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unez\Documents\1. PLANIFICA ECUADOR\1. PLANIFICA ECUADOR\63. PAI 2022\8. Circular de Directrices\"/>
    </mc:Choice>
  </mc:AlternateContent>
  <workbookProtection workbookAlgorithmName="SHA-512" workbookHashValue="1JfJ1UBt1667kjffoNjgIfDqi8UVvw+vXE7cKdhHNCe7PF5nbmRzwPaokSG1XUfRGvw9VIGk3FGR4jTM3QsdPA==" workbookSaltValue="+roLYhzkJZpRZT4tl9dZYA==" workbookSpinCount="100000" lockStructure="1"/>
  <bookViews>
    <workbookView xWindow="-105" yWindow="-105" windowWidth="23250" windowHeight="12570"/>
  </bookViews>
  <sheets>
    <sheet name="Hoja1" sheetId="1" r:id="rId1"/>
    <sheet name="Lista" sheetId="2"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9" i="1" l="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C104" i="1"/>
  <c r="B104" i="1"/>
  <c r="C103" i="1"/>
  <c r="B103" i="1"/>
  <c r="C102" i="1"/>
  <c r="B102" i="1"/>
  <c r="C101" i="1"/>
  <c r="B101" i="1"/>
  <c r="C100" i="1"/>
  <c r="B100" i="1"/>
  <c r="C99" i="1"/>
  <c r="B99" i="1"/>
  <c r="C98" i="1"/>
  <c r="B98" i="1"/>
  <c r="C97" i="1"/>
  <c r="B97" i="1"/>
  <c r="C96" i="1"/>
  <c r="B96" i="1"/>
  <c r="C95" i="1"/>
  <c r="B95" i="1"/>
  <c r="C94" i="1"/>
  <c r="B94" i="1"/>
  <c r="C93" i="1"/>
  <c r="B93" i="1"/>
  <c r="C92" i="1"/>
  <c r="B92" i="1"/>
  <c r="C91" i="1"/>
  <c r="B91" i="1"/>
  <c r="C90" i="1"/>
  <c r="B90" i="1"/>
  <c r="C89" i="1"/>
  <c r="B89" i="1"/>
  <c r="C88" i="1"/>
  <c r="B88" i="1"/>
  <c r="C87" i="1"/>
  <c r="B87" i="1"/>
  <c r="C86" i="1"/>
  <c r="B86" i="1"/>
  <c r="C85" i="1"/>
  <c r="B85" i="1"/>
  <c r="C84" i="1"/>
  <c r="B84" i="1"/>
  <c r="C83" i="1"/>
  <c r="B83" i="1"/>
  <c r="C82" i="1"/>
  <c r="B82" i="1"/>
  <c r="C81" i="1"/>
  <c r="B81" i="1"/>
  <c r="C80" i="1"/>
  <c r="B80" i="1"/>
  <c r="C79" i="1"/>
  <c r="B79" i="1"/>
  <c r="C78" i="1"/>
  <c r="B78" i="1"/>
  <c r="C77" i="1"/>
  <c r="B77" i="1"/>
  <c r="C76" i="1"/>
  <c r="B76" i="1"/>
  <c r="C75" i="1"/>
  <c r="B75" i="1"/>
  <c r="C74" i="1"/>
  <c r="B74" i="1"/>
  <c r="C73" i="1"/>
  <c r="B73" i="1"/>
  <c r="C72" i="1"/>
  <c r="B72" i="1"/>
  <c r="C71" i="1"/>
  <c r="B71" i="1"/>
  <c r="C70" i="1"/>
  <c r="B70" i="1"/>
  <c r="C69" i="1"/>
  <c r="B69" i="1"/>
  <c r="C68" i="1"/>
  <c r="B68" i="1"/>
  <c r="C67" i="1"/>
  <c r="B67" i="1"/>
  <c r="C66" i="1"/>
  <c r="B66" i="1"/>
  <c r="C65" i="1"/>
  <c r="B65" i="1"/>
  <c r="C64" i="1"/>
  <c r="B64" i="1"/>
  <c r="C63" i="1"/>
  <c r="B63" i="1"/>
  <c r="C62" i="1"/>
  <c r="B62" i="1"/>
  <c r="C61" i="1"/>
  <c r="B61" i="1"/>
  <c r="C60" i="1"/>
  <c r="B60" i="1"/>
  <c r="C59" i="1"/>
  <c r="B59" i="1"/>
  <c r="C58" i="1"/>
  <c r="B58" i="1"/>
  <c r="C57" i="1"/>
  <c r="B57" i="1"/>
  <c r="C56" i="1"/>
  <c r="B56" i="1"/>
  <c r="C55" i="1"/>
  <c r="B55" i="1"/>
  <c r="C54" i="1"/>
  <c r="B54" i="1"/>
  <c r="C53" i="1"/>
  <c r="B53" i="1"/>
  <c r="C52" i="1"/>
  <c r="B52" i="1"/>
  <c r="C51" i="1"/>
  <c r="B51" i="1"/>
  <c r="C50" i="1"/>
  <c r="B50" i="1"/>
  <c r="C49" i="1"/>
  <c r="B49" i="1"/>
  <c r="C48" i="1"/>
  <c r="B48" i="1"/>
  <c r="C47" i="1"/>
  <c r="B47" i="1"/>
  <c r="C46" i="1"/>
  <c r="B46" i="1"/>
  <c r="C45" i="1"/>
  <c r="B45" i="1"/>
  <c r="C44" i="1"/>
  <c r="B44" i="1"/>
  <c r="C43" i="1"/>
  <c r="B43" i="1"/>
  <c r="C42" i="1"/>
  <c r="B42" i="1"/>
  <c r="C41" i="1"/>
  <c r="B41" i="1"/>
  <c r="C40" i="1"/>
  <c r="B40" i="1"/>
  <c r="C39" i="1"/>
  <c r="B39" i="1"/>
  <c r="C38" i="1"/>
  <c r="B38" i="1"/>
  <c r="C37" i="1"/>
  <c r="B37" i="1"/>
  <c r="C36" i="1"/>
  <c r="B36" i="1"/>
  <c r="C35" i="1"/>
  <c r="B35" i="1"/>
  <c r="C34" i="1"/>
  <c r="B34" i="1"/>
  <c r="C33" i="1"/>
  <c r="B33" i="1"/>
  <c r="C32" i="1"/>
  <c r="B32" i="1"/>
  <c r="C31" i="1"/>
  <c r="B31" i="1"/>
  <c r="C30" i="1"/>
  <c r="B30" i="1"/>
  <c r="C29" i="1"/>
  <c r="B29" i="1"/>
  <c r="C28" i="1"/>
  <c r="B28" i="1"/>
  <c r="C27" i="1"/>
  <c r="B27" i="1"/>
  <c r="C26" i="1"/>
  <c r="B26" i="1"/>
  <c r="C25" i="1"/>
  <c r="B25" i="1"/>
  <c r="C24" i="1"/>
  <c r="B24" i="1"/>
  <c r="C23" i="1"/>
  <c r="B23" i="1"/>
  <c r="C22" i="1"/>
  <c r="B22" i="1"/>
  <c r="C21" i="1"/>
  <c r="B21" i="1"/>
  <c r="C20" i="1"/>
  <c r="B20" i="1"/>
  <c r="C19" i="1"/>
  <c r="B19" i="1"/>
  <c r="C18" i="1"/>
  <c r="B18" i="1"/>
  <c r="C17" i="1"/>
  <c r="B17" i="1"/>
  <c r="C16" i="1"/>
  <c r="B16" i="1"/>
  <c r="C15" i="1"/>
  <c r="B15" i="1"/>
  <c r="C14" i="1"/>
  <c r="B14" i="1"/>
  <c r="C13" i="1"/>
  <c r="B13" i="1"/>
  <c r="C12" i="1"/>
  <c r="B12" i="1"/>
  <c r="C11" i="1"/>
  <c r="B11" i="1"/>
  <c r="C10" i="1"/>
  <c r="B10" i="1"/>
  <c r="C9" i="1"/>
  <c r="B9" i="1"/>
  <c r="AK104" i="1" l="1"/>
  <c r="AK103" i="1"/>
  <c r="AK102" i="1"/>
  <c r="AK101" i="1"/>
  <c r="AK100" i="1"/>
  <c r="AK99" i="1"/>
  <c r="AK98" i="1"/>
  <c r="AK97" i="1"/>
  <c r="AK96" i="1"/>
  <c r="AK95" i="1"/>
  <c r="AK94" i="1"/>
  <c r="AK93" i="1"/>
  <c r="AK92" i="1"/>
  <c r="AK91" i="1"/>
  <c r="AK90" i="1"/>
  <c r="AK89" i="1"/>
  <c r="AK88" i="1"/>
  <c r="AK87" i="1"/>
  <c r="AK86" i="1"/>
  <c r="AK85" i="1"/>
  <c r="AN85" i="1" s="1"/>
  <c r="AK84" i="1"/>
  <c r="AK83" i="1"/>
  <c r="AK82" i="1"/>
  <c r="AK81" i="1"/>
  <c r="AN81" i="1" s="1"/>
  <c r="AK80" i="1"/>
  <c r="AN80" i="1" s="1"/>
  <c r="AK79" i="1"/>
  <c r="AN79" i="1" s="1"/>
  <c r="AK78" i="1"/>
  <c r="AN78" i="1" s="1"/>
  <c r="AK77" i="1"/>
  <c r="AN77" i="1" s="1"/>
  <c r="AK76" i="1"/>
  <c r="AN76" i="1" s="1"/>
  <c r="AK75" i="1"/>
  <c r="AN75" i="1" s="1"/>
  <c r="AK74" i="1"/>
  <c r="AN74" i="1" s="1"/>
  <c r="AK73" i="1"/>
  <c r="AN73" i="1" s="1"/>
  <c r="AK72" i="1"/>
  <c r="AN72" i="1" s="1"/>
  <c r="AK71" i="1"/>
  <c r="AN71" i="1" s="1"/>
  <c r="AK70" i="1"/>
  <c r="AN70" i="1" s="1"/>
  <c r="AK69" i="1"/>
  <c r="AN69" i="1" s="1"/>
  <c r="AK68" i="1"/>
  <c r="AN68" i="1" s="1"/>
  <c r="AK67" i="1"/>
  <c r="AN67" i="1" s="1"/>
  <c r="AK66" i="1"/>
  <c r="AN66" i="1" s="1"/>
  <c r="AK65" i="1"/>
  <c r="AN65" i="1" s="1"/>
  <c r="AK64" i="1"/>
  <c r="AN64" i="1" s="1"/>
  <c r="AK63" i="1"/>
  <c r="AN63" i="1" s="1"/>
  <c r="AK62" i="1"/>
  <c r="AN62" i="1" s="1"/>
  <c r="AK61" i="1"/>
  <c r="AN61" i="1" s="1"/>
  <c r="AK60" i="1"/>
  <c r="AN60" i="1" s="1"/>
  <c r="AK59" i="1"/>
  <c r="AN59" i="1" s="1"/>
  <c r="AK58" i="1"/>
  <c r="AN58" i="1" s="1"/>
  <c r="AK57" i="1"/>
  <c r="AN57" i="1" s="1"/>
  <c r="AK56" i="1"/>
  <c r="AN56" i="1" s="1"/>
  <c r="AK55" i="1"/>
  <c r="AN55" i="1" s="1"/>
  <c r="AK54" i="1"/>
  <c r="AN54" i="1" s="1"/>
  <c r="AK53" i="1"/>
  <c r="AN53" i="1" s="1"/>
  <c r="AK52" i="1"/>
  <c r="AN52" i="1" s="1"/>
  <c r="AK51" i="1"/>
  <c r="AN51" i="1" s="1"/>
  <c r="AK50" i="1"/>
  <c r="AN50" i="1" s="1"/>
  <c r="AK49" i="1"/>
  <c r="AN49" i="1" s="1"/>
  <c r="AK48" i="1"/>
  <c r="AN48" i="1" s="1"/>
  <c r="AK47" i="1"/>
  <c r="AN47" i="1" s="1"/>
  <c r="AK46" i="1"/>
  <c r="AN46" i="1" s="1"/>
  <c r="AK45" i="1"/>
  <c r="AN45" i="1" s="1"/>
  <c r="AK44" i="1"/>
  <c r="AN44" i="1" s="1"/>
  <c r="AK43" i="1"/>
  <c r="AN43" i="1" s="1"/>
  <c r="AK42" i="1"/>
  <c r="AN42" i="1" s="1"/>
  <c r="AK41" i="1"/>
  <c r="AN41" i="1" s="1"/>
  <c r="AK40" i="1"/>
  <c r="AN40" i="1" s="1"/>
  <c r="AK39" i="1"/>
  <c r="AN39" i="1" s="1"/>
  <c r="AK38" i="1"/>
  <c r="AN38" i="1" s="1"/>
  <c r="AK37" i="1"/>
  <c r="AN37" i="1" s="1"/>
  <c r="AK36" i="1"/>
  <c r="AN36" i="1" s="1"/>
  <c r="AK35" i="1"/>
  <c r="AN35" i="1" s="1"/>
  <c r="AK34" i="1"/>
  <c r="AN34" i="1" s="1"/>
  <c r="AK33" i="1"/>
  <c r="AN33" i="1" s="1"/>
  <c r="AK32" i="1"/>
  <c r="AN32" i="1" s="1"/>
  <c r="AK31" i="1"/>
  <c r="AN31" i="1" s="1"/>
  <c r="AK30" i="1"/>
  <c r="AN30" i="1" s="1"/>
  <c r="AK29" i="1"/>
  <c r="AN29" i="1" s="1"/>
  <c r="AK28" i="1"/>
  <c r="AN28" i="1" s="1"/>
  <c r="AK27" i="1"/>
  <c r="AN27" i="1" s="1"/>
  <c r="AK26" i="1"/>
  <c r="AN26" i="1" s="1"/>
  <c r="AK25" i="1"/>
  <c r="AN25" i="1" s="1"/>
  <c r="AK24" i="1"/>
  <c r="AN24" i="1" s="1"/>
  <c r="AK23" i="1"/>
  <c r="AN23" i="1" s="1"/>
  <c r="AK22" i="1"/>
  <c r="AN22" i="1" s="1"/>
  <c r="AK21" i="1"/>
  <c r="AN21" i="1" s="1"/>
  <c r="AK20" i="1"/>
  <c r="AN20" i="1" s="1"/>
  <c r="AK19" i="1"/>
  <c r="AN19" i="1" s="1"/>
  <c r="AK18" i="1"/>
  <c r="AN18" i="1" s="1"/>
  <c r="AK17" i="1"/>
  <c r="AN17" i="1" s="1"/>
  <c r="AK16" i="1"/>
  <c r="AN16" i="1" s="1"/>
  <c r="AK15" i="1"/>
  <c r="AN15" i="1" s="1"/>
  <c r="AK14" i="1"/>
  <c r="AN14" i="1" s="1"/>
  <c r="AK13" i="1"/>
  <c r="AN13" i="1" s="1"/>
  <c r="AK12" i="1"/>
  <c r="AN12" i="1" s="1"/>
  <c r="AK11" i="1"/>
  <c r="AN11" i="1" s="1"/>
  <c r="AK10" i="1"/>
  <c r="AN10" i="1" s="1"/>
  <c r="AK9" i="1"/>
  <c r="AN9" i="1" s="1"/>
  <c r="AN104" i="1"/>
  <c r="AN103" i="1"/>
  <c r="AN102" i="1"/>
  <c r="AN101" i="1"/>
  <c r="AN100" i="1"/>
  <c r="AN99" i="1"/>
  <c r="AN98" i="1"/>
  <c r="AN97" i="1"/>
  <c r="AN96" i="1"/>
  <c r="AN95" i="1"/>
  <c r="AN94" i="1"/>
  <c r="AN93" i="1"/>
  <c r="AN92" i="1"/>
  <c r="AN91" i="1"/>
  <c r="AN90" i="1"/>
  <c r="AN89" i="1"/>
  <c r="AN88" i="1"/>
  <c r="AN87" i="1"/>
  <c r="AN86" i="1"/>
  <c r="AN84" i="1"/>
  <c r="AN83" i="1"/>
  <c r="AN82" i="1"/>
  <c r="AB104" i="1"/>
  <c r="AD104" i="1" s="1"/>
  <c r="AB103" i="1"/>
  <c r="AD103" i="1" s="1"/>
  <c r="AB102" i="1"/>
  <c r="AD102" i="1" s="1"/>
  <c r="AB101" i="1"/>
  <c r="AD101" i="1" s="1"/>
  <c r="AB100" i="1"/>
  <c r="AD100" i="1" s="1"/>
  <c r="AB99" i="1"/>
  <c r="AD99" i="1" s="1"/>
  <c r="AB98" i="1"/>
  <c r="AD98" i="1" s="1"/>
  <c r="AB97" i="1"/>
  <c r="AD97" i="1" s="1"/>
  <c r="AB96" i="1"/>
  <c r="AD96" i="1" s="1"/>
  <c r="AB95" i="1"/>
  <c r="AD95" i="1" s="1"/>
  <c r="AB94" i="1"/>
  <c r="AD94" i="1" s="1"/>
  <c r="AB93" i="1"/>
  <c r="AD93" i="1" s="1"/>
  <c r="AB92" i="1"/>
  <c r="AD92" i="1" s="1"/>
  <c r="AB91" i="1"/>
  <c r="AD91" i="1" s="1"/>
  <c r="AB90" i="1"/>
  <c r="AD90" i="1" s="1"/>
  <c r="AB89" i="1"/>
  <c r="AD89" i="1" s="1"/>
  <c r="AB88" i="1"/>
  <c r="AD88" i="1" s="1"/>
  <c r="AB87" i="1"/>
  <c r="AD87" i="1" s="1"/>
  <c r="AB86" i="1"/>
  <c r="AD86" i="1" s="1"/>
  <c r="AB85" i="1"/>
  <c r="AD85" i="1" s="1"/>
  <c r="AB84" i="1"/>
  <c r="AD84" i="1" s="1"/>
  <c r="AB83" i="1"/>
  <c r="AD83" i="1" s="1"/>
  <c r="AB82" i="1"/>
  <c r="AD82" i="1" s="1"/>
  <c r="AB81" i="1"/>
  <c r="AD81" i="1" s="1"/>
  <c r="AB80" i="1"/>
  <c r="AD80" i="1" s="1"/>
  <c r="AB79" i="1"/>
  <c r="AD79" i="1" s="1"/>
  <c r="AB78" i="1"/>
  <c r="AD78" i="1" s="1"/>
  <c r="AB77" i="1"/>
  <c r="AD77" i="1" s="1"/>
  <c r="AB76" i="1"/>
  <c r="AD76" i="1" s="1"/>
  <c r="AB75" i="1"/>
  <c r="AD75" i="1" s="1"/>
  <c r="AB74" i="1"/>
  <c r="AD74" i="1" s="1"/>
  <c r="AB73" i="1"/>
  <c r="AD73" i="1" s="1"/>
  <c r="AB72" i="1"/>
  <c r="AD72" i="1" s="1"/>
  <c r="AB71" i="1"/>
  <c r="AD71" i="1" s="1"/>
  <c r="AB70" i="1"/>
  <c r="AD70" i="1" s="1"/>
  <c r="AB69" i="1"/>
  <c r="AD69" i="1" s="1"/>
  <c r="AB68" i="1"/>
  <c r="AD68" i="1" s="1"/>
  <c r="AB67" i="1"/>
  <c r="AD67" i="1" s="1"/>
  <c r="AB66" i="1"/>
  <c r="AD66" i="1" s="1"/>
  <c r="AB65" i="1"/>
  <c r="AD65" i="1" s="1"/>
  <c r="AB64" i="1"/>
  <c r="AD64" i="1" s="1"/>
  <c r="AB63" i="1"/>
  <c r="AD63" i="1" s="1"/>
  <c r="AB62" i="1"/>
  <c r="AD62" i="1" s="1"/>
  <c r="AB61" i="1"/>
  <c r="AD61" i="1" s="1"/>
  <c r="AB60" i="1"/>
  <c r="AD60" i="1" s="1"/>
  <c r="AB59" i="1"/>
  <c r="AD59" i="1" s="1"/>
  <c r="AB58" i="1"/>
  <c r="AD58" i="1" s="1"/>
  <c r="AB57" i="1"/>
  <c r="AD57" i="1" s="1"/>
  <c r="AB56" i="1"/>
  <c r="AD56" i="1" s="1"/>
  <c r="AB55" i="1"/>
  <c r="AD55" i="1" s="1"/>
  <c r="AB54" i="1"/>
  <c r="AD54" i="1" s="1"/>
  <c r="AB53" i="1"/>
  <c r="AD53" i="1" s="1"/>
  <c r="AB52" i="1"/>
  <c r="AD52" i="1" s="1"/>
  <c r="AB51" i="1"/>
  <c r="AD51" i="1" s="1"/>
  <c r="AB50" i="1"/>
  <c r="AD50" i="1" s="1"/>
  <c r="AB49" i="1"/>
  <c r="AD49" i="1" s="1"/>
  <c r="AB48" i="1"/>
  <c r="AD48" i="1" s="1"/>
  <c r="AB47" i="1"/>
  <c r="AD47" i="1" s="1"/>
  <c r="AB46" i="1"/>
  <c r="AD46" i="1" s="1"/>
  <c r="AB45" i="1"/>
  <c r="AD45" i="1" s="1"/>
  <c r="AB44" i="1"/>
  <c r="AD44" i="1" s="1"/>
  <c r="AB43" i="1"/>
  <c r="AD43" i="1" s="1"/>
  <c r="AB42" i="1"/>
  <c r="AD42" i="1" s="1"/>
  <c r="AB41" i="1"/>
  <c r="AD41" i="1" s="1"/>
  <c r="AB40" i="1"/>
  <c r="AD40" i="1" s="1"/>
  <c r="AB39" i="1"/>
  <c r="AD39" i="1" s="1"/>
  <c r="AB38" i="1"/>
  <c r="AD38" i="1" s="1"/>
  <c r="AB37" i="1"/>
  <c r="AD37" i="1" s="1"/>
  <c r="AB36" i="1"/>
  <c r="AD36" i="1" s="1"/>
  <c r="AB35" i="1"/>
  <c r="AD35" i="1" s="1"/>
  <c r="AB34" i="1"/>
  <c r="AD34" i="1" s="1"/>
  <c r="AB33" i="1"/>
  <c r="AD33" i="1" s="1"/>
  <c r="AB32" i="1"/>
  <c r="AD32" i="1" s="1"/>
  <c r="AB31" i="1"/>
  <c r="AD31" i="1" s="1"/>
  <c r="AB30" i="1"/>
  <c r="AD30" i="1" s="1"/>
  <c r="AB29" i="1"/>
  <c r="AD29" i="1" s="1"/>
  <c r="AB28" i="1"/>
  <c r="AD28" i="1" s="1"/>
  <c r="AB27" i="1"/>
  <c r="AD27" i="1" s="1"/>
  <c r="AB26" i="1"/>
  <c r="AD26" i="1" s="1"/>
  <c r="AB25" i="1"/>
  <c r="AD25" i="1" s="1"/>
  <c r="AB24" i="1"/>
  <c r="AD24" i="1" s="1"/>
  <c r="AB23" i="1"/>
  <c r="AD23" i="1" s="1"/>
  <c r="AB22" i="1"/>
  <c r="AD22" i="1" s="1"/>
  <c r="AB21" i="1"/>
  <c r="AD21" i="1" s="1"/>
  <c r="AB20" i="1"/>
  <c r="AD20" i="1" s="1"/>
  <c r="AB19" i="1"/>
  <c r="AD19" i="1" s="1"/>
  <c r="AB18" i="1"/>
  <c r="AD18" i="1" s="1"/>
  <c r="AB17" i="1"/>
  <c r="AD17" i="1" s="1"/>
  <c r="AB16" i="1"/>
  <c r="AD16" i="1" s="1"/>
  <c r="AB15" i="1"/>
  <c r="AD15" i="1" s="1"/>
  <c r="AB14" i="1"/>
  <c r="AD14" i="1" s="1"/>
  <c r="AB13" i="1"/>
  <c r="AD13" i="1" s="1"/>
  <c r="AB12" i="1"/>
  <c r="AD12" i="1" s="1"/>
  <c r="AB11" i="1"/>
  <c r="AD11" i="1" s="1"/>
  <c r="AB10" i="1"/>
  <c r="AD10" i="1" s="1"/>
  <c r="AD9" i="1"/>
</calcChain>
</file>

<file path=xl/comments1.xml><?xml version="1.0" encoding="utf-8"?>
<comments xmlns="http://schemas.openxmlformats.org/spreadsheetml/2006/main">
  <authors>
    <author>Ángel Santiago Nuñez Sánchez</author>
    <author>Roberto David Barrionuevo Villagomez</author>
  </authors>
  <commentList>
    <comment ref="B6" authorId="0" shapeId="0">
      <text>
        <r>
          <rPr>
            <sz val="9"/>
            <color indexed="81"/>
            <rFont val="Tahoma"/>
            <charset val="1"/>
          </rPr>
          <t xml:space="preserve">Maxima Autoridad
</t>
        </r>
      </text>
    </comment>
    <comment ref="B8" authorId="1" shapeId="0">
      <text>
        <r>
          <rPr>
            <b/>
            <sz val="9"/>
            <color indexed="81"/>
            <rFont val="Tahoma"/>
            <charset val="1"/>
          </rPr>
          <t>UDAF</t>
        </r>
      </text>
    </comment>
    <comment ref="D8" authorId="1" shapeId="0">
      <text>
        <r>
          <rPr>
            <b/>
            <sz val="9"/>
            <color indexed="81"/>
            <rFont val="Tahoma"/>
            <charset val="1"/>
          </rPr>
          <t>Código Único de Proyecto</t>
        </r>
      </text>
    </comment>
    <comment ref="I8" authorId="1" shapeId="0">
      <text>
        <r>
          <rPr>
            <b/>
            <sz val="9"/>
            <color indexed="81"/>
            <rFont val="Tahoma"/>
            <charset val="1"/>
          </rPr>
          <t xml:space="preserve">Nombre de la obra/bien/servicio u otro
</t>
        </r>
      </text>
    </comment>
    <comment ref="J8" authorId="1" shapeId="0">
      <text>
        <r>
          <rPr>
            <b/>
            <sz val="9"/>
            <color indexed="81"/>
            <rFont val="Tahoma"/>
            <charset val="1"/>
          </rPr>
          <t>NUEVO: Cuando el proceso se inicio en el presente año fiscla
ARRASTRE: Cuando el proceso inicío en periodos fiscales anteriores</t>
        </r>
      </text>
    </comment>
    <comment ref="K8" authorId="1" shapeId="0">
      <text>
        <r>
          <rPr>
            <b/>
            <sz val="9"/>
            <color indexed="81"/>
            <rFont val="Tahoma"/>
            <charset val="1"/>
          </rPr>
          <t xml:space="preserve">PRINCIPAL: </t>
        </r>
        <r>
          <rPr>
            <sz val="9"/>
            <color indexed="81"/>
            <rFont val="Tahoma"/>
            <family val="2"/>
          </rPr>
          <t>Compromiso generado inicialmente para la adquisición de bienes y servicios</t>
        </r>
        <r>
          <rPr>
            <b/>
            <sz val="9"/>
            <color indexed="81"/>
            <rFont val="Tahoma"/>
            <charset val="1"/>
          </rPr>
          <t xml:space="preserve">
COMPLEMENTARIO:</t>
        </r>
        <r>
          <rPr>
            <sz val="9"/>
            <color indexed="81"/>
            <rFont val="Tahoma"/>
            <family val="2"/>
          </rPr>
          <t xml:space="preserve"> Compromiso generado para complementar la adquisición de bienes y servicios de un contrato principal</t>
        </r>
        <r>
          <rPr>
            <b/>
            <sz val="9"/>
            <color indexed="81"/>
            <rFont val="Tahoma"/>
            <charset val="1"/>
          </rPr>
          <t xml:space="preserve">
</t>
        </r>
        <r>
          <rPr>
            <b/>
            <sz val="9"/>
            <color indexed="81"/>
            <rFont val="Tahoma"/>
            <charset val="1"/>
          </rPr>
          <t xml:space="preserve">CONTRATO MODIFICATORIO: </t>
        </r>
        <r>
          <rPr>
            <sz val="9"/>
            <color indexed="81"/>
            <rFont val="Tahoma"/>
            <family val="2"/>
          </rPr>
          <t>Para corregir errores manifiestos de  hecho,  de  trascripción  o  de  cálculo  que  se  hubieren  producido  de  buena  fe  en  las  cláusulas contractuales,  las  entidades  podrán  celebrar  contratos  modificatorios  que  enmienden  los  errores encontrados</t>
        </r>
        <r>
          <rPr>
            <b/>
            <sz val="9"/>
            <color indexed="81"/>
            <rFont val="Tahoma"/>
            <charset val="1"/>
          </rPr>
          <t xml:space="preserve">
</t>
        </r>
      </text>
    </comment>
    <comment ref="M8" authorId="1" shapeId="0">
      <text>
        <r>
          <rPr>
            <b/>
            <sz val="9"/>
            <color indexed="81"/>
            <rFont val="Tahoma"/>
            <family val="2"/>
          </rPr>
          <t xml:space="preserve">Número de indentificación del contrato del SERCOP
</t>
        </r>
      </text>
    </comment>
    <comment ref="O8" authorId="1" shapeId="0">
      <text>
        <r>
          <rPr>
            <sz val="9"/>
            <color indexed="81"/>
            <rFont val="Tahoma"/>
            <family val="2"/>
          </rPr>
          <t>Bien, derecho o prestación sobre el que recae la obligación pactada. Se identifica generalmente con la prestación, esto es, la conducta con que se obliga el deudor y que el acreedor puede exigirle</t>
        </r>
      </text>
    </comment>
    <comment ref="P8" authorId="1" shapeId="0">
      <text>
        <r>
          <rPr>
            <b/>
            <sz val="9"/>
            <color indexed="81"/>
            <rFont val="Tahoma"/>
            <family val="2"/>
          </rPr>
          <t>Fecha de inicio del contrato conforme lo establece el documento suscrito</t>
        </r>
      </text>
    </comment>
    <comment ref="Q8" authorId="1" shapeId="0">
      <text>
        <r>
          <rPr>
            <b/>
            <sz val="9"/>
            <color indexed="81"/>
            <rFont val="Tahoma"/>
            <family val="2"/>
          </rPr>
          <t>Fecha de fin del contrato conforme lo establece el documento suscrito</t>
        </r>
        <r>
          <rPr>
            <sz val="9"/>
            <color indexed="81"/>
            <rFont val="Tahoma"/>
            <family val="2"/>
          </rPr>
          <t xml:space="preserve">
</t>
        </r>
      </text>
    </comment>
    <comment ref="R8" authorId="1" shapeId="0">
      <text>
        <r>
          <rPr>
            <b/>
            <sz val="9"/>
            <color indexed="81"/>
            <rFont val="Tahoma"/>
            <family val="2"/>
          </rPr>
          <t xml:space="preserve">Tipo de prestación, adquirida mediante la celebración del contrato
BIEN
SERVICIOS
OBRAS
EQUIPAMIENTO
FISCALIZACION
ESTUDIOS
BIENES Y SERVICIOS
OBRA CIVIL
ADQUISICIÓN
CONVENIO
ADECUACIONES Y REPARACIONES
CONSULTORIA
NO DEFINIDO
SERVICIOS Y BIENES
OBRA/FISCALIZACIÓN
OTROS
TASAS
</t>
        </r>
      </text>
    </comment>
    <comment ref="S8" authorId="1" shapeId="0">
      <text>
        <r>
          <rPr>
            <sz val="9"/>
            <color indexed="81"/>
            <rFont val="Tahoma"/>
            <charset val="1"/>
          </rPr>
          <t xml:space="preserve">Se deberá informar la suscripción de nuevos instrumentos legales a uno principal y que afectación tienen en aumento o disminución.
</t>
        </r>
      </text>
    </comment>
    <comment ref="T8" authorId="1" shapeId="0">
      <text>
        <r>
          <rPr>
            <b/>
            <sz val="9"/>
            <color indexed="81"/>
            <rFont val="Tahoma"/>
            <family val="2"/>
          </rPr>
          <t>Codificación emitida por la institución para identificación y control</t>
        </r>
        <r>
          <rPr>
            <sz val="9"/>
            <color indexed="81"/>
            <rFont val="Tahoma"/>
            <family val="2"/>
          </rPr>
          <t xml:space="preserve">
</t>
        </r>
      </text>
    </comment>
    <comment ref="U8" authorId="1" shapeId="0">
      <text>
        <r>
          <rPr>
            <b/>
            <sz val="9"/>
            <color indexed="81"/>
            <rFont val="Tahoma"/>
            <family val="2"/>
          </rPr>
          <t xml:space="preserve">Codificación emitida por el sistema ESIGEF para identificación y control
</t>
        </r>
        <r>
          <rPr>
            <sz val="9"/>
            <color indexed="81"/>
            <rFont val="Tahoma"/>
            <family val="2"/>
          </rPr>
          <t xml:space="preserve">
</t>
        </r>
      </text>
    </comment>
    <comment ref="V8" authorId="1" shapeId="0">
      <text>
        <r>
          <rPr>
            <b/>
            <sz val="9"/>
            <color indexed="81"/>
            <rFont val="Tahoma"/>
            <family val="2"/>
          </rPr>
          <t>Proceso contractual efectuado en estado de emergencia??</t>
        </r>
      </text>
    </comment>
    <comment ref="W8" authorId="1" shapeId="0">
      <text>
        <r>
          <rPr>
            <b/>
            <sz val="9"/>
            <color indexed="81"/>
            <rFont val="Tahoma"/>
            <family val="2"/>
          </rPr>
          <t>Identificación del nombre del gasto al cual se encuentra atada la prestación acordada</t>
        </r>
      </text>
    </comment>
    <comment ref="X8" authorId="1" shapeId="0">
      <text>
        <r>
          <rPr>
            <b/>
            <sz val="9"/>
            <color indexed="81"/>
            <rFont val="Tahoma"/>
            <family val="2"/>
          </rPr>
          <t>Se encuentra registrada en el SIGOB</t>
        </r>
        <r>
          <rPr>
            <sz val="9"/>
            <color indexed="81"/>
            <rFont val="Tahoma"/>
            <family val="2"/>
          </rPr>
          <t xml:space="preserve">
?</t>
        </r>
      </text>
    </comment>
    <comment ref="AC8" authorId="1" shapeId="0">
      <text>
        <r>
          <rPr>
            <b/>
            <sz val="9"/>
            <color indexed="81"/>
            <rFont val="Tahoma"/>
            <family val="2"/>
          </rPr>
          <t xml:space="preserve">Monto identificado del contrato que no será cancelado.
En caso de que el monto sea mayor a 0, en el casillero de observaciones colocar el motivo.
</t>
        </r>
      </text>
    </comment>
    <comment ref="AF8" authorId="1" shapeId="0">
      <text>
        <r>
          <rPr>
            <b/>
            <sz val="9"/>
            <color indexed="81"/>
            <rFont val="Tahoma"/>
            <charset val="1"/>
          </rPr>
          <t>Definir la fecha de corte</t>
        </r>
      </text>
    </comment>
    <comment ref="AL8" authorId="1" shapeId="0">
      <text>
        <r>
          <rPr>
            <sz val="9"/>
            <color indexed="81"/>
            <rFont val="Tahoma"/>
            <charset val="1"/>
          </rPr>
          <t xml:space="preserve">Colocar los años 
ejm:
2023
2023 - 2025
</t>
        </r>
      </text>
    </comment>
    <comment ref="AS8" authorId="1" shapeId="0">
      <text>
        <r>
          <rPr>
            <b/>
            <sz val="9"/>
            <color indexed="81"/>
            <rFont val="Tahoma"/>
            <family val="2"/>
          </rPr>
          <t xml:space="preserve">Indicar si el proyecto de inversión se encuentra incluido en el PAI 2021 </t>
        </r>
      </text>
    </comment>
    <comment ref="AT8" authorId="1" shapeId="0">
      <text>
        <r>
          <rPr>
            <b/>
            <sz val="9"/>
            <color indexed="81"/>
            <rFont val="Tahoma"/>
            <family val="2"/>
          </rPr>
          <t xml:space="preserve">Cuenta con recursos presupuestarios para la obligación?
</t>
        </r>
      </text>
    </comment>
    <comment ref="AU8" authorId="1" shapeId="0">
      <text>
        <r>
          <rPr>
            <b/>
            <sz val="9"/>
            <color indexed="81"/>
            <rFont val="Tahoma"/>
            <family val="2"/>
          </rPr>
          <t xml:space="preserve">Monto con el cual se encuentra asignado en PAI 2021
</t>
        </r>
      </text>
    </comment>
    <comment ref="AV8" authorId="1" shapeId="0">
      <text>
        <r>
          <rPr>
            <b/>
            <sz val="9"/>
            <color indexed="81"/>
            <rFont val="Tahoma"/>
            <family val="2"/>
          </rPr>
          <t xml:space="preserve">Incluir las observaciones necesarias para mejor entendimiento de los montos para el proceso contractual 
</t>
        </r>
      </text>
    </comment>
  </commentList>
</comments>
</file>

<file path=xl/comments2.xml><?xml version="1.0" encoding="utf-8"?>
<comments xmlns="http://schemas.openxmlformats.org/spreadsheetml/2006/main">
  <authors>
    <author>Roberto David Barrionuevo Villagomez</author>
  </authors>
  <commentList>
    <comment ref="G2" authorId="0" shapeId="0">
      <text>
        <r>
          <rPr>
            <b/>
            <sz val="9"/>
            <color indexed="81"/>
            <rFont val="Tahoma"/>
            <charset val="1"/>
          </rPr>
          <t>NUEVO: Cuando el proceso se inicio en el presente año fiscla
ARRASTRE: Cuando el proceso inicío en periodos fiscales anteriores</t>
        </r>
      </text>
    </comment>
    <comment ref="H2" authorId="0" shapeId="0">
      <text>
        <r>
          <rPr>
            <b/>
            <sz val="9"/>
            <color indexed="81"/>
            <rFont val="Tahoma"/>
            <charset val="1"/>
          </rPr>
          <t xml:space="preserve">PRINCIPAL: </t>
        </r>
        <r>
          <rPr>
            <sz val="9"/>
            <color indexed="81"/>
            <rFont val="Tahoma"/>
            <family val="2"/>
          </rPr>
          <t>Compromiso generado inicialmente para la adquisición de bienes y servicios</t>
        </r>
        <r>
          <rPr>
            <b/>
            <sz val="9"/>
            <color indexed="81"/>
            <rFont val="Tahoma"/>
            <charset val="1"/>
          </rPr>
          <t xml:space="preserve">
SIN TIPO: </t>
        </r>
        <r>
          <rPr>
            <sz val="9"/>
            <color indexed="81"/>
            <rFont val="Tahoma"/>
            <family val="2"/>
          </rPr>
          <t>No definido</t>
        </r>
        <r>
          <rPr>
            <b/>
            <sz val="9"/>
            <color indexed="81"/>
            <rFont val="Tahoma"/>
            <charset val="1"/>
          </rPr>
          <t xml:space="preserve">
INFIMAS: </t>
        </r>
        <r>
          <rPr>
            <sz val="9"/>
            <color indexed="81"/>
            <rFont val="Tahoma"/>
            <family val="2"/>
          </rPr>
          <t>Adquisición de bienes o prestación de servicios, cuya cuantía sea igual o menor a multiplicar el coeficiente 0,0000002 del PGE</t>
        </r>
        <r>
          <rPr>
            <b/>
            <sz val="9"/>
            <color indexed="81"/>
            <rFont val="Tahoma"/>
            <charset val="1"/>
          </rPr>
          <t xml:space="preserve">
COMPLEMENTARIO:</t>
        </r>
        <r>
          <rPr>
            <sz val="9"/>
            <color indexed="81"/>
            <rFont val="Tahoma"/>
            <family val="2"/>
          </rPr>
          <t xml:space="preserve"> Compromiso generado para complementar la adquisición de bienes y servicios de un contrato principal</t>
        </r>
        <r>
          <rPr>
            <b/>
            <sz val="9"/>
            <color indexed="81"/>
            <rFont val="Tahoma"/>
            <charset val="1"/>
          </rPr>
          <t xml:space="preserve">
CATÁLOGO Y TRANSFERENCIAS
COSTO MÁS PORCENTAJE
CONVENIO DE PAGO </t>
        </r>
        <r>
          <rPr>
            <sz val="9"/>
            <color indexed="81"/>
            <rFont val="Tahoma"/>
            <family val="2"/>
          </rPr>
          <t>Una figura jurídica de aplicación excepcional para poder cumplir con las obligaciones adquiridas por un bien, obra o servicio sin la suscripción de un contrato</t>
        </r>
        <r>
          <rPr>
            <b/>
            <sz val="9"/>
            <color indexed="81"/>
            <rFont val="Tahoma"/>
            <charset val="1"/>
          </rPr>
          <t xml:space="preserve">
ORDEN DE TRABAJO
CONTRATO MODIFICATORIO: </t>
        </r>
        <r>
          <rPr>
            <sz val="9"/>
            <color indexed="81"/>
            <rFont val="Tahoma"/>
            <family val="2"/>
          </rPr>
          <t>Para corregir errores manifiestos de  hecho,  de  trascripción  o  de  cálculo  que  se  hubieren  producido  de  buena  fe  en  las  cláusulas contractuales,  las  entidades  podrán  celebrar  contratos  modificatorios  que  enmienden  los  errores encontrados</t>
        </r>
        <r>
          <rPr>
            <b/>
            <sz val="9"/>
            <color indexed="81"/>
            <rFont val="Tahoma"/>
            <charset val="1"/>
          </rPr>
          <t xml:space="preserve">
ORDEN DE CAMBIO</t>
        </r>
      </text>
    </comment>
    <comment ref="K2" authorId="0" shapeId="0">
      <text>
        <r>
          <rPr>
            <b/>
            <sz val="9"/>
            <color indexed="81"/>
            <rFont val="Tahoma"/>
            <family val="2"/>
          </rPr>
          <t>Proceso contractual efectuado en estado de emergencia??</t>
        </r>
      </text>
    </comment>
    <comment ref="M2" authorId="0" shapeId="0">
      <text>
        <r>
          <rPr>
            <b/>
            <sz val="9"/>
            <color indexed="81"/>
            <rFont val="Tahoma"/>
            <family val="2"/>
          </rPr>
          <t xml:space="preserve">Indicar si el proyecto de inversión se encuentra incluido en el PAI 2021 </t>
        </r>
      </text>
    </comment>
    <comment ref="AA2" authorId="0" shapeId="0">
      <text>
        <r>
          <rPr>
            <b/>
            <sz val="9"/>
            <color indexed="81"/>
            <rFont val="Tahoma"/>
            <family val="2"/>
          </rPr>
          <t>Se encuentra registrada en el SIGOB</t>
        </r>
        <r>
          <rPr>
            <sz val="9"/>
            <color indexed="81"/>
            <rFont val="Tahoma"/>
            <family val="2"/>
          </rPr>
          <t xml:space="preserve">
?</t>
        </r>
      </text>
    </comment>
    <comment ref="AC2" authorId="0" shapeId="0">
      <text>
        <r>
          <rPr>
            <b/>
            <sz val="9"/>
            <color indexed="81"/>
            <rFont val="Tahoma"/>
            <family val="2"/>
          </rPr>
          <t xml:space="preserve">Cuenta con recursos presupuestarios para la obligación?
</t>
        </r>
      </text>
    </comment>
  </commentList>
</comments>
</file>

<file path=xl/sharedStrings.xml><?xml version="1.0" encoding="utf-8"?>
<sst xmlns="http://schemas.openxmlformats.org/spreadsheetml/2006/main" count="38768" uniqueCount="25941">
  <si>
    <t xml:space="preserve"> </t>
  </si>
  <si>
    <t>MONTOS</t>
  </si>
  <si>
    <t>UDAF</t>
  </si>
  <si>
    <t>CUP</t>
  </si>
  <si>
    <t>NOMBRE DEL PROYECTO</t>
  </si>
  <si>
    <t>NOMBRE DE LA OBRA</t>
  </si>
  <si>
    <t>ES DE ARRASTRE O NUEVO?</t>
  </si>
  <si>
    <t>CODIGO UNICO CONTRATO</t>
  </si>
  <si>
    <t>NOMBRE DEL CONTRATO</t>
  </si>
  <si>
    <t>OBJETO DEL CONTRATO</t>
  </si>
  <si>
    <t>FECHA DE INICIO</t>
  </si>
  <si>
    <t>FECHA FINAL</t>
  </si>
  <si>
    <t>CATALOGO</t>
  </si>
  <si>
    <t>AUMENTA O DISMINUYE</t>
  </si>
  <si>
    <t>NUMERO CONTRATO INSTITUCIONAL</t>
  </si>
  <si>
    <t>NUMERO CONTRATO E-SIGEF</t>
  </si>
  <si>
    <t>EMERGENCIA</t>
  </si>
  <si>
    <t>GRUPO DE GASTO</t>
  </si>
  <si>
    <t>MONTO SIN IVA</t>
  </si>
  <si>
    <t>MONTO DE IVA</t>
  </si>
  <si>
    <t>MONTO TOTAL CON IVA</t>
  </si>
  <si>
    <t>NO SE PAGARA</t>
  </si>
  <si>
    <t>MONTO FINAL DEL CONTRATO</t>
  </si>
  <si>
    <t>DEVENGADO ACTUAL</t>
  </si>
  <si>
    <t>INCLUIDO EN EL PAI</t>
  </si>
  <si>
    <t>PRESUPUESTADO EN EL PAI</t>
  </si>
  <si>
    <t>MONTO EN EL PAI</t>
  </si>
  <si>
    <t>OBSERVACIONES</t>
  </si>
  <si>
    <t>ANTICIPO PAGADO</t>
  </si>
  <si>
    <t>ANTICIPO IMPAGO</t>
  </si>
  <si>
    <t>ANTICIPO DEVENGADO</t>
  </si>
  <si>
    <t>CUR PAGADO</t>
  </si>
  <si>
    <t>CUR IMPAGO</t>
  </si>
  <si>
    <t>DEVENGADO TOTAL</t>
  </si>
  <si>
    <t>POR DEVENGAR</t>
  </si>
  <si>
    <t>ARRASTRE</t>
  </si>
  <si>
    <t>PRINCIPAL</t>
  </si>
  <si>
    <t>BIEN</t>
  </si>
  <si>
    <t>NO APLICA</t>
  </si>
  <si>
    <t>NO DEFINIDO</t>
  </si>
  <si>
    <t>NO</t>
  </si>
  <si>
    <t>NUEVO</t>
  </si>
  <si>
    <t>SI</t>
  </si>
  <si>
    <t>SERVICIOS</t>
  </si>
  <si>
    <t>SIN TIPO</t>
  </si>
  <si>
    <t>INFIMAS</t>
  </si>
  <si>
    <t>COMPLEMENTARIO</t>
  </si>
  <si>
    <t>CATÁLOGO Y TRANSFERENCIAS</t>
  </si>
  <si>
    <t>COSTO MÁS PORCENTAJE</t>
  </si>
  <si>
    <t>CONVENIO DE PAGO</t>
  </si>
  <si>
    <t>ORDEN DE TRABAJO</t>
  </si>
  <si>
    <t>CONTRATO MODIFICATORIO</t>
  </si>
  <si>
    <t>ORDEN DE CAMBIO</t>
  </si>
  <si>
    <t>OBRAS</t>
  </si>
  <si>
    <t>EQUIPAMIENTO</t>
  </si>
  <si>
    <t>FISCALIZACION</t>
  </si>
  <si>
    <t>ESTUDIOS</t>
  </si>
  <si>
    <t>BIENES Y SERVICIOS</t>
  </si>
  <si>
    <t>OBRA CIVIL</t>
  </si>
  <si>
    <t>ADQUISICIÓN</t>
  </si>
  <si>
    <t>CONVENIO</t>
  </si>
  <si>
    <t>ADECUACIONES Y REPARACIONES</t>
  </si>
  <si>
    <t>CONSULTORIA</t>
  </si>
  <si>
    <t>SERVICIOS Y BIENES</t>
  </si>
  <si>
    <t>OBRA/FISCALIZACIÓN</t>
  </si>
  <si>
    <t>OTROS</t>
  </si>
  <si>
    <t>TASAS</t>
  </si>
  <si>
    <t>AUMENTA</t>
  </si>
  <si>
    <t>DISMINUYE</t>
  </si>
  <si>
    <t>AUMENTA/DISMINUYE</t>
  </si>
  <si>
    <t>(a)</t>
  </si>
  <si>
    <t>b=(a)*12%</t>
  </si>
  <si>
    <t>c=(a+b)</t>
  </si>
  <si>
    <t>(d)</t>
  </si>
  <si>
    <t>e = (c-d)</t>
  </si>
  <si>
    <t>OBSERVACIÓN</t>
  </si>
  <si>
    <t>PLURIANUAL</t>
  </si>
  <si>
    <t>PERIODO DE LA CERTIFICACIÓN PLURIANUAL</t>
  </si>
  <si>
    <t>MONTO PLURIANUAL</t>
  </si>
  <si>
    <t>PROGRAMACIÓN TRIMESTRAL 2022</t>
  </si>
  <si>
    <t>1 TRIMESTRE</t>
  </si>
  <si>
    <t>2 TRIMESTRE</t>
  </si>
  <si>
    <t>3 TRIMESTRE</t>
  </si>
  <si>
    <t>4 TRIMESTRE</t>
  </si>
  <si>
    <t>TOTAL PROGRAMACIÓN 2022</t>
  </si>
  <si>
    <t>PROGRAMACIÓN QUE SOBREPASE EL 2022</t>
  </si>
  <si>
    <t>TOTAL PROGRAMACIÓN QUE SOBREPASE EL 2022</t>
  </si>
  <si>
    <t>TOTAL PROGRAMACIÓN</t>
  </si>
  <si>
    <t>(A)</t>
  </si>
  <si>
    <t>(B)</t>
  </si>
  <si>
    <t>C=A+B</t>
  </si>
  <si>
    <t>Matriz de Contratos PAI 2021</t>
  </si>
  <si>
    <t>OBSERVACIONES "NO SE PAGARÁ"</t>
  </si>
  <si>
    <t>CONTRATO</t>
  </si>
  <si>
    <t>TIPO DE CONTRATO</t>
  </si>
  <si>
    <t>MODIFICATORIO</t>
  </si>
  <si>
    <t>SUBASTA INVERSA</t>
  </si>
  <si>
    <t>LISTA CORTA</t>
  </si>
  <si>
    <t>SOLICITARÁ ACTUALIZACIÓN DE PRIORIDAD</t>
  </si>
  <si>
    <t>CUENTA CON DICTAMEN DE PRIORIDAD</t>
  </si>
  <si>
    <t>CODIGO ENTIDAD</t>
  </si>
  <si>
    <t>Columna1</t>
  </si>
  <si>
    <t>GABINETE SECTORIAL</t>
  </si>
  <si>
    <t>INSTITUTO DE SEGURIDAD SOCIAL DE LAS FUERZAS ARMADAS - ISSFA</t>
  </si>
  <si>
    <t>CONSEJO SECTORIAL NO DEFINIDO</t>
  </si>
  <si>
    <t>CONSEJO NACIONAL DE REHABILITACION SOCIAL Y DIRECCION NACIONAL DE REHABILITACION SOCIAL</t>
  </si>
  <si>
    <t>COMISION NACIONAL DE TRANSPORTE TERRESTRE TRANSITO Y SEGURIDAD VIAL</t>
  </si>
  <si>
    <t>COMISION DE TRANSITO DEL GUAYAS</t>
  </si>
  <si>
    <t>INSTITUTO  DE SEGURIDAD SOCIAL DE LA POLICIA - ISSPOL</t>
  </si>
  <si>
    <t>MINISTERIO DE PRODUCCION COMERCIO EXTERIOR INVERSIONES Y PESCA</t>
  </si>
  <si>
    <t>GABINETE SECTORIAL DE LO ECONOMICO Y PRODUCTIVO</t>
  </si>
  <si>
    <t>SECRETARIA TECNICA DE PREVENCION INTEGRAL DE DROGAS</t>
  </si>
  <si>
    <t>CONSEJO DE REGULACION DESARROLLO Y PROMOCION DE LA INFORMACION Y COMUNICACION</t>
  </si>
  <si>
    <t>OTRAS FUNCIONES DEL ESTADO</t>
  </si>
  <si>
    <t>SERVICIO PUBLICO PARA PAGO DE ACCIDENTES DE TRANSITO</t>
  </si>
  <si>
    <t>GABINETE SECTORIAL DE HABITAT INFRAESTRUCTURA Y RECURSOS NATURALES</t>
  </si>
  <si>
    <t>SECRETARIA TECNICA DEL COMITE DE COORDINACION DE LA FUNCION DE TRANSPARENCIA Y CONTROL SOCIAL</t>
  </si>
  <si>
    <t>CONSEJO NACIONAL PARA LA  IGUALDAD DE PUEBLOS Y NACIONALIDADES</t>
  </si>
  <si>
    <t>OTRAS INSTITUCIONES DEL EJECUTIVO</t>
  </si>
  <si>
    <t>CONSEJO NACIONAL PARA LA  IGUALDAD DE MOVILIDAD HUMANA</t>
  </si>
  <si>
    <t>SERVICIO NACIONAL DE MEDICINA LEGAL Y CIENCIAS FORENSES</t>
  </si>
  <si>
    <t>GABINETE SECTORIAL DE SEGURIDAD</t>
  </si>
  <si>
    <t>INSTITUTO ECUATORIANO DE PROPIEDAD INTELECTUAL - IEPI</t>
  </si>
  <si>
    <t>INSTITUTO DE CINE Y CREACION AUDIOVISUAL</t>
  </si>
  <si>
    <t>GABINETE SECTORIAL DE LO SOCIAL</t>
  </si>
  <si>
    <t>CONSEJO DE ASEGURAMIENTO DE LA CALIDAD DE LA EDUCACION SUPERIOR</t>
  </si>
  <si>
    <t>COMPANIA DE CONSTRUCCIONES ECUATORIANA COREANA CONECUAKOR C E M</t>
  </si>
  <si>
    <t>COMPANIA EASYNET S. A.</t>
  </si>
  <si>
    <t>CENTRO DE SALUD A - MACHACHI</t>
  </si>
  <si>
    <t>CENTRO DE SALUD B -CAYAMBE</t>
  </si>
  <si>
    <t>CENTRO DE SALUD B - TABACUNDO</t>
  </si>
  <si>
    <t>CENTRO DE SALUD  A - AMAGUANA</t>
  </si>
  <si>
    <t>CENTRO CLINICO QUIRURGICO AMBULATORIO HOSPITAL DEL DIA - EL TENA</t>
  </si>
  <si>
    <t>CENTRO DE SALUD A - EL COCA</t>
  </si>
  <si>
    <t>HOSPITAL GENERAL LATACUNGA</t>
  </si>
  <si>
    <t>HOSPITAL GENERAL - AMBATO</t>
  </si>
  <si>
    <t>CENTRO DE SALUD A - BANOS</t>
  </si>
  <si>
    <t>CENTRO DE SALUD A - PILLARO</t>
  </si>
  <si>
    <t>HOSPITAL GENERAL RIOBAMBA</t>
  </si>
  <si>
    <t>VICEPRESIDENCIA DE LA REPUBLICA</t>
  </si>
  <si>
    <t>SECRETARIA NACIONAL DE PLANIFICACION Y DESARROLLO  SENPLADES</t>
  </si>
  <si>
    <t>MINISTERIO DE COORDINACION DE LA POLITICA ECONOMICA</t>
  </si>
  <si>
    <t>MINISTERIO DE COORDINACION DE LA PRODUCCION  EMPLEO Y COMPETITIVIDAD</t>
  </si>
  <si>
    <t>MANCOMUNIDAD DE EL COLLAY</t>
  </si>
  <si>
    <t>SECRETARIA DE EDUCACION SUPERIOR CIENCIA TECNOLOGIA E INNOVACION</t>
  </si>
  <si>
    <t>INSTITUTO DE PROMOCION DE EXPORTACIONES E INVERSIONES EXTRANJERAS</t>
  </si>
  <si>
    <t>MINISTERIO DE ECONOMIA Y FINANZAS</t>
  </si>
  <si>
    <t>UTMACH EP EMPRESA PUBLICA DE PRODUCCION Y DESARROLLO ESTRATEGICO DE LA UNIVERSIDAD TECNICA DE MACHALA</t>
  </si>
  <si>
    <t>EMPRESA COORDINADORA DE EMPRESAS PUBLICAS -EMCO EP</t>
  </si>
  <si>
    <t>SERVICIO DE RENTAS INTERNAS -SRI</t>
  </si>
  <si>
    <t>SERVICIO NACIONAL DE ADUANA DEL ECUADOR SENAE</t>
  </si>
  <si>
    <t>AGENCIA DE REGULACION Y CONTROL POSTAL</t>
  </si>
  <si>
    <t>UNIDAD DE GESTION DE DERECHO PUBLICO DEL FIDEICOMISO AGD-CFN NO MAS IMPUNIDAD</t>
  </si>
  <si>
    <t>EMPRESA PUBLICA DE PRODUCCION Y DE SERVICIOS DE LA UNIVERSIDAD ESTATAL DE BOLIVAR PROSERVI-UEB-EP</t>
  </si>
  <si>
    <t>CONSEJO PROVINCIAL DE IMBABURA</t>
  </si>
  <si>
    <t>RESTO DEL SECTOR PUBLICO</t>
  </si>
  <si>
    <t>SERVICIO ECUATORIANO DE CAPACITACION PROFESIONAL -SECAP</t>
  </si>
  <si>
    <t>INSTITUTO DE FOMENTO DE LAS ARTES INNOVACION Y CREATIVIDADES</t>
  </si>
  <si>
    <t>CONSEJO DE EDUCACION SUPERIOR</t>
  </si>
  <si>
    <t>MANCOMUNIDAD RIO DUE-AGUA PARA EL BUEN VIVIR</t>
  </si>
  <si>
    <t>MINISTERIO DEL TRABAJO</t>
  </si>
  <si>
    <t>JUNTA NACIONAL DE DEFENSA DEL ARTESANO</t>
  </si>
  <si>
    <t>INGENIERIA MATERIALES Y SISTEMAS UG-EP</t>
  </si>
  <si>
    <t>CONSEJO NACIONAL ELECTORAL</t>
  </si>
  <si>
    <t>CORTE CONSTITUCIONAL</t>
  </si>
  <si>
    <t>TRIBUNAL CONTENCIOSO ELECTORAL</t>
  </si>
  <si>
    <t>CONSEJO DE PARTICIPACION CIUDADANA Y CONTROL SOCIAL</t>
  </si>
  <si>
    <t>UNIVERSIDAD INTERCULTURAL DE LAS NACIONALIDADES Y PUEBLOS INDIGENAS AMAWTAY WASI</t>
  </si>
  <si>
    <t>UNIVERSIDADES Y ESCUELAS POLITECNICAS PUBLICAS</t>
  </si>
  <si>
    <t>PROCURADURIA GENERAL DEL ESTADO</t>
  </si>
  <si>
    <t>CONTRALORIA GENERAL DEL ESTADO</t>
  </si>
  <si>
    <t>SUPERINTENDENCIA DE ECONOMIA POPULAR Y SOLIDARIA</t>
  </si>
  <si>
    <t>CONSEJO NACIONAL DE SALUD  CONASA</t>
  </si>
  <si>
    <t>INSTITUTO NACIONAL DE DONACION Y TRANSPLANTES DE ORGANOS TEJIDOS Y CELULAS - INDOT</t>
  </si>
  <si>
    <t>GAD MUNICIPAL DEL CANTON SALCEDO</t>
  </si>
  <si>
    <t>ELECTRO GENERADORA DEL AUSTRO ELECAUSTRO SA</t>
  </si>
  <si>
    <t>EMPRESA ELECTRICA AMBATO REGIONAL CENTRO NORTE SA</t>
  </si>
  <si>
    <t>EMPRESA ELECTRICA AZOGUES C.A.</t>
  </si>
  <si>
    <t>EMPRESA ELECTRICA REGIONAL CENTRO SUR CA</t>
  </si>
  <si>
    <t>EMPRESA ELECTRICA PROVINCIAL COTOPAXI SA ELEPCOSA</t>
  </si>
  <si>
    <t>INSTITUTO NACIONAL DE EVALUACION EDUCATIVA</t>
  </si>
  <si>
    <t>CORPORACION NACIONAL DE FINANZAS POPULARES Y SOLIDARIAS</t>
  </si>
  <si>
    <t>AGENCIA NACIONAL DE REGULACION CONTROL Y VIGILANCIA SANITARIA ARCSA</t>
  </si>
  <si>
    <t>EMPRESA ELECTRICA PROVINCIAL GALAPAGOS ELECGALAPAGOS S.A.</t>
  </si>
  <si>
    <t>EMPRESA ELECTRICA QUITO SA EEQ</t>
  </si>
  <si>
    <t>EMPRESA ELECTRICA REGIONAL NORTE</t>
  </si>
  <si>
    <t>EMPRESA ELECTRICA REGIONAL DEL SUR S A</t>
  </si>
  <si>
    <t>EMPRESA ELECTRICA RIOBAMBA</t>
  </si>
  <si>
    <t>EMPRESA ELECTRICA REGIONAL NORTE S A</t>
  </si>
  <si>
    <t>CORPORACION ELECTRICA DEL ECUADOR CELEC EP</t>
  </si>
  <si>
    <t>EMPRESA PUBLICA DE EXPLORACION Y EXPLOTACION DE HIDROCARBUROS PETROAMAZONAS EP</t>
  </si>
  <si>
    <t>EMPRESA PUBLICA DE HIDROCARBUROS DEL ECUADOR EP PETROECUADOR</t>
  </si>
  <si>
    <t>HIDROESPOL E.P.</t>
  </si>
  <si>
    <t>EMPRESA ELECTRICA PUBLICA ESTRATEGICA CORPORACION NACIONAL DE ELECTRICIDAD CNEL EP</t>
  </si>
  <si>
    <t>HIDROELECTRICA COCA CODO SINCLAIR  COCASINCLAIR EP</t>
  </si>
  <si>
    <t>HIDROELECTRICA DEL LITORAL HIDROLITORAL E.P.</t>
  </si>
  <si>
    <t>MINISTERIO DE  INDUSTRIAS Y PRODUCTIVIDAD</t>
  </si>
  <si>
    <t>EMPRESA PUBLICA DE ADMINISTRACION Y GESTION DE LOS SERVICIOS LA CONSULTORIA ESPECIALIZADA Y LOS PRODUCTOS DE PROYECTOS DE INVESTIGACION DE LA UNIVERSIDAD DE CUENCA UCUENCA EP</t>
  </si>
  <si>
    <t>UNAE-EP</t>
  </si>
  <si>
    <t>HOSPITAL DE ESPECIALIDADES FUERZAS ARMADAS NO. 1</t>
  </si>
  <si>
    <t>SECCION NACIONAL DEL ECUADOR DEL INSTITUTO PANAMERICANO DE GEOGRAFIA E HISTORIA</t>
  </si>
  <si>
    <t>INSTITUTO ANTARTICO ECUATORIANO</t>
  </si>
  <si>
    <t>CUERPO DE INGENIEROS DEL EJERCITO - PLANTA CENTRAL</t>
  </si>
  <si>
    <t>SECRETARIA DE INTELIGENCIA</t>
  </si>
  <si>
    <t>INSTITUTO ESPACIAL ECUATORIANO</t>
  </si>
  <si>
    <t>SECRETARIA NACIONAL DE LA ADMINISTRACION PUBLICA</t>
  </si>
  <si>
    <t>SECRETARIA NACIONAL DE COMUNICACION</t>
  </si>
  <si>
    <t>MINISTERIO DE MINERIA</t>
  </si>
  <si>
    <t>CASA MILITAR PRESIDENCIAL</t>
  </si>
  <si>
    <t>UNIVERSIDAD DE LAS ARTES</t>
  </si>
  <si>
    <t>UNIVERSIDAD REGIONAL AMAZONICA IKIAM</t>
  </si>
  <si>
    <t>UNIVERSIDAD NACIONAL DE EDUCACION UNAE</t>
  </si>
  <si>
    <t>MINISTERIO DE COORDINACION DE CONOCIMIENTO Y TALENTO HUMANO</t>
  </si>
  <si>
    <t>MINISTERIO DE COORDINACION DE SEGURIDAD</t>
  </si>
  <si>
    <t>SERVICIO NACIONAL DE GESTION DE RIESGOS Y EMERGENCIAS</t>
  </si>
  <si>
    <t>INSTITUTO PARA EL ECODESARROLLO DE LA REGION AMAZONICA -ECORAE</t>
  </si>
  <si>
    <t>SECRETARIA NACIONAL DEL AGUA</t>
  </si>
  <si>
    <t>PARQUE NACIONAL GALAPAGOS</t>
  </si>
  <si>
    <t>EMPRESA PUBLICA DE LA UNIVERSIDAD TECNICA DE AMBATO UTA EP</t>
  </si>
  <si>
    <t>CASA DE MONTALVO</t>
  </si>
  <si>
    <t>INSTITUTO DE FOMENTO AL TALENTO HUMANO</t>
  </si>
  <si>
    <t>AGENCIA DE REGULACION Y CONTROL FITO Y ZOOSANITARIO</t>
  </si>
  <si>
    <t>COMPANIA DE ECONOMIA MIXTA AUSTROGAS</t>
  </si>
  <si>
    <t>EMPRESA PUBLICA SIEMBRA EP</t>
  </si>
  <si>
    <t>SECRETARIA TECNICA DEL MAR</t>
  </si>
  <si>
    <t>INSTITUTO DE PROVISION DE ALIMENTOS</t>
  </si>
  <si>
    <t>CONSEJO DE DESARROLLO DE LAS NACIONALIDADES Y PUEBLOS INDIGENAS DEL ECUADOR</t>
  </si>
  <si>
    <t>CONSEJO NACIONAL PARA LA IGUALDAD DE DISCAPACIDADES</t>
  </si>
  <si>
    <t>CONSEJO DE DESARROLLO DEL PUEBLO MONTUBIO DE LA COSTA ECUATORIANA Y ZONAS SUBTROPICALES DE LA REGION LITORAL ( CODEPMOC )</t>
  </si>
  <si>
    <t>CORPORACION   DE DESARROLLO  AFRO - ECUATORIANO- CODAE</t>
  </si>
  <si>
    <t>CONSEJO NACIONAL PARA LA IGUALDAD INTERGENERACIONAL</t>
  </si>
  <si>
    <t>EMAC-BGP ENERGY COMPANIA DE ECONOMIA MIXTA CEM</t>
  </si>
  <si>
    <t>CONSEJO NACIONAL  DE CAPACITACION Y  FORMACION  PROFESIONAL -CNCF</t>
  </si>
  <si>
    <t>INSTITUTO NACIONAL DE BIODIVERSIDAD</t>
  </si>
  <si>
    <t>INSTITUTO NACIONAL DE EFICIENCIA ENERGETICA Y ENERGIAS RENOVABLES</t>
  </si>
  <si>
    <t>MISION F.A.O. EN EL ECUADOR</t>
  </si>
  <si>
    <t>JUNTA DE RECURSOS HIDRAULICOS  Y OBRAS BASICAS DE LOS CANTONES JIPIJAPA  PAJAN Y PUERTO LOPEZ</t>
  </si>
  <si>
    <t>INSTITUTO NACIONAL DE INVESTIGACIONES AGROPECUARIAS  -  I.N.I.A.P.</t>
  </si>
  <si>
    <t>MANCOMUNIDAD DEL NORTE DEL ECUADOR</t>
  </si>
  <si>
    <t>CONSEJO NACIONAL DE TELECOMUNICACIONES Y SECRETARIA NACIONAL DE COMUNICACIONES</t>
  </si>
  <si>
    <t>SERVICIO DE CONTRATACION DE OBRAS - SECOB</t>
  </si>
  <si>
    <t>CONSEJO PROVINCIAL DE MORONA SANTIAGO</t>
  </si>
  <si>
    <t>MANCOMUNIDAD DEL PUEBLO CANARI ENTRE LAS MUNICIPALIDADES DE LOS CANTONES CANAR  EL TAMBO Y SUSCAL</t>
  </si>
  <si>
    <t>MANCOMUNIDAD CENTRO NORTE</t>
  </si>
  <si>
    <t>INSTITUTO NACIONAL DE INVESTIGACION EN SALUD PUBLICA INSPI DR LEOPOLDO IZQUIETA PEREZ</t>
  </si>
  <si>
    <t>SECRETARIA NACIONAL DE GESTION DE LA POLITICA</t>
  </si>
  <si>
    <t>INSTITUTO OCEANOGRAFICO</t>
  </si>
  <si>
    <t>INSTITUTO NACIONAL DE ECONOMIA POPULAR Y SOLIDARIA - IEPS</t>
  </si>
  <si>
    <t>SECRETARIA TECNICA DEL PLAN TODA UNA VIDA</t>
  </si>
  <si>
    <t>SERVICIO NACIONAL DE CONTRATACION PUBLICA - SERCOP</t>
  </si>
  <si>
    <t>SUPERINTENDENCIA DE CONTROL DEL PODER DE MERCADO</t>
  </si>
  <si>
    <t>MINISTERIO DE ACUACULTURA Y PESCA.</t>
  </si>
  <si>
    <t>SECRETARIA TECNICA DE JUVENTUDES</t>
  </si>
  <si>
    <t>EMPRESA PUBLICA DE PRODUCCION Y DESARROLLO ESTRATEGICO DE LA UNIVERSIDAD TECNICA ESTATAL DE QUEVEDO PRODEUTEQ-EP</t>
  </si>
  <si>
    <t>EMPRESA PUBLICA IMPORTADORA - EPI</t>
  </si>
  <si>
    <t>EMPRESA PUBLICA DE ADMINISTRACION GESTION DE SERVICIOS Y TRANSFERENCIA CIENTIFICA TECNOLOGICA DE LA ESCUELA SUPERIOR POLITECNICA AGROPECUARIA DE MANABI  - ESPAM MFL EP</t>
  </si>
  <si>
    <t>SERVICIO NACIONAL DE DERECHOS INTELECTUALES</t>
  </si>
  <si>
    <t>SERVICIO NACIONAL DE ATENCION INTEGRAL A PERSONAS ADULTAS PRIVADAS DE LA LIBERTAD Y A ADOLESCENTES INFRACTORES</t>
  </si>
  <si>
    <t>BANCO DEL INSTITUTO ECUATORIANO DE SEGURIDAD SOCIAL</t>
  </si>
  <si>
    <t>AGENCIA DE REGULACION Y CONTROL HIDROCARBURIFERO ARCH</t>
  </si>
  <si>
    <t>SECRETARIA DE HIDROCARBUROS SH</t>
  </si>
  <si>
    <t>MINISTERIO DE ENERGIA Y RECURSOS NATURALES NO RENOVABLES</t>
  </si>
  <si>
    <t>MINISTERIO DE ELECTRICIDAD Y ENERGIA RENOVABLE</t>
  </si>
  <si>
    <t>INSTITUTO NACIONAL DE METEOROLOGIA E HIDROLOGIA -INAMHI</t>
  </si>
  <si>
    <t>AGENCIA DE REGULACION Y CONTROL MINERO</t>
  </si>
  <si>
    <t>INSTITUTO DE INVESTIGACION GEOLOGICO Y ENERGETICO</t>
  </si>
  <si>
    <t>CNEL CORPORACION NACIONAL DE ELECTRICIDAD S.A.</t>
  </si>
  <si>
    <t>EMPRESA PUBLICA DE SERVICIOS UNESUM -EPSU</t>
  </si>
  <si>
    <t>EMPRESA PUBLICA EP EDUQUIL UG</t>
  </si>
  <si>
    <t>IKIAM EP</t>
  </si>
  <si>
    <t>EMPRESA UPEC CREATIVA EP</t>
  </si>
  <si>
    <t>EMPRESA PUBLICA UTE-LVT EP</t>
  </si>
  <si>
    <t>EMPRESA UNIVERSITARIA DE SALUD EP</t>
  </si>
  <si>
    <t>UNIDAD DEL REGISTRO SOCIAL</t>
  </si>
  <si>
    <t>DIRECCION GENERAL DE AVIACION CIVIL</t>
  </si>
  <si>
    <t>ORQUESTA SINFONICA DE CUENCA</t>
  </si>
  <si>
    <t>ORQUESTA SINFONICA DE GUAYAQUIL</t>
  </si>
  <si>
    <t>ORQUESTA SINFONICA NACIONAL</t>
  </si>
  <si>
    <t>BANCO DE DESARROLLO DEL ECUADOR B.P.</t>
  </si>
  <si>
    <t>ENTIDADES DESCENTRALIZADAS Y AUTONOMAS</t>
  </si>
  <si>
    <t>CORTE DE JUSTICIA MILITAR</t>
  </si>
  <si>
    <t>CORTE DE JUSTICIA POLICIAL</t>
  </si>
  <si>
    <t>UNIDAD DE ENERGIA ELECTRICA DE GUAYAQUIL</t>
  </si>
  <si>
    <t>UNIDAD DE GENERACION  DISTRIBUCION Y COMERCIALIZACION DE ENERGIA ELECTRICA DE GUAYAQUIL-ELECTRICA DE</t>
  </si>
  <si>
    <t>MINISTERIO DEL AMBIENTE Y AGUA</t>
  </si>
  <si>
    <t>INSTITUTO DE FOMENTO A LA CREATIVIDAD Y LA INNOVACION</t>
  </si>
  <si>
    <t>INSTITUTO OCEANOGRAFICO Y ANTARTICO DE LA ARMADA</t>
  </si>
  <si>
    <t>AGENCIA DE REGULACION Y CONTROL DE ENERGIA Y RECURSOS NATURALES NO RENOVABLES</t>
  </si>
  <si>
    <t>COMPANIA DE SERVICIOS AUXILIARES DE GESTION DE COBRANZA RECYCOB S.A.</t>
  </si>
  <si>
    <t>MANCOMUNIDAD DE LA CUENCA MEDIA BAJA DEL RIO PAUTE JUNTA MANCOMUNADA DE PROTECCION DE DERECHOS DE NI</t>
  </si>
  <si>
    <t>ORQUESTA SINFONICA DE LOJA</t>
  </si>
  <si>
    <t>AGENCIA DE REGULACION Y CONTROL DE LAS TELECOMUNICACIONES ARCOTEL</t>
  </si>
  <si>
    <t>OPERADOR NACIONAL DE ELECTRICIDAD - CENACE</t>
  </si>
  <si>
    <t>CENTRO DE SALUD A GUALAQUIZA</t>
  </si>
  <si>
    <t>HOSPITAL GENERAL MANUEL YGNACIO MONTEROS</t>
  </si>
  <si>
    <t>CENTRO CLINICO QUIRURGICO AMBULATORIO HOSPITAL DEL DIA DE LOJA</t>
  </si>
  <si>
    <t>CENTRO DE SALUD B - CARIAMANGA</t>
  </si>
  <si>
    <t>CENTRO DE SALUD B MACARA</t>
  </si>
  <si>
    <t>CENTRO DE SALUD B - CATAMAYO</t>
  </si>
  <si>
    <t>ESPE INNOVATIVA E.P.</t>
  </si>
  <si>
    <t>EMPRESA PUBLICA CASA PARA TODOS EP</t>
  </si>
  <si>
    <t>EMPRESA PUBLICA MEDIOS PUBLICOS DE COMUNICACION DEL ECUADOR - MEDIOS PUBLICOS EP</t>
  </si>
  <si>
    <t>ASTILLEROS NAVALES ECUATORIANOS -ASTINAVE EP-</t>
  </si>
  <si>
    <t>EMPRESA PUBLICA TAME LINEA AEREA DEL ECUADOR  TAME EP</t>
  </si>
  <si>
    <t>FLOTA PETROLERA ECUATORIANA -FLOPEC</t>
  </si>
  <si>
    <t>TRANSPORTES NAVIEROS ECUATORIANOS</t>
  </si>
  <si>
    <t>EMPRESA PUBLICA FLOTA PETROLERA ECUATORIANA-EP FLOPEC</t>
  </si>
  <si>
    <t>EMPRESA PUBLICA DE SERVICIOS GENERALES E INGENIERIA UTM</t>
  </si>
  <si>
    <t>EMPRESA PUBLICA CENTROS DE ENTRENAMIENTO PARA EL ALTO RENDIMIENTO - CEAR EP</t>
  </si>
  <si>
    <t>EMPRESA PUBLICA DE RADIO TELEVISION Y PRENSA ESPOL</t>
  </si>
  <si>
    <t>HOSPITAL GENERAL DEL NORTE DE GUAYAQUIL LOS CEIBOS</t>
  </si>
  <si>
    <t>HOSPITAL DE ESPECIALIDADES - TEODORO MALDONADO CARBO</t>
  </si>
  <si>
    <t>HOSPITAL DE ESPECIALIDADES - CARLOS ANDRADE MARIN</t>
  </si>
  <si>
    <t>CENTRO CLINICO QUIRURGICO AMBULATORIO HOSPITAL DEL DIA COTOCOLLAO</t>
  </si>
  <si>
    <t>HOSPITAL GENERAL SAN FRANCISCO</t>
  </si>
  <si>
    <t>CENTRO DE ESPECIALIDADES - COMITE DEL PUEBLO</t>
  </si>
  <si>
    <t>IESS FONDO DE SALUD</t>
  </si>
  <si>
    <t>HOSPITAL DE ESPECIALIDADES - JOSE CARRASCO ARTEAGA</t>
  </si>
  <si>
    <t>HOSPITAL GENERAL DEL SUR DE QUITO</t>
  </si>
  <si>
    <t>CENTRO CLINICO QUIRURGICO AMBULATORIO HOSPITAL DEL DIA SANGOLQUI</t>
  </si>
  <si>
    <t>CENTRO MEDICO FAMILIAR INTEGRAL Y ESPECIALIDADES DIALISIS LA MARISCAL</t>
  </si>
  <si>
    <t>CENTRO DE SALUD B -ATUNTAQUI</t>
  </si>
  <si>
    <t>HOSPITAL GENERAL QUEVEDO</t>
  </si>
  <si>
    <t>CENTRO DE REHABILITACION INTEGRAL ESPECIALIZADO AZOGUEZ</t>
  </si>
  <si>
    <t>CENTRO DE ESPECIALIDADES OTAVALO</t>
  </si>
  <si>
    <t>HOSPITAL BASICO - ESMERALDAS</t>
  </si>
  <si>
    <t>CENTRO DE SALUD A - SAN LORENZO</t>
  </si>
  <si>
    <t>CENTRO DE SALUD B - QUININDE</t>
  </si>
  <si>
    <t>CENTRO DE SALUD B - TULCAN</t>
  </si>
  <si>
    <t>CENTRO DE SALUD B - ALAUSI</t>
  </si>
  <si>
    <t>PUESTO DE SALUD DE CHUNCHI</t>
  </si>
  <si>
    <t>CENTRO DE SALUD A - PARQUE INDUSTRIAL</t>
  </si>
  <si>
    <t>HOSPITAL BASICO EL PUYO</t>
  </si>
  <si>
    <t>HOSPITAL GENERAL PORTOVIEJO</t>
  </si>
  <si>
    <t>CENTRO DE SALUD C - BAHIA DE CARAQUEZ</t>
  </si>
  <si>
    <t>HOSPITAL GENERAL - MANTA</t>
  </si>
  <si>
    <t>CENTRO CLINICO QUIRURGICO AMBULATORIO (HOSPITAL DEL DIA)JIPIJAPA</t>
  </si>
  <si>
    <t>HOSPITAL BASICO CHONE</t>
  </si>
  <si>
    <t>CENTRO DE SALUD  B - PORTOVIEJO</t>
  </si>
  <si>
    <t>CENTRO DE SALUD A - EL CARMEN</t>
  </si>
  <si>
    <t>CENTRO DE SALUD A -CALCETA</t>
  </si>
  <si>
    <t>CENTRO DE SALUD A - PAJAN</t>
  </si>
  <si>
    <t>CENTRO DE SALUD  A - LOS ESTEROS</t>
  </si>
  <si>
    <t>CENTRO CLINICO QUIRURGICO AMBULATORIO HOSPITAL DEL DIA SANTO DOMINGO</t>
  </si>
  <si>
    <t>HOSPITAL GENERAL - SANTO DOMINGO</t>
  </si>
  <si>
    <t>HOSPITAL GENERAL - MILAGRO</t>
  </si>
  <si>
    <t>CENTRO DE ESPECIALIDADES BALZAR</t>
  </si>
  <si>
    <t>CENTRO DE SALUD B - BUCAY</t>
  </si>
  <si>
    <t>CENTRO DE ESPECIALIDADES DAULE</t>
  </si>
  <si>
    <t>CENTRO DE SALUD C - NARANJAL</t>
  </si>
  <si>
    <t>CENTRO DE SALUD B - EL EMPALME</t>
  </si>
  <si>
    <t>HOSPITAL BASICO ANCON</t>
  </si>
  <si>
    <t>CENTRO DE ESPECIALIDADES - LA LIBERTAD</t>
  </si>
  <si>
    <t>HOSPITAL GENERAL - BABAHOYO</t>
  </si>
  <si>
    <t>CENTRO DE SALUD B - PORTOVELO</t>
  </si>
  <si>
    <t>CENTRO DE SALUD B -PINAS</t>
  </si>
  <si>
    <t>CENTRO DE SALUD B - HUAQUILLAS</t>
  </si>
  <si>
    <t>CENTRO CLINICO QUIRURGICO AMBULATORIO HOSPITAL DEL DIA ZAMORA</t>
  </si>
  <si>
    <t>CENTRO DE SALUD A - ZUMBA</t>
  </si>
  <si>
    <t>CENTRO DE SALUD C MATERNO INFANTIL Y EMERGENCIAS CUENCA</t>
  </si>
  <si>
    <t>CENTRO DE SALUD B - PALTAS</t>
  </si>
  <si>
    <t>CENTRO DE SALUD B - CELICA</t>
  </si>
  <si>
    <t>HOSPITAL GENERAL - MACHALA</t>
  </si>
  <si>
    <t>CENTRO DE SALUD B - SANTA ROSA</t>
  </si>
  <si>
    <t>CENTRO DE SALUD C - MATERNO INFANTIL Y EMERGENCIAS - ZARUMA</t>
  </si>
  <si>
    <t>CENTRO DE SALUD B - PASAJE</t>
  </si>
  <si>
    <t>PROGRAMA NACIONAL DE FINANZAS POPULARES EMPRENDIMIENTO Y ECONOMIA SOLIDARIA</t>
  </si>
  <si>
    <t>COMISION NACIONAL SOBRE DERECHO DEL MAR - CNDM</t>
  </si>
  <si>
    <t>AUTORIDAD PORTUARIA DE PUERTO BOLIVAR</t>
  </si>
  <si>
    <t>AUTORIDAD PORTUARIA DE ESMERALDAS</t>
  </si>
  <si>
    <t>TRANSESPOL E.P.</t>
  </si>
  <si>
    <t>CORPORACION NACIONAL DE TELECOMUNICACIONES - CNT EP</t>
  </si>
  <si>
    <t>EMPRESA PUBLICA CORREOS DEL ECUADOR CDE E.P.</t>
  </si>
  <si>
    <t>EMPRESA DE FERROCARRILES ECUATORIANOS</t>
  </si>
  <si>
    <t>FERROCARRILES DEL ECUADOR  EMPRESA PUBLICA - FEEP</t>
  </si>
  <si>
    <t>TELEVISION Y RADIO DE ECUADOR E.P.  RTVECUADOR</t>
  </si>
  <si>
    <t>AGENCIA ECUATORIANA DE ASEGURAMIENTO DE LA CALIDAD DEL AGRO</t>
  </si>
  <si>
    <t>INSTITUTO NACIONAL DE CAPACITACION CAMPESINA  -INCCA</t>
  </si>
  <si>
    <t>CONSEJO DE GESTION DE AGUAS DE LA CUENCA DEL PAUTE</t>
  </si>
  <si>
    <t>AUTORIDAD PORTUARIA DE GUAYAQUIL</t>
  </si>
  <si>
    <t>AUTORIDAD PORTUARIA DE MANTA</t>
  </si>
  <si>
    <t>COMISION ESPECIAL INTERINSTITUCIONAL DEL PUERTO DE MANTA</t>
  </si>
  <si>
    <t>AGENCIA DE REGULACION Y CONTROL DEL AGUA - ARCA</t>
  </si>
  <si>
    <t>CONSEJO NACIONAL PARA LA  IGUALDAD DE GENERO</t>
  </si>
  <si>
    <t>OPERACIONES RIO NAPO COMPANIA DE ECONOMIA MIXTA</t>
  </si>
  <si>
    <t>MINISTERIO  DE RELACIONES EXTERIORES  Y MOVILIDAD HUMANA</t>
  </si>
  <si>
    <t>SECRETARIA NACIONAL DE CIENCIA Y TECNOLOGIA (SENACYT)</t>
  </si>
  <si>
    <t>COMPANIA DE ECONOMIA MIXTA GPATOURS</t>
  </si>
  <si>
    <t>COMPANIA DE ECONOMIA MIXTA GRAN NACIONAL MINERA MARISCAL SUCRE C.E.M.</t>
  </si>
  <si>
    <t>SECRETARIA TECNICA DEL COMITE NACIONAL DE LIMITES INTERNOS</t>
  </si>
  <si>
    <t>AGENCIA DE ASEGURAMIENTO DE LA CALIDAD DE SERVICIOS DE SALUD Y MEDICINA PREPAGADA ACESS</t>
  </si>
  <si>
    <t>COMITE DE  CONSULTORIA</t>
  </si>
  <si>
    <t>MINISTERIO DEL LITORAL</t>
  </si>
  <si>
    <t>CENTRO DE SALUD B - LA TRONCAL</t>
  </si>
  <si>
    <t>INGRESOS Y TRANSFERENCIAS</t>
  </si>
  <si>
    <t>INSTITUCIONES DEL TESORO NACIONAL</t>
  </si>
  <si>
    <t>DEUDA PUBLICA</t>
  </si>
  <si>
    <t>MINISTERIO DE TELECOMUNICACIONES Y DE LA SOCIEDAD DE LA INFORMACION</t>
  </si>
  <si>
    <t>MINISTERIO DE DESARROLLO URBANO Y VIVIENDA</t>
  </si>
  <si>
    <t>HOSPITAL BASICO LATACUNGA</t>
  </si>
  <si>
    <t>EMPRESA PUBLICA DE COMUNICACION DEL ECUADOR EP</t>
  </si>
  <si>
    <t>EMPRESA PUBLICA SERVICIOS POSTALES DEL ECUADOR SPE EP</t>
  </si>
  <si>
    <t>SERVICIOS TÉCNICOS ESPECIALIZADOS EN ELECTRICIDAD - SERCOEL S.A.</t>
  </si>
  <si>
    <t>EMPRESA PUBLICA AMAZONICA UEA EP EP</t>
  </si>
  <si>
    <t>SECRETARIA DE GESTION Y DESARROLLO DE PUEBLOS Y NACIONALIDADES</t>
  </si>
  <si>
    <t>INSTITUTO DE LA NINEZ Y LA FAMILIA</t>
  </si>
  <si>
    <t>MINISTERIO DE TRABAJO Y EMPLEO</t>
  </si>
  <si>
    <t>ASAMBLEA NACIONAL</t>
  </si>
  <si>
    <t>PARLAMENTO ANDINO (OFICINA NACIONAL)</t>
  </si>
  <si>
    <t>CONSEJO DE LA JUDICATURA</t>
  </si>
  <si>
    <t>DEFENSORIA PUBLICA</t>
  </si>
  <si>
    <t>PRESIDENCIA DE LA REPUBLICA</t>
  </si>
  <si>
    <t>MINISTERIO DEL AMBIENTE</t>
  </si>
  <si>
    <t>CONSEJO DE GOBIERNO DEL REGIMEN ESPECIAL DE GALAPAGOS</t>
  </si>
  <si>
    <t>CONSEJO NACIONAL DE COMPETENCIAS</t>
  </si>
  <si>
    <t>AGENCIA DE REGULACION Y CONTROL DE LA BIOSEGURIAD Y CUARENTENA PARA GALAPAGOS</t>
  </si>
  <si>
    <t>SECRETARIA TECNICA DEL COMITE DE PREVENCION DE ASENTAMIENTOS HUMANOS IRREGULARES</t>
  </si>
  <si>
    <t>MINISTERIO DE GOBIERNO</t>
  </si>
  <si>
    <t>DIRECCION GENERAL DE REGISTRO CIVIL  IDENTIFICACION Y CEDULACION</t>
  </si>
  <si>
    <t>POLICIA NACIONAL</t>
  </si>
  <si>
    <t>DIRECCION NACIONAL DE SEGURIDAD PUBLICA</t>
  </si>
  <si>
    <t>DIRECCION NACIONAL DE MIGRACION</t>
  </si>
  <si>
    <t>DIRECCION NACIONAL DE LA POLICIA JUDICIAL</t>
  </si>
  <si>
    <t>DIRECCION NACIONAL DE SALUD DE LA POLICIA NACIONAL</t>
  </si>
  <si>
    <t>SECRETARIA DE DERECHOS HUMANOS</t>
  </si>
  <si>
    <t>MINISTERIO DE COORDINACION DE LOS SECTORES ESTRATEGICOS</t>
  </si>
  <si>
    <t>INSTITUTO NACIONAL DE ESTADISTICAS Y CENSOS</t>
  </si>
  <si>
    <t>SECRETARIA TECNICA DE COOPERACION INTERNACIONAL</t>
  </si>
  <si>
    <t>SECRETARIA TECNICA DE GESTION INMOBILIARIA DEL SECTOR PUBLICO</t>
  </si>
  <si>
    <t>COMISION DE TRANSITO DEL ECUADOR</t>
  </si>
  <si>
    <t>AGENCIA NACIONAL DE REGULACION Y CONTROL DEL TRANSPORTE TERRESTRE TRANSITO Y SEGURIDAD VIAL</t>
  </si>
  <si>
    <t>MINISTERIO DE DEFENSA NACIONAL</t>
  </si>
  <si>
    <t>INSTITUTO GEOGRAFICO MILITAR</t>
  </si>
  <si>
    <t>DIRECCION DISTRITAL Y ARTICULACION TERRITORIAL 3 AGROCALIDAD</t>
  </si>
  <si>
    <t>MINISTERIO DE EDUCACION</t>
  </si>
  <si>
    <t>INSTITUTO NACIONAL DE PATRIMONIO CULTURAL</t>
  </si>
  <si>
    <t>MUSEO ECUATORIANO DE CIENCIAS NATURALES</t>
  </si>
  <si>
    <t>CONJUNTO NACIONAL DE DANZA</t>
  </si>
  <si>
    <t>SISTEMA NACIONAL DE ARCHIVOS Y ARCHIVO NACIONAL</t>
  </si>
  <si>
    <t>SISTEMA NACIONAL DE BIBLIOTECAS</t>
  </si>
  <si>
    <t>MINISTERIO DEL DEPORTE</t>
  </si>
  <si>
    <t>SECRETARIA DEL DEPORTE</t>
  </si>
  <si>
    <t>AGENCIA DE REGULACION Y CONTROL DE ELECTRICIDAD ARCONEL</t>
  </si>
  <si>
    <t>MINISTERIO DE CULTURA Y PATRIMONIO</t>
  </si>
  <si>
    <t>UNIVERSIDAD DE INVESTIGACION DE TECNOLOGIA EXPERIMENTAL YACHAY</t>
  </si>
  <si>
    <t>UNIVERSIDAD ESTATAL AMAZONICA</t>
  </si>
  <si>
    <t>CASA DE LA CULTURA ECUATORIANA BENJAMIN CARRION</t>
  </si>
  <si>
    <t>EMPRESA PUBLICA DEL AGUA - EPA  EP</t>
  </si>
  <si>
    <t>EMPRESA PUBLICA DE PRODUCCION Y DESARROLLO ESTRATEGICO DE LA UNIVERSIDAD LAICA ELOY ALFARO DE MANABI - EP ULEAM</t>
  </si>
  <si>
    <t>SECRETARIA TECNICA DE LA CIRCUNSCRIPCION TERRITORIAL ESPECIAL AMAZONICA</t>
  </si>
  <si>
    <t>SECRETARIA DEL SISTEMA DE EDUCACION INTERCULTURAL BILINGUE</t>
  </si>
  <si>
    <t>EMPRESA PUBLICA ADMINISTRADORA DE LA ZONA ESPECIAL DE DESARROLLO ECONOMICO ELOY ALFARO AZEDE EP</t>
  </si>
  <si>
    <t>CENTRO DE INTELIGENCIA ESTRATEGICA</t>
  </si>
  <si>
    <t>ESTACION DE SERVICIOS ESPOCH GASOLINERA POLITECNICA EP</t>
  </si>
  <si>
    <t>EMPRESA PUBLICA DE ADMINISTRACION Y GESTION DE SERVICIOS Y PRODUCTOS DE PROYECTOS DE INVESTIGACION DE LA ESCUELA POLITECNICA NACIONAL EPN-TECH EP</t>
  </si>
  <si>
    <t>EMPRESA PUBLICA CEC EP</t>
  </si>
  <si>
    <t>SERVICIO INTEGRADO DE SEGURIDAD ECU 911</t>
  </si>
  <si>
    <t>EMPRESA DE MUNICIONES SANTA BARBARA EP</t>
  </si>
  <si>
    <t>EMPRESA PUBLICA DE INNOVACION Y COMERCIALIZACION INVENTIO-ESPOL EP</t>
  </si>
  <si>
    <t>EMPRESA PÚBLICA ESCUELA DE CONDUCCION ESPOCH CONDUESPOCH EP</t>
  </si>
  <si>
    <t>EMPRESA PUBLICA LA UEMPRENDE EP</t>
  </si>
  <si>
    <t>MINISTERIO DE INCLUSION ECONOMICA Y SOCIAL</t>
  </si>
  <si>
    <t>INSTITUTO ECUATORIANO DE SEGURIDAD SOCIAL  -IESS</t>
  </si>
  <si>
    <t>EMPRESA PUBLICA DE DESARROLLO ESTRATEGICO ECUADOR ESTRATEGICO EP</t>
  </si>
  <si>
    <t>EMPRESA PUBLICA DE BIENES Y SERVICIOS UCE PROYECTOS EP</t>
  </si>
  <si>
    <t>MINISTERIO DE SALUD PUBLICA</t>
  </si>
  <si>
    <t>EMPRESA PUBLICA DE PRODUCCION Y DESARROLLO ESTRATEGICO DE LA UNVERSIDAD TECNICA ESTATAL DE QUEVEDO EP PRODEUTEQ EP</t>
  </si>
  <si>
    <t>EMPRESA PUBLICA TAME LINEA AEREA DEL ECUADOR TAME EP</t>
  </si>
  <si>
    <t>EMPRESA PUBLICA TELEVISION Y RADIO DE ECUADOR EP RTVECUADOR</t>
  </si>
  <si>
    <t>EMPRESA PUBLICA DE INVESTIGACION CENTRO E.P.I. CENTRO</t>
  </si>
  <si>
    <t>FABRICAMOS ECUADOR FABREC EP</t>
  </si>
  <si>
    <t>EMPRESA PUBLICA ESPOCH</t>
  </si>
  <si>
    <t>EMPRESA PUBLICA SIEMBRA EP EN LIQUIDACION</t>
  </si>
  <si>
    <t>EMPRESA PUBLICA DE PRODUCCION Y DESARROLLO ESTRATEGICO DE LA UNIVERSIDAD ESTATAL DE MILAGRO (EPUNEMI)</t>
  </si>
  <si>
    <t>EMPRESA PUBLICA DE OBRAS BIENES Y SERVICIOS SANTA ELENA EP</t>
  </si>
  <si>
    <t>EP SERVICIO ASESORIA CONSULTA Y CAPACITACION DE INGENIERIA QUIMICA</t>
  </si>
  <si>
    <t>EMPRESA PUBLICA DE SERVICIOS ESPOL-TECH EP</t>
  </si>
  <si>
    <t>ESCUELA DE CONDUCTORES PROFESIONALES ESPOL EP</t>
  </si>
  <si>
    <t>MINISTERIO DE AGRICULTURA Y GANADERIA</t>
  </si>
  <si>
    <t>SUPERINTENDENCIA DE ORDENAMIENTO TERRITORIAL USO Y GESTION DEL SUELO</t>
  </si>
  <si>
    <t>INSTITUTO NACIONAL DE DESARROLLO AGRARIO  -INDA</t>
  </si>
  <si>
    <t>CONFERENCIA PLURINACIONAL E INTERCULTURAL DE SOBERANIA ALIMENTARIA</t>
  </si>
  <si>
    <t>CENTRO DE RECONVERSION ECONOMICA DEL AUSTRO  -CREA</t>
  </si>
  <si>
    <t>INSTITUTO NACIONAL DE RIEGO  INAR</t>
  </si>
  <si>
    <t>FINANCIAMIENTO DE DERIVADOS DEFICITARIOS - CFDD</t>
  </si>
  <si>
    <t>EMPRESA PUBLICA DE PARQUES URBANOS Y ESPACIOS PUBLICOS EP</t>
  </si>
  <si>
    <t>CENTRO DE SALUD B - EL ANGEL</t>
  </si>
  <si>
    <t>CENTRO DE SALUD B - SAN GABRIEL</t>
  </si>
  <si>
    <t>IESS HOSPITAL DE IBARRA</t>
  </si>
  <si>
    <t>CENTRO DE SALUD A - COTACACHI</t>
  </si>
  <si>
    <t>CENTRO DE ESPECIALIDADES NUEVA LOJA</t>
  </si>
  <si>
    <t>CENTRO CLINICO QUIRURGICO AMBULATORIO HOSPITAL DEL DIA CENTRAL QUITO</t>
  </si>
  <si>
    <t>CENTRO CLINICO QUIRURGICO AMBULATORIO (HOSPITAL DEL DIA) - CHIMBACALLE</t>
  </si>
  <si>
    <t>CENTRO CLINICO QUIRURGICO AMBULATORIO HOSPITAL DEL DIA EL BATAN</t>
  </si>
  <si>
    <t>CENTRO DE ESPECIALIDADES SUR OCCIDENTAL</t>
  </si>
  <si>
    <t>EMPRESA NACIONAL MINERA ENAMI EP</t>
  </si>
  <si>
    <t>EMPRESA ESTATAL DE PETROLEOS DEL ECUADOR -PETROECUADOR</t>
  </si>
  <si>
    <t>CENTRO DE ESPECIALIDADES SAN JUAN</t>
  </si>
  <si>
    <t>CENTRO DE ESPECIALIDADES - LA ECUATORIANA</t>
  </si>
  <si>
    <t>SECRETARIA TECNICA DEL SISTEMA NACIONAL DE CUALIFICACIONES PROFESIONALES</t>
  </si>
  <si>
    <t>SERVICIO ECUATORIANO DE NORMALIZACION</t>
  </si>
  <si>
    <t>INSTITUTO PUBLICO DE INVESTIGACION DE ACUICULTURA Y PESCA</t>
  </si>
  <si>
    <t>SERVICIO DE ACREDITACION ECUATORIANO</t>
  </si>
  <si>
    <t>CENTRO INTERAMERICANO DE ARTESANIAS Y ARTES POPULARES  CIDAP</t>
  </si>
  <si>
    <t>ENFARMA EP</t>
  </si>
  <si>
    <t>EMPRESA PUBLICA CEMENTERA DEL ECUADOR EP</t>
  </si>
  <si>
    <t>REFINERIA DEL PACIFICO ELOY ALFARO RDP COMPANIA DE ECONOMIA MIXTA EN LIQUIDACION</t>
  </si>
  <si>
    <t>MINISTERIO  DE TURISMO</t>
  </si>
  <si>
    <t>DIRECCION NACIONAL DE REGISTRO DE DATOS PUBLICOS</t>
  </si>
  <si>
    <t>MINISTERIO DE TRANSPORTE Y OBRAS PUBLICAS</t>
  </si>
  <si>
    <t>CENTRO DE SALUD A - VENTANAS</t>
  </si>
  <si>
    <t>CENTRO DE SALUD A - VINCES</t>
  </si>
  <si>
    <t>HOSPITAL BASICO GUARANDA</t>
  </si>
  <si>
    <t>CENTRO DE SALUD B - SAN MIGUEL DE BOLIVAR</t>
  </si>
  <si>
    <t>CENTRO DE SALUD A - SAN CRISTOBAL</t>
  </si>
  <si>
    <t>CENTRO DE SALUD A - SANTA CRUZ</t>
  </si>
  <si>
    <t>CENTRO CLINICO QUIRURGICO AMBULATORIO (HOSPITAL DEL DIA) EFREN JURADO LOPEZ</t>
  </si>
  <si>
    <t>HOSPITAL BASICO - DURAN</t>
  </si>
  <si>
    <t>CENTRO DE ESPECIALIDADES CENTRAL GUAYAS</t>
  </si>
  <si>
    <t>CENTRO CLINICO QUIRURGICO AMBULATORIO HOSPITAL DEL DIA NORTE - TARQUI</t>
  </si>
  <si>
    <t>CENTRO DE ESPECIALIDADES -LETAMENDI</t>
  </si>
  <si>
    <t>CENTRO CLINICO QUIRURGICO AMBULATORIO HOSPITAL DEL DIA SUR VALDIVIA</t>
  </si>
  <si>
    <t>CENTRO DE SALUD B - QUEVEDO</t>
  </si>
  <si>
    <t>CENTRO CLINICO QUIRURGICO AMBULATORIO HOSPITAL DEL DIA AZOGUES</t>
  </si>
  <si>
    <t>CENTRO CLINICO QUIRURGICO AMBULATORIO HOSPITAL DEL DIA LA TRONCAL</t>
  </si>
  <si>
    <t>CENTRO DE SALUD B - CANAR</t>
  </si>
  <si>
    <t>CENTRO DE ESPECIALIDADES CENTRAL CUENCA</t>
  </si>
  <si>
    <t>CENTRO CLINICO QUIRURGICO AMBULATORIO (HOSPITAL DEL DIA) - MACAS</t>
  </si>
  <si>
    <t>CENTRO DE SALUD B - SUCUA</t>
  </si>
  <si>
    <t>SUPERINTENDENCIA DE BANCOS</t>
  </si>
  <si>
    <t>SUPERINTENDENCIA DE COMPANIAS VALORES Y SEGUROS</t>
  </si>
  <si>
    <t>SUPERINTENDENCIA DE TELECOMUNICACIONES</t>
  </si>
  <si>
    <t>CONSEJO NACIONAL DE CONTROL DE SUSTANCIAS ESTUPEFACIENTES Y PSICOTROPICOS</t>
  </si>
  <si>
    <t>FISCALIA GENERAL DEL ESTADO</t>
  </si>
  <si>
    <t>SECRETARIA NACIONAL DE PLANIFICACION</t>
  </si>
  <si>
    <t>SECRETARIA TECNICA DE PLANIFICACION PLANIFICA ECUADOR</t>
  </si>
  <si>
    <t>EMPRESA EP. TEC UNACH</t>
  </si>
  <si>
    <t>DEFENSORIA DEL PUEBLO</t>
  </si>
  <si>
    <t>ASOCIACION  DE  MUNICIPALIDADES DEL ECUADOR - AME</t>
  </si>
  <si>
    <t>CONSORCIO DE CONSEJOS PROVINCIALES DEL NORTE - CONNOR</t>
  </si>
  <si>
    <t>UNIDAD DE ANALISIS FINANCIERO Y ECONOMICO UAFE</t>
  </si>
  <si>
    <t>MANCOMUNIDAD DE MUNICIPALIDADES PARA LA DINAMIZACION TURISTICA DE LA REGION NORORIENTAL AMAZONICA</t>
  </si>
  <si>
    <t>CORPORACION DEL SEGURO DE DEPOSITOS COSEDE</t>
  </si>
  <si>
    <t>BANCO CENTRAL DEL ECUADOR</t>
  </si>
  <si>
    <t>BANCO DEL ESTADO</t>
  </si>
  <si>
    <t>BANCO ECUATORIANO DE LA VIVIENDA</t>
  </si>
  <si>
    <t>BANCO NACIONAL DE FOMENTO</t>
  </si>
  <si>
    <t>CORPORACION FINANCIERA NACIONAL</t>
  </si>
  <si>
    <t>INSTITUTO ECUATORIANO DE CREDITO EDUCATIVO Y BECAS -IECE</t>
  </si>
  <si>
    <t>CONSEJO PROVINCIAL DEL AZUAY</t>
  </si>
  <si>
    <t>MANCOMUNIDAD DE MUNICIPALIDADES DEL SUROCCIDENTE DE LA PROVINCIA DE LOJA BOSQUE SECO</t>
  </si>
  <si>
    <t>INFRAESTRUCTURAS PESQUERAS DEL ECUADOR EMPRESA PUBLICA IPEEP</t>
  </si>
  <si>
    <t>JUNTA MANCOMUNADA DE PROTECCION DE DERECHOS DE LA NINEZ Y ADOLESCENCIA</t>
  </si>
  <si>
    <t>CONSEJO PROVINCIAL DE GALAPAGOS</t>
  </si>
  <si>
    <t>GOBIERO AUTONOMO DESCENTRALIZADO MUNICIPAL DEL CANTON SAN CRISTOBAL</t>
  </si>
  <si>
    <t>EMPRESA PUBLICA UNIDAD NACIONAL DE ALMACENAMIENTO UNA EP</t>
  </si>
  <si>
    <t>SUPERINTENDENCIA DE LA INFORMACION Y COMUNICACION</t>
  </si>
  <si>
    <t>IESS TESORERIA NACIONAL</t>
  </si>
  <si>
    <t>MANCOMUNIDADES - CONSORCIOS Y ASOCIACIONES DE GADS PROVINCIALES</t>
  </si>
  <si>
    <t>MANCOMUNIDADES - CONSORCIOS Y ASOCIACIONES DE GADS MUNICIPALES</t>
  </si>
  <si>
    <t>MANCOMUNIDADES - CONSORCIOS Y ASOCIACIONES DE GADS PARROQUIALES RURALES</t>
  </si>
  <si>
    <t>RECURSOS PREASIGNADOS</t>
  </si>
  <si>
    <t>FINANCIAMIENTO DE DERIVADOS DEFICITARIOS</t>
  </si>
  <si>
    <t>PARTICIPACION DE INGRESOS ENTRE ENTIDADES QUE CONFORMAN EL PGE</t>
  </si>
  <si>
    <t>TRANSFERENCIAS PRESUPUESTO GENERAL DEL ESTADO</t>
  </si>
  <si>
    <t>ENTIDAD</t>
  </si>
  <si>
    <t>DESCRIPCION_UDAF</t>
  </si>
  <si>
    <t>DESCRIPCION_CONSEJO_SECTORIAL</t>
  </si>
  <si>
    <t>PROYECTO</t>
  </si>
  <si>
    <t>ENTE RECTOR</t>
  </si>
  <si>
    <t>00100374</t>
  </si>
  <si>
    <t>PLANTA DE TRATAMIENTO DE AGUA POTABLE DE MACHALA</t>
  </si>
  <si>
    <t>GOBIERNO AUTONOMO DESCENTRALIZADO MUNICIPAL DE MACHALA</t>
  </si>
  <si>
    <t>00100375</t>
  </si>
  <si>
    <t>MODERNIZACION DEL TRANSPORTE FLUVIAL Y MARITIMO DE LIMONES</t>
  </si>
  <si>
    <t>GOBIERNO AUTONOMO DESCENTRALIZADO MUNICIPAL DE ELOY ALFARO</t>
  </si>
  <si>
    <t>00100377</t>
  </si>
  <si>
    <t>TERMINACION DE LA CARRETERA GUAMOTE-MACAS</t>
  </si>
  <si>
    <t>00100383</t>
  </si>
  <si>
    <t>CONSTRUCCION DEL DISTRIBUIDOR DEL TRAFICO PROGRESO</t>
  </si>
  <si>
    <t>FONDO DE SOLIDARIDAD</t>
  </si>
  <si>
    <t>00100384</t>
  </si>
  <si>
    <t>SISTEMA DE AGUA POTABLE DE LA COMUNIDAD RODEO VAQUERÍA</t>
  </si>
  <si>
    <t>00100385</t>
  </si>
  <si>
    <t>SISTEMA DE AGUA POTABLE EN LA COMUNIDAD GOZOY SAN LUIS</t>
  </si>
  <si>
    <t>00100386</t>
  </si>
  <si>
    <t>SISTEMA DE AGUA POTABLE DE LA PARROQUIA CEBADAS</t>
  </si>
  <si>
    <t>00100390</t>
  </si>
  <si>
    <t>CONSTRUCCION DEL SISTEMA DE AGUA POTABLE PARA EL RECINTO CENTINELA</t>
  </si>
  <si>
    <t>00100391</t>
  </si>
  <si>
    <t>CONSTRUCCION DEL SISTEMA DE AGUA POTABLE PARA EL RECINTO LOMAS DE COLIMES</t>
  </si>
  <si>
    <t>00100393</t>
  </si>
  <si>
    <t>ALCANTARILLADO SANITARIO PARA EL RECINTO EL CABENO</t>
  </si>
  <si>
    <t>00100394</t>
  </si>
  <si>
    <t>REHABILITACION, AMPLIACION Y MEJORAMIENTO DEL SISTEMA DE AGUA POTABLE DE SARAGURO-ETAPA I</t>
  </si>
  <si>
    <t>00100396</t>
  </si>
  <si>
    <t>REHABILITACION, AMPLIACION Y MEJORAMIENTO DEL SISTEMA DE AGUA POTABLE DE SARAGURO- ETAPA II</t>
  </si>
  <si>
    <t>00100397</t>
  </si>
  <si>
    <t>CONSTRUCCION DE LA SEGUNDA ETAPA DEL SISTEMA DE AGUA POTABLE DE FLAVIO ALFARO</t>
  </si>
  <si>
    <t>00100399</t>
  </si>
  <si>
    <t>ADQUISICION DE EQUIPO CAMINERO PARA LA I MUNICIPALIDAD DEL CANTON JIPIJAPA; PARA LA REHABILITACION, APERTURA, MEJORAMIENTO Y MANTENIMIENTO DE VIAS Y CAMINOS</t>
  </si>
  <si>
    <t>GOBIERNO AUTONOMO DESCENTRALIZADO MUNICIPAL DEL CANTON JIPIJAPA</t>
  </si>
  <si>
    <t>00100400</t>
  </si>
  <si>
    <t>FORTALECIMIENTO DE CAPACIDADES LOCALES PARA LA INSERCION DE GENERO EN LA PLANIFICACION, PRESUPUESTACION Y GESTION DE LOS GOBIERNOS MUNICIPALES Y SECCIONALES DE SUCUMBIOS, ESMERALDAS E IMBABURA</t>
  </si>
  <si>
    <t>CONSEJO NACIONAL PARA LA IGUALDAD DE GÉNERO</t>
  </si>
  <si>
    <t>00100401</t>
  </si>
  <si>
    <t>ESTUDIOS DE NAVEGABILIDAD DEL RIO NAPO</t>
  </si>
  <si>
    <t>GOBIERNO CENTRAL</t>
  </si>
  <si>
    <t>00100402</t>
  </si>
  <si>
    <t>FORTALECIMIENTO DE LA FOCALIZACION DEL PROGRAMA DE ASEGURAMIENTO UNIVERSAL EN SALUD</t>
  </si>
  <si>
    <t>00100403</t>
  </si>
  <si>
    <t>DOBLE TRATAMIENTO SUPERFICIAL BITUMINOSO DE LA VIA NAZÓN-JERUSALEN-CACHI DEL CANTON BIBLIAN</t>
  </si>
  <si>
    <t>GOBIERNO AUTONOMO DESCENTRALIZADO DE LA PROVINCIA DE CAÑAR</t>
  </si>
  <si>
    <t>00100404</t>
  </si>
  <si>
    <t>PROTECCION DEL MALECON LEONIDAS VEGA DESDE LA ABSCISA 0+000 HASTA LA ABSCISA 0+714 Y RECUPERACION DE LA PLAYA CON ESPIGON EN LA ABSCISA 0+080 DE LA CIUDAD DE SAN VICENTE</t>
  </si>
  <si>
    <t>GOBIERNO AUTONOMO DESCENTRALIZADO MUNICIPAL DEL CANTON SAN VICENTE</t>
  </si>
  <si>
    <t>00100405</t>
  </si>
  <si>
    <t>CONSTRUCCION DE AULAS ESCOLARES EN DIFERENTES COLEGIOS DE LA PROVINCIA DE ESMERALDAS</t>
  </si>
  <si>
    <t>00100406</t>
  </si>
  <si>
    <t>MEJORAMIENTO DEL EJE PRINCIPAL DE CAMINOS VECINALES DEL CANTON SAN VICENTE</t>
  </si>
  <si>
    <t>00100407</t>
  </si>
  <si>
    <t>REDISEÑO DE LA CAPTACION DEL SISTEMA DE AGUA POTABLE PARA PUERTO LOPEZ</t>
  </si>
  <si>
    <t>GOBIERNO AUTONOMO DESCENTRALIZADO MUNICIPAL DEL CANTON PUERTO LOPEZ</t>
  </si>
  <si>
    <t>00100408</t>
  </si>
  <si>
    <t>LASTRADO Y MEJORAMIENTO DE CAMINOS VECINALES EN EL CANTON PIÑAS Y CONSTRUCCION DE PUENTES A COMUNIDADES RURALES EN EL CANTON PIÑAS</t>
  </si>
  <si>
    <t>GOBIERNO AUTONOMO DESCENTRALIZADO MUNICIPAL DE PIÑAS</t>
  </si>
  <si>
    <t>00100409</t>
  </si>
  <si>
    <t>CONSTRUCCION DEL SISTEMA DE ABASTECIMIENTO DE AGUA PARA LAS COMUNIDADES DE EL GUABO, CHITA ARRIBA, CHITA ABAJO, LAS DELICIAS, LA UNION, LA FORTUNA, LA COLOMBIA, SAN MIGUEL DE BRICEÑO, AGUA FRIA, Y BARLOMI CHICO</t>
  </si>
  <si>
    <t>00100410</t>
  </si>
  <si>
    <t>PROYECTO DE SANEAMIENTO AMBIENTAL PARA EL DESARROLLO COMUNITARIO "PROMADEC"</t>
  </si>
  <si>
    <t>00100411</t>
  </si>
  <si>
    <t>ADECUACION DEL COLISEO WELLINGTON CHANG LUA DE LA LIGA CANTONAL DE QUEVEDO</t>
  </si>
  <si>
    <t>00100412</t>
  </si>
  <si>
    <t>ADECUACION DEL COLISEO DE JUDO DR. GUIDO BAJAÑA CELLERI UBICDO EN LA CIUDAD DE QUEVEDO</t>
  </si>
  <si>
    <t>00100413</t>
  </si>
  <si>
    <t>CONSTRUCCION DEL COLISEO DE USO MULTIPLE UBICADO EN LA CIUDAD DE BABAHOYO</t>
  </si>
  <si>
    <t>00100414</t>
  </si>
  <si>
    <t>CONSTRUCCION DE PISTA ATLETICA EN EL COMPLEJO DE LA FEDERACION DEPORTIVA DE LOS RIOS</t>
  </si>
  <si>
    <t>00100415</t>
  </si>
  <si>
    <t>SISTEMA DE RIEGO HUIÑATUS</t>
  </si>
  <si>
    <t>CORPORACION DE DESARROLLO REGIONAL DE CHIMBORAZO  -CODERECH</t>
  </si>
  <si>
    <t>00100416</t>
  </si>
  <si>
    <t>EDIFICIO AULAS DEL CICLO BASICO Y CELEX Y LA ADQUISICION DE LABORATORIOS</t>
  </si>
  <si>
    <t>ESCUELA SUPERIOR POLITECNICA DEL LITORAL</t>
  </si>
  <si>
    <t>00100417</t>
  </si>
  <si>
    <t>MEJORAMIENTO Y REHABILITACION DE LOS CAMINOS VECINALES EN VARIOS SITIOS DE LA PARROQUIA RURAL CHARAPOTO</t>
  </si>
  <si>
    <t>GOBIERNO AUTÓNOMO DESCENTRALIZADO MUNICIPAL DEL CANTON SUCRE</t>
  </si>
  <si>
    <t>00100418</t>
  </si>
  <si>
    <t>SISTEMA NACIONAL DE CONTROL FORESTAL</t>
  </si>
  <si>
    <t>00100420</t>
  </si>
  <si>
    <t>AMPLIACION DEL SISTEMA DE ALCANTARILLADO SANITARIO PARA EL CANTON FLAVIO ALFARO, PROVINCIA DE MANABI</t>
  </si>
  <si>
    <t>00100421</t>
  </si>
  <si>
    <t>CONSTRUCCION DE DRENAJE DE AGUAS LLUVIAS PARA LOS SECTORES DE SAN FELIPE Y JUAN FOURIANI, DEL CANTON SAN VICENTE DE LA ZONA NORTE DE MANABI</t>
  </si>
  <si>
    <t>00100422</t>
  </si>
  <si>
    <t>DOTACION DE AGUA PARA LA CIUDADELA MIRAFLORES DEL CANTON FLAVIO ALFARO</t>
  </si>
  <si>
    <t>00100423</t>
  </si>
  <si>
    <t>DOTACION DE AGUA POTABLE PARA EL CANTON PEDERNALES DE LA ZONA NORTE DE MANABI</t>
  </si>
  <si>
    <t>00100424</t>
  </si>
  <si>
    <t>RED DE DISTRIBUCION DEL SISTEMA DE AGUA POTABLE DE LA CIUDAD DE ATUNTAQUI, CANTON ANTONIO ANTE</t>
  </si>
  <si>
    <t>GOBIERNO AUTONOMO DESCENTRALIZADO MUNICIPAL DE ANTONIO ANTE</t>
  </si>
  <si>
    <t>00100426</t>
  </si>
  <si>
    <t>CONSTRUCCION DEL PUENTE SOBRE EL RIO BULUBULU</t>
  </si>
  <si>
    <t>GOBIERNO AUTONOMO DESCENTRALIZADO MUNICIPAL DE CAÑAR</t>
  </si>
  <si>
    <t>00100427</t>
  </si>
  <si>
    <t>CONSTRUCCION DE LOS SISTEMAS DE ALCANTARILLADO SANITARIO PARA LAS COMUNIDADES EL SANTUARIO, HUALCANGA SAN LUIS, HUALCANGA SANTA ANITA, SHAUSHI, SAN VICENTE, PUEBLO VIEJO, LLIMPE GRANDE, LLIMPE CHICO, ZONA LIBRE, YANAYACU, MOCHAPATA Y RUMIPAMBA DEL CANTON</t>
  </si>
  <si>
    <t>GOBIERNO AUTONOMO DESCENTRALIZADO MUNICIPAL DEL CANTON SANTIAGO DE QUERO</t>
  </si>
  <si>
    <t>00100428</t>
  </si>
  <si>
    <t>CONSTRUCCION DEL GRADERIO SUR EN EL ESTADIO MUNICIPAL DE LA CIUDAD DE AZOGUES</t>
  </si>
  <si>
    <t>00100429</t>
  </si>
  <si>
    <t>CONSTRUCCION DE CANCHAS DE TENIS EN EL COMPLEJO DEPORTIVO DE BELLAVISTA</t>
  </si>
  <si>
    <t>00100430</t>
  </si>
  <si>
    <t>REFACCIONES Y ARREGLOS EN EL GIMNASIO IVAN CASTAINER CRESPO</t>
  </si>
  <si>
    <t>00100431</t>
  </si>
  <si>
    <t>CANAL ELECTRONICO ALTERNATIVO DE DISTRIBUCION DE REMESAS PARA PEQUEÑOS INTERMEDIARIOS FINANCIEROS ECUATORIANOS</t>
  </si>
  <si>
    <t>00100432</t>
  </si>
  <si>
    <t>REMODELACION Y ADECUACIONES DEL COLISEO MAYOR EDUARDO RIVAS AYORA DE LA CIUDAD DE AZOGUES</t>
  </si>
  <si>
    <t>00100433</t>
  </si>
  <si>
    <t>CONSTRUCCION DEL COLISEO TIPO 1000 EN LA CIUDAD DE AZOGUES</t>
  </si>
  <si>
    <t>00100434</t>
  </si>
  <si>
    <t>CONSTRUCCION DE LA PISCINA SEMIOLIMPICA MODALIDAD 25 METROS (CUBIERTA) EN EL COMPLEJO DEPORTIVO LOS CHIRIJOS</t>
  </si>
  <si>
    <t>00100435</t>
  </si>
  <si>
    <t>CONSTRUCCION DEL GIMNASIO DE LUCHA OLIMPICA EN EL COMPLEJO LOS CHIRIJOS</t>
  </si>
  <si>
    <t>00100437</t>
  </si>
  <si>
    <t>REMODELACION Y ADECUACIONES DEL COLISEO DEL SECTOR DE TIOPAMBA DE LA CIUDAD DE CAÑAR</t>
  </si>
  <si>
    <t>00100438</t>
  </si>
  <si>
    <t>REMODELACION Y ADECUACIONES DEL COLISEO MUNICIPAL DE DEPORTES DEL CANTON SUSCAL</t>
  </si>
  <si>
    <t>00100439</t>
  </si>
  <si>
    <t>CONSTRUCCION DE LA PRIMERA ETAPA DEL COLISEO DE USO MULTIPLE DE LA CIUDAD DE LA TRONCAL</t>
  </si>
  <si>
    <t>00100440</t>
  </si>
  <si>
    <t>CONSTRUCCION DE LA PRIMERA ETAPA DEL COLISEO DE USO MULTIPLE DE LA CIUDAD DE EL TAMBO</t>
  </si>
  <si>
    <t>00100441</t>
  </si>
  <si>
    <t>CONSTRUCCION DEL COLISEO DE USO MULTIPLE DEL CANTON DELEG</t>
  </si>
  <si>
    <t>00100442</t>
  </si>
  <si>
    <t>ADECUACIONES EN EL COLISEO DE TENIS DE MESA DE LA FEDERACION DEPORTIVA DE LOS RIOS</t>
  </si>
  <si>
    <t>00100443</t>
  </si>
  <si>
    <t>ADECUACIONES EN EL COLISEO DE PESAS DE LA FEDERACION DEPORTIVA DE LOS RIOS</t>
  </si>
  <si>
    <t>00100444</t>
  </si>
  <si>
    <t>ADECUACIONES EN EL COLISEO DE GIMNASIA DE LA FEDERACION DEPORTIVA DE LOS RIOS</t>
  </si>
  <si>
    <t>00100445</t>
  </si>
  <si>
    <t>ADECUACIONES EN EL COLISEO JAIME ROLDOS AGUILERA</t>
  </si>
  <si>
    <t>00100446</t>
  </si>
  <si>
    <t>ADECUACIONES Y REPARACIONES EN EL COLISEO DE JUDO DE LA FEDERACION DEPORTIVA DE LOS RIOS</t>
  </si>
  <si>
    <t>00100449</t>
  </si>
  <si>
    <t>ADECUACIONES EN LA PISCINA SEMIOLIMPICA DE LA FEDERACION DEPORTIVA DE LOS RIOS</t>
  </si>
  <si>
    <t>00100450</t>
  </si>
  <si>
    <t>CONSTRUCCION DEL COMPLEJO DE TENIS PARA LA FEDERACION DEPORTIVA DE LOS RIOS</t>
  </si>
  <si>
    <t>00100451</t>
  </si>
  <si>
    <t>CONSTRUCCION DE GIMNASIOS DE DEPORTES DE CONTACTO DE LA FEDERACION DEPORTIVA DE LOS RIOS</t>
  </si>
  <si>
    <t>00100452</t>
  </si>
  <si>
    <t>ADECUACION DEL COLISEO DE DEPORTES PARA LA CIUDAD DE VENTANAS</t>
  </si>
  <si>
    <t>00100453</t>
  </si>
  <si>
    <t>REGENERACION URBANA DE LA AVENIDA PANAMERICANA E/DR. ALBERTO CHERREZ Y MANANTIAL DE LA CIUDAD CAMILO PONCE ENRIQUEZ</t>
  </si>
  <si>
    <t>GOBIERNO AUTONOMO DESCENTRALIZADO MUNICIPAL DEL CANTON CAMILO PONCE ENRIQUEZ</t>
  </si>
  <si>
    <t>00100454</t>
  </si>
  <si>
    <t>ASFALTADO DE VIAS Y BORDILLOS CON CUNETAS</t>
  </si>
  <si>
    <t>GOBIERNO AUTONOMO DESCENTRALIZADO MUNICIPAL DE HUAQUILLAS</t>
  </si>
  <si>
    <t>00100455</t>
  </si>
  <si>
    <t>ADECUACION Y REMODELACION DEL ESTADIO DE LA LIGA DEPORTIVA CANTONAL DE VENTANAS</t>
  </si>
  <si>
    <t>00100456</t>
  </si>
  <si>
    <t>ADECUACIONES GENERALES EN EL COLISEO DE PUEBLOVIEJO</t>
  </si>
  <si>
    <t>00100457</t>
  </si>
  <si>
    <t>CONSTRUCCION DE CANCHA REGLAMENTARIA DE FUTBOL Y CISTERNA DE HORMIGON ARMADO EN EL ESTADIO DE PUEBLOVIEJO</t>
  </si>
  <si>
    <t>00100458</t>
  </si>
  <si>
    <t>CONSTRUCCION DE GIMNASIOS DE PESAS Y CONTACTO DE LA FEDERACION DEPORTIVA DE ZAMORA CHINCHIPE</t>
  </si>
  <si>
    <t>00100459</t>
  </si>
  <si>
    <t>READECUACION DEL COLISEO PARA LA FEDERACION DEPORTIVA PROVINCIAL DE ZAMORA CHINCHIPE</t>
  </si>
  <si>
    <t>00100460</t>
  </si>
  <si>
    <t>REPARACION DEL COLISEO DE DEPORTES PARA LA CIUDAD DE CUMBARATZA</t>
  </si>
  <si>
    <t>00100461</t>
  </si>
  <si>
    <t>TERMINACION DE CUBIERTA EN FACHADA PRINCIPAL Y COLOCACION DE ADOQUIN EN LOS ACCESOS DE LA PISCINA SEMIOLIMPICA DE LA FEDERACION DEPORTIVA DE ZAMORA CHINCHIPE</t>
  </si>
  <si>
    <t>00100462</t>
  </si>
  <si>
    <t>CONSTRUCCION DE EQUIPAMIENTO BASICO PARA EL ESTADIO DE LA CIUDAD DE ZAMORA</t>
  </si>
  <si>
    <t>00100463</t>
  </si>
  <si>
    <t>CONSTRUCCION DE PISTA ATLETICA EN EL ESTADIO DE LA CIUDAD DE ZAMORA</t>
  </si>
  <si>
    <t>00100464</t>
  </si>
  <si>
    <t>CONSTRUCCION DE AREA ADMINISTRATIVA PRIMERA ETAPA PARA LA FEDERACION DEPORTIVA PROVINCIAL DE ZAMORA CHINCHIPE</t>
  </si>
  <si>
    <t>00100465</t>
  </si>
  <si>
    <t>CONSTRUCCION DE OBRAS COMPLEMENTARIAS DEL COLISEO DE DEPORTES PARA LA CIUDAD DE ZUMBI</t>
  </si>
  <si>
    <t>00100466</t>
  </si>
  <si>
    <t>CONSTRUCCION DEL ESTADIO DE LA CIUDAD DE ZUMBI PRIMERA Y SEGUNDA ETAPA</t>
  </si>
  <si>
    <t>00100468</t>
  </si>
  <si>
    <t>CONSTRUCCION DE ESTADIO DE LA CIUDAD DE YANTZAZA PRIMERA Y SEGUNDA ETAPA</t>
  </si>
  <si>
    <t>00100469</t>
  </si>
  <si>
    <t>RECONSTRUCCION Y REPARACION DEL COLISEO DE DEPORTES PARA LA CIUDAD DE YANTZAZA</t>
  </si>
  <si>
    <t>00100470</t>
  </si>
  <si>
    <t>TERMINACION DEL COLISEO DE DEPORTES DEL COLEGIO 10 DE NOVIEMBRE UBICADO EN LA PARROQUIA LOS ENCUENTROS</t>
  </si>
  <si>
    <t>00100471</t>
  </si>
  <si>
    <t>CONSTRUCCION DEL ESTADIO DE LA CIUDAD DE EL PANGUI PRIMERA ETAPA</t>
  </si>
  <si>
    <t>00100472</t>
  </si>
  <si>
    <t>ACABADOS Y TRABAJOS COMPLEMENTARIOS EN EL COLISEO CERRADO DE DEPORTES DE LA CIUDAD DE EL PANGUI</t>
  </si>
  <si>
    <t>00100473</t>
  </si>
  <si>
    <t>RECONSTRUCCION DE LA IV ETAPA DEL POLIDEPORTIVO PARA LA CIUDAD DE GUAYZIMI</t>
  </si>
  <si>
    <t>00100477</t>
  </si>
  <si>
    <t>CONSTRUCCION DE ALCANTARILLADO SANITARIO EN EL BARRIO SAN JOSE</t>
  </si>
  <si>
    <t>GOBIERNO AUTONOMO DESCENTRALIZADO MUNICIPAL DEL CANTON ARENILLAS</t>
  </si>
  <si>
    <t>00100479</t>
  </si>
  <si>
    <t>CONSTRUCCION DE ALCANTARILLADO SANITARIO EN EL BARRIO LIBERTAD</t>
  </si>
  <si>
    <t>00100481</t>
  </si>
  <si>
    <t>CONSTRUCCION DE ALCANTARILLADO SANITARIO EN EL BARRIO 9 DE OCTUBRE</t>
  </si>
  <si>
    <t>00100482</t>
  </si>
  <si>
    <t>CONSTRUCCION DE ALCANTARILLADO SANITARIO EN EL BARRIO SAN FRANCISCO DE ASIS</t>
  </si>
  <si>
    <t>00100483</t>
  </si>
  <si>
    <t>CONSTRUCCION DEL EMISARIO NORTE</t>
  </si>
  <si>
    <t>00100484</t>
  </si>
  <si>
    <t>CONSTRUCCION DE REDES PRINCIPALES DE AGUA POTABLE EN LA CIUDADELA AMERICA</t>
  </si>
  <si>
    <t>00100486</t>
  </si>
  <si>
    <t>CONSTRUCCION DE REDES PRINCIPALES DE AGUA POTABLE EN LAS CIUDADELAS LA LIBERTAD Y SAN FRANCISCO DE ASIS</t>
  </si>
  <si>
    <t>00100487</t>
  </si>
  <si>
    <t>MEJORAMIENTO Y REHABILITACION DE LA CALLE 9 DE OCTUBRE/PORTOVELO Y RIO GUAYAS Y DESDE AV. JAIME ROLDOS HASTA AV. VICENTE ROCAFUERTE</t>
  </si>
  <si>
    <t>00100488</t>
  </si>
  <si>
    <t>MEJORAMIENTO Y REHABILITACION DE LA CALLE 11 DE NOVIEMBRE Y 25 DE JULIO ENTRE AZOGUES Y PORTOVELO Y CALLE PORTOVELO ENTRE 11 DE NOVIEMBRE Y AVENIDA SIMON BOLIVAR</t>
  </si>
  <si>
    <t>00100489</t>
  </si>
  <si>
    <t>MEJORAMIENTO Y REHABILITACION DE LA CALLE EUGENIO ESPEJO Y GALAPAGOS ENTRE AVENIDA EL ORO Y AVENIDA VICENTE ROCAFUERTE</t>
  </si>
  <si>
    <t>00100491</t>
  </si>
  <si>
    <t>MEJORAMIENTO Y REHABILITACION DE LA CALLE GARCIA MORENO ENTRE AV. SIMON BOLIVAR Y AV. VICENTE ROCAFUERTE</t>
  </si>
  <si>
    <t>00100492</t>
  </si>
  <si>
    <t>MEJORAMIENTO Y REHABILITACION DE LA CALLE MEDARDO ANGEL SILVA ENTRE AVENIDA SIMON BOLIVAR Y LA CALLE CUMBRE</t>
  </si>
  <si>
    <t>00100493</t>
  </si>
  <si>
    <t>MEJORAMIENTO Y REHABILITACION DE LA CALLE PARAGUAY ENTRE AV. SIMON BOLIVAR Y AV. 10 DE AGOSTO</t>
  </si>
  <si>
    <t>00100494</t>
  </si>
  <si>
    <t>MEJORAMIENTO Y REHABILITACION DE LA CALLE JUAN MONTALVO ENTRE PASAJE Y LA CUMBRE</t>
  </si>
  <si>
    <t>00100495</t>
  </si>
  <si>
    <t>POTENCIANDO PROCESOS DE INCIDENCIA PARA FORTALECER EL ROL DEL ESTADO EN LA ELIMINACION DE LA DISCRIMINACION DEL GENERO EN EL ECUADOR Y FORTALECIMIENTO DE LAS POLITICAS PUBLICAS DE GENERO PARA LA PREVENCION Y PROTECCION DEL DERECHO A UNA VIDA LIBRE DE VIOL</t>
  </si>
  <si>
    <t>00100496</t>
  </si>
  <si>
    <t>CONSTRUCCION DE LA PRIMERA ETAPA DEL CENTYRO INTEGRAL TRANSITORIO DE LA FUNDACION IVAN HURTADO</t>
  </si>
  <si>
    <t>00100497</t>
  </si>
  <si>
    <t>REHABILITACION DEL ESTADIO OLIMPICO DE TULCAN, PROVINCIA DEL CARCHI</t>
  </si>
  <si>
    <t>00100498</t>
  </si>
  <si>
    <t>CONSTRUCCION DE LA SEGUNDA PLANTA ALTA DEL EDIFICIO DE LA LIGA DEPORTIVA CANTONAL DE PUJILI, PROVINCIA DE COTOPAXI</t>
  </si>
  <si>
    <t>00100499</t>
  </si>
  <si>
    <t>CONSTRUCCION DE GRADERIOS, VISERA E ILUMINACION EN EL COLEGIO PROVINCIA DE COTOPAXI DE LA CIUDAD DE PUJILI, PROVINCIA DE COTOPAXI</t>
  </si>
  <si>
    <t>00100500</t>
  </si>
  <si>
    <t>CONSTRUCCION DE UNA VISERA, BATERIAS SANITARIAS Y CAMBIO DE CIELO RASO EN EL COMPLEJO DEPORTIVO DEL BARRIO TRES DE MAYO DE LA CIUDAD DE PUJILI, PROVINCIA DE COTOPAXI</t>
  </si>
  <si>
    <t>00100501</t>
  </si>
  <si>
    <t>SISTEMA DE ILUMINACION DEL ESTADIO CARLOS FALQUEZ BATALLAS DE LA CIUDAD DE PASAJE, PROVINCIA DEL ORO</t>
  </si>
  <si>
    <t>00100502</t>
  </si>
  <si>
    <t>SISTEMA DE ILUMINACION DEL ESTADIO DE LA LIGA DEPORTIVA CANTONAL DE ARENILLAS PROVINCIA DEL ORO</t>
  </si>
  <si>
    <t>00100503</t>
  </si>
  <si>
    <t>CONSTRUCCION DE PUENTE Y MEJORAMIENTO DE CALLES ALEDAÑAS EN LA CIUDADELA EL PARAISO</t>
  </si>
  <si>
    <t>00100505</t>
  </si>
  <si>
    <t>CONSTRUCCION DE PUENTE Y MEJORAMIENTO DE CALLES ALEDAÑAS EN LA CIUDADELA 25 DE DICIEMBRE</t>
  </si>
  <si>
    <t>00100507</t>
  </si>
  <si>
    <t>SISTEMA DE ILUMINACION DEL ESTADIO DE LA LIGA CANTONAL DE PIÑAS, PROVINCIA DE EL ORO</t>
  </si>
  <si>
    <t>00100508</t>
  </si>
  <si>
    <t>SISTEMA DE ILUMINACION DEL ESTADIO DE LA LIGA DEPORTIVA CANTONAL DE ZARUMA, PROVINCIA DE EL ORO</t>
  </si>
  <si>
    <t>00100509</t>
  </si>
  <si>
    <t>SISTEMA DE ILUMINACION DEL ESTADIO DE LA LIGA DEPORTIVA CANTONAL DE PORTOVELO, PROVINCIA DE EL ORO</t>
  </si>
  <si>
    <t>00100510</t>
  </si>
  <si>
    <t>INSCRIPCIONES TARDIAS Y CEDULACION POR PRIMERA VEZ DEL DERECHO A LA IDENTIDAD E IDENTIFICACION</t>
  </si>
  <si>
    <t>00100511</t>
  </si>
  <si>
    <t>SISTEMA DE ILUMINACION DEL ESTADIO KLEBER FRANCO CRUZ DE LA CIUDAD DE MACHALA, PROVINCIA DE EL ORO</t>
  </si>
  <si>
    <t>00100512</t>
  </si>
  <si>
    <t>CONSTRUCCION DE CANCHAS DE USO MULTIPLE EN CINCO COMUNIDADES DEL CANTON CELICA, PROVINCIA DE LOJA</t>
  </si>
  <si>
    <t>00100513</t>
  </si>
  <si>
    <t>CENTROS PERMANENTES DE ATENCION Y PROTECCION INFANTIL PARA BRINDAR OPORTUNIDADES DE EDUCACION FORMAL A LOS NIÑOS RESCATADOS DE LOS CENTROS DE REHABILITACION SOCIAL</t>
  </si>
  <si>
    <t>00100514</t>
  </si>
  <si>
    <t>CONSTRUCCION DE CANCHAS DE USO MULTIPLE EN CINCO COMUNIDADES DEL CANTON ZAPOTILLO, PROVINCIA DE LOJA</t>
  </si>
  <si>
    <t>00100515</t>
  </si>
  <si>
    <t>DOTACION DE AYUDAS TECNICAS, MEDICAMENTOS E INSUMOS MEDICOS A PERSONAS CON DISCAPACIDAD DE ESCASOS RECURSOS ECONOMICOS</t>
  </si>
  <si>
    <t>00100516</t>
  </si>
  <si>
    <t>CONSTRUCCION DE CANCHAS DE USO MULTIPLE EN SEIS COMUNIDADES DEL CANTON PUYANGO, PROVINCIA DE LOJA</t>
  </si>
  <si>
    <t>00100517</t>
  </si>
  <si>
    <t>IMPLEMENTACION Y FUNCIONAMIENTO DE UNIDADES DE ESTIMULACION TEMPRANA</t>
  </si>
  <si>
    <t>00100518</t>
  </si>
  <si>
    <t>CONSTRUCCION DE CANCHAS DE USO MULTIPLE EN SEIS COMUNIDADES DEL CANTON CALVAS, PROVINCIA DE LOJA</t>
  </si>
  <si>
    <t>00100519</t>
  </si>
  <si>
    <t>APOYO A LA GESTION LOCAL EN EL AMBITO DE LAS DISCAPACIDADES EN EL ECUADOR</t>
  </si>
  <si>
    <t>00100521</t>
  </si>
  <si>
    <t>CONSTRUCCION DEL COLISEO DE BASQUET EN LOS PREDIOS DE LA LIGA DEPORTIVA CANTONAL DE VALENCIA, PROVINCIA DE LOS RIOS</t>
  </si>
  <si>
    <t>00100522</t>
  </si>
  <si>
    <t>CONSTRUCCION DEL ESTADIO 19 DE OCTUBRE DE LA CIUDAD DE BUENA FE, PROVINCIA DE LOS RIOS</t>
  </si>
  <si>
    <t>00100525</t>
  </si>
  <si>
    <t>ADECENTAMIENTO DEL ESTADIO DE FUTBOL DE LA CIUDAD DE CATARAMA, PROVINCIA DE LOS RIOS</t>
  </si>
  <si>
    <t>00100528</t>
  </si>
  <si>
    <t>CONSTRUCCION DE GRADERIOS, CISTERNA, CERRAMIENTO DE MALLA Y ADECUACIONES DE LA CANCHA DE FUTBOL EN EL ESTADIO DEL CLUB 4 DE DICIEMBRE UBICADO EN EL CANTON EL CARMEN, PROVINCIA DE MANABI</t>
  </si>
  <si>
    <t>00100529</t>
  </si>
  <si>
    <t>RESEMBRADO DE CESPED Y TRABAJOS VARIOS EN EL ESTADIO HERACLIDES NAÑA MARIN DE LA LIGA DEPORTIVA CANTONAL SUCRE, PROVINCIA DE MANABI</t>
  </si>
  <si>
    <t>00100530</t>
  </si>
  <si>
    <t>CONSTRUCCION DE CUBIERTA Y GRADERIOS PARA LA CANCHA DE USO MULTIPLE EN EL COLEGIO TECNICO INDUSTRIAL TOSAGUA, PROVINCIA DE MANABI</t>
  </si>
  <si>
    <t>00100531</t>
  </si>
  <si>
    <t>CONSTRUCCION DE CANCHAS DEPORTIVAS Y PARQUEADEROS EN LOS PREDIOS DE LA LIGA DEPORTIVA CANTONAL DE MEJIA, PROVINCIA DE PICHINCHA</t>
  </si>
  <si>
    <t>00100532</t>
  </si>
  <si>
    <t>CONSTRUCCION DE PISTA DE JOCKEY Y PATINAJE ARTITICO EN FUNDEPORTE, PROYECTO SOCIAL SU CAMBIO POR EL CAMBIO UBICADO EN LA CIUDAD DE QUITO, PROVINCIA DE PICHINCHA</t>
  </si>
  <si>
    <t>00100533</t>
  </si>
  <si>
    <t>PROVISION Y COLOCACION DE PISO SINTETICO EN LA CANCHA DE VOLLEY BALL, UBICADA EN EL PALACIO DE LOS DEPORTES DE LA CIUDAD DE QUITO, PROVINCIA DE PICHINCHA</t>
  </si>
  <si>
    <t>00100534</t>
  </si>
  <si>
    <t>CONSTRUCCION DE DRENAJE, ENCESPADO, GRADERIOS, VISERA, CAMERINOS, BATERIAS SANITARIAS Y CERRAMIENTO PARA LAS CANCHAS DE FUTBOL Y TENIS DE LA UNIDAD ESPECIAL DE PROTECCION DEL MEDIO AMBIENTE DE LA POLICIA NACIONAL, UBICADA EN CONOCOTO CANTON QUITO</t>
  </si>
  <si>
    <t>00100535</t>
  </si>
  <si>
    <t>CONSTRUCCION DE CERRAMIENTO EXTERNO Y DIVISIONES INTERNAS EN LOS AMBIENTES ADMINISTRTIVOS, TECNICOS Y ORGANIZATIVOS DE LA SEDE DE LA ASOC. DE LIGAS DEPORTIVAS BARRIALES DE PICHINCHA, UBICADA EN LA PARROQUIA LA MENA DE LA CIUDAD DE QUITO, PROV. PICHINCHA</t>
  </si>
  <si>
    <t>00100536</t>
  </si>
  <si>
    <t>CONSTRUCCION DE CANCHA DE USO MULTIPLE CON GRADERIOS Y VISERA EN EL CENTRO ESCOLAR EXPERIMENTAL N° 1 ELOY ALFARO UBICDO EN LA CIUDAD DE QUITO, PROVINCIA DE PICHINCHA</t>
  </si>
  <si>
    <t>00100537</t>
  </si>
  <si>
    <t>CONSTRUCCION DE LA SALA DE USO MULTIPLE EN LA SEDE DEL CLUB SOCIEDAD DEPORTIVO QUITO, UBICADO EN EL BARRIO CARCELEN DE LA CIUDAD DE QUITO, PROVINCIA DE PICHINCHA</t>
  </si>
  <si>
    <t>00100538</t>
  </si>
  <si>
    <t>CONSTRUCCION DE OBRAS COMPLEMENTARIAS EN EL ESTADIO DEL KM 140 DE PUERTO QUITO, PROVINCIA DE PICHINCHA</t>
  </si>
  <si>
    <t>00100539</t>
  </si>
  <si>
    <t>CONSTRUCCION Y MEJORAMIENTO SISTEMA DE AGUA POTABLE (COMUNIDAD AGLLA)</t>
  </si>
  <si>
    <t>00100540</t>
  </si>
  <si>
    <t>CONSTRUCCION DE DRENAJE, CANCHA Y CERRAMIENTO EN EL ESTADIO DE LA CIUDAD DE PAQUISHA, PROVINCIA DE ZAMORA CHINCHIPE</t>
  </si>
  <si>
    <t>00100541</t>
  </si>
  <si>
    <t>CONSTRUCCION Y MEJORAMIENTO SISTEMA DE AGUA POTABLE (COMUNIDAD CHIPE HAMBURGO)</t>
  </si>
  <si>
    <t>00100542</t>
  </si>
  <si>
    <t>CONSTRUCCION Y ADECENTAMIENTO DE CANCHAS EN DIEZ COMUNIDADES DE LA PROVINCIA DE BOLIVAR</t>
  </si>
  <si>
    <t>00100543</t>
  </si>
  <si>
    <t>CONSTRUCCION Y AMPLIACION  SISTEMA DE AGUA POTABLE (COMUNIDAD SIMIATUG-PUYO PAMBA)</t>
  </si>
  <si>
    <t>00100544</t>
  </si>
  <si>
    <t>CONSTRUCCION Y AMPLIACION  SISTEMA DE AGUA POTABLE (COMUNIDAD SIMIATUG-TINGO)</t>
  </si>
  <si>
    <t>00100545</t>
  </si>
  <si>
    <t>CONSTRUCCION Y AMPLIACION  SISTEMA DE AGUA POTABLE (COMUNIDAD JASHI-MAMASARA)</t>
  </si>
  <si>
    <t>00100546</t>
  </si>
  <si>
    <t>CONSTRUCCION DE UN COLISEO DE USO MULTIPLE EN EL COLEGIO NACIONAL "SANTO DOMINGO DE LOS COLORADOS" DE LA CIUDAD DE SANTO DOMINGO DE LOS COLORADOS, PROVINCIA DE PICHINCHA</t>
  </si>
  <si>
    <t>00100547</t>
  </si>
  <si>
    <t>CONSTRUCCION Y AMPLIACION  SISTEMA DE AGUA POTABLE (COMUNIDAD QUINDIGUA CENTRAL)</t>
  </si>
  <si>
    <t>00100548</t>
  </si>
  <si>
    <t>DESARENADOR, PREFILTROS Y ADECUACIONES VARIAS (COMUNIDAD SAN JOSE DE CHIMBO)</t>
  </si>
  <si>
    <t>00100549</t>
  </si>
  <si>
    <t>CONSTRUCCION DEL SISTEMA DE DRENAJE, ENCESPADO Y RIEGO, RECONSTRUCCION DE GRADERIOS, VISERA, CAMERINOS, BATERIAS SANITARIAS Y CERRAMIENTO DE MALLA PARA EL ESTADIO OBANDO Y PACHECO DEL CANTON SANTO DOMINGO DE LOS COLORADOS, PROVINCIA DE PICHINCHA</t>
  </si>
  <si>
    <t>00100550</t>
  </si>
  <si>
    <t>CONSTRUCCION SISTEMA DE AGUA POTABLE (COMUNIDAD CANDELARIA)</t>
  </si>
  <si>
    <t>00100551</t>
  </si>
  <si>
    <t>CONSTRUCCION SISTEMA DE AGUA POTABLE (COMUNIDAD OBRAJE)</t>
  </si>
  <si>
    <t>00100552</t>
  </si>
  <si>
    <t>CONSTRUCCION SISTEMA DE AGUA POTABLE (COMUNIDAD SAN PEDRO DE TUNSHI)</t>
  </si>
  <si>
    <t>00100553</t>
  </si>
  <si>
    <t>CONSTRUCCION SISTEMA DE AGUA POTABLE (COMUNIDAD YANGUAD)</t>
  </si>
  <si>
    <t>00100554</t>
  </si>
  <si>
    <t>CONSTRUCCION SISTEMA DE AGUA POTABLE (COMUNIDAD PUCA TOTORAS)</t>
  </si>
  <si>
    <t>00100555</t>
  </si>
  <si>
    <t>CONSTRUCCION SISTEMA DE AGUA POTABLE (COMUNIDAD ASOC. PUCARA)</t>
  </si>
  <si>
    <t>00100556</t>
  </si>
  <si>
    <t>CONSTRUCCION SISTEMA DE AGUA POTABLE (COMUNIDAD TAURI)</t>
  </si>
  <si>
    <t>00100557</t>
  </si>
  <si>
    <t>CONSTRUCCION SISTEMA DE AGUA POTABLE (COMUNIDAD YALANCAY)</t>
  </si>
  <si>
    <t>00100558</t>
  </si>
  <si>
    <t>CONSTRUCCION SISTEMA DE AGUA POTABLE (COMUNIDAD SAN JOSE SIBAMBE)</t>
  </si>
  <si>
    <t>00100559</t>
  </si>
  <si>
    <t>DISEÑO DE LA POLITICA DE DESARROLLO PRODUCTIVO INDUSTRIAL</t>
  </si>
  <si>
    <t>00100560</t>
  </si>
  <si>
    <t>CONSTRUCCION SISTEMA DE AGUA POTABLE (COMUNIDAD LIMANCAY)</t>
  </si>
  <si>
    <t>00100561</t>
  </si>
  <si>
    <t>CONSTRUCCION SISTEMA DE AGUA POTABLE (COMUNIDAD LUGMAS)</t>
  </si>
  <si>
    <t>00100562</t>
  </si>
  <si>
    <t>CONSTRUCCION SISTEMA DE AGUA POTABLE (COMUNIDAD TUCUNAC)</t>
  </si>
  <si>
    <t>00100563</t>
  </si>
  <si>
    <t>CONSTRUCCION SISTEMA DE AGUA POTABLE (COMUNIDAD TRIGOPAMBA)</t>
  </si>
  <si>
    <t>00100564</t>
  </si>
  <si>
    <t>CONSTRUCCION SISTEMA DE AGUA POTABLE (COMUNIDAD MOLLOPONGO)</t>
  </si>
  <si>
    <t>00100565</t>
  </si>
  <si>
    <t>CONSTRUCCION SISTEMA DE AGUA POTABLE (COMUNIDAD SAN JACINTO DE CHAGUAR)</t>
  </si>
  <si>
    <t>00100566</t>
  </si>
  <si>
    <t>CONSTRUCCION SISTEMA DE AGUA POTABLE (COMUNIDAD SAN MIGUEL DE LAS PALMERAS)</t>
  </si>
  <si>
    <t>00100567</t>
  </si>
  <si>
    <t>CONSTRUCCION SISTEMA DE AGUA POTABLE (COMUNIDAD CEBADAS)</t>
  </si>
  <si>
    <t>00100568</t>
  </si>
  <si>
    <t>CONSTRUCCION SISTEMA DE AGUA POTABLE (COMUNIDAD BUENA VISTA)</t>
  </si>
  <si>
    <t>00100569</t>
  </si>
  <si>
    <t>VII CENSO DE POBLACION Y VI DE VIVIENDA 2010</t>
  </si>
  <si>
    <t>INSTITUTO NACIONAL DE ESTADISTICA Y CENSOS-INEC</t>
  </si>
  <si>
    <t>00100570</t>
  </si>
  <si>
    <t>CONSTRUCCION SISTEMA DE AGUA POTABLE (COMUNIDAD TACHINA AFUERA)</t>
  </si>
  <si>
    <t>00100571</t>
  </si>
  <si>
    <t>CONSTRUCCION SISTEMA DE AGUA POTABLE (COMUNIDAD BOCA DEL SUCIO)</t>
  </si>
  <si>
    <t>00100572</t>
  </si>
  <si>
    <t>CONSTRUCCION SISTEMA DE AGUA POTABLE (COMUNIDAD 19 DE MARZO)</t>
  </si>
  <si>
    <t>00100573</t>
  </si>
  <si>
    <t>CONSTRUCCION SISTEMA DE AGUA POTABLE (COMUNIDAD YALARE)</t>
  </si>
  <si>
    <t>00100574</t>
  </si>
  <si>
    <t>ILUMINACION DE LA VIA PUERTO AEROPUERTO</t>
  </si>
  <si>
    <t>00100575</t>
  </si>
  <si>
    <t>CONSTRUCCION SISTEMA DE AGUA POTABLE (COMUNIDAD EL ALTO)</t>
  </si>
  <si>
    <t>00100576</t>
  </si>
  <si>
    <t>CONSTRUCCION SISTEMA DE AGUA POTABLE (COMUNIDAD SANDOVAL)</t>
  </si>
  <si>
    <t>00100577</t>
  </si>
  <si>
    <t>CONSTRUCCION SISTEMA DE AGUA POTABLE (COMUNIDAD ZAPALLO-ZAPALLITO)</t>
  </si>
  <si>
    <t>00100578</t>
  </si>
  <si>
    <t>CONSTRUCCION SISTEMA DE AGUA POTABLE (COMUNIDAD CHUMUNDE)</t>
  </si>
  <si>
    <t>00100579</t>
  </si>
  <si>
    <t>CONSTRUCCION SISTEMA DE AGUA POTABLE (COMUNIDAD GUALTE)</t>
  </si>
  <si>
    <t>00100580</t>
  </si>
  <si>
    <t>CONSTRUCCION DE OBRAS COMPLEMENTARIAS NECESARIAS PARA HABILITAR LA PISTA DE ATLETISMO DEL COMPLEJO SAN RAFAEL</t>
  </si>
  <si>
    <t>00100581</t>
  </si>
  <si>
    <t>CONSTRUCCION SISTEMA DE AGUA POTABLE (COMUNIDAD EL ROTO-EL PORVENIR)</t>
  </si>
  <si>
    <t>00100582</t>
  </si>
  <si>
    <t>CONSTRUCCION SISTEMA DE AGUA POTABLE (COMUNIDAD EL VALLE DEL SADE)</t>
  </si>
  <si>
    <t>00100583</t>
  </si>
  <si>
    <t>CONSTRUCCION SISTEMA DE AGUA POTABLE (COMUNIDAD LOS LAURELES)</t>
  </si>
  <si>
    <t>00100584</t>
  </si>
  <si>
    <t>MEJORAMIENTO DE LA GESTION SOCIOAMBIENTAL EN EL SECTOR HIDROCARBURIFERO ECUATORIANO</t>
  </si>
  <si>
    <t>00100585</t>
  </si>
  <si>
    <t>CONSTRUCCION SISTEMA DE AGUA POTABLE (COMUNIDAD RONCA TIGRILLO)</t>
  </si>
  <si>
    <t>00100586</t>
  </si>
  <si>
    <t>CONSTRUCCION SISTEMA DE AGUA POTABLE (COMUNIDAD VICHE)</t>
  </si>
  <si>
    <t>00100587</t>
  </si>
  <si>
    <t>CONSTRUCCION SISTEMA DE AGUA POTABLE (COMUNIDAD SANTA ROSA)</t>
  </si>
  <si>
    <t>00100588</t>
  </si>
  <si>
    <t>CONSTRUCCION SISTEMA DE AGUA POTABLE (COMUNIDAD BELLAVISTA CASCAJO)</t>
  </si>
  <si>
    <t>00100589</t>
  </si>
  <si>
    <t>REGENERACION DE LA AVENIDA RUMIÑAHUI Y LA CONSTRUCCION DEL EMPEDRADO Y CUNETAS DE LA VIA LA PRIMAVERA- LA FLORIDA JESUS DEL GRAN PODER - HACIENDA VIEJA SANTA TERESITA</t>
  </si>
  <si>
    <t>GOBIERNO AUTONOMO DESCENTRALIZADO MUNICIPAL DEL CANTON SANTIAGO DE PILLARO</t>
  </si>
  <si>
    <t>00100590</t>
  </si>
  <si>
    <t>AMPLIACION Y REPOTENCIACION DE EQUIPO CAMINERO PARA APERTURA, MANTENIMIENTO DE PLATAFORMAS Y CAMINOS DE ACCESO A LOS SISTEMAS DE RIEGO DE LA PROVINCIA DE LOJA</t>
  </si>
  <si>
    <t>SUBCOMISION ECUATORIANA PARA EL DESARROLLO DE LAS CUENCAS DE LOS RIOS PUYANGO, TUMBEZ -PREDESUR</t>
  </si>
  <si>
    <t>00100591</t>
  </si>
  <si>
    <t>ESTUDIOS DE LOS PLANES MAESTROS DE AGUA POTABLE Y ALCANTARILLADO DE LA CIUDAD DE RIOBAMBA</t>
  </si>
  <si>
    <t>EMPRESA PUBLICA EMPRESA MUNICIPAL DE AGUA POTABLE Y ALCANTARILLADO DE RIOBAMBA</t>
  </si>
  <si>
    <t>00100592</t>
  </si>
  <si>
    <t>CONSTRUCCION ALCANTARILLADO SANITARIO (COMUNIDAD SANTIAGO)</t>
  </si>
  <si>
    <t>00100593</t>
  </si>
  <si>
    <t>CONSTRUCCION SISTEMA SANEAMIENTO (COMUNIDAD ASOCIACION LETRA)</t>
  </si>
  <si>
    <t>00100594</t>
  </si>
  <si>
    <t>CONSTRUCCION SISTEMA SANEAMIENTO (COMUNIDAD LA ESPERANZA)</t>
  </si>
  <si>
    <t>00100595</t>
  </si>
  <si>
    <t>CONSTRUCCION SISTEMA SANEAMIENTO (COMUNIDAD LA LIBERTAD)</t>
  </si>
  <si>
    <t>00100596</t>
  </si>
  <si>
    <t>CONSTRUCCION SISTEMA SANEAMIENTO (COMUNIDAD PULL SAN PEDRO)</t>
  </si>
  <si>
    <t>00100597</t>
  </si>
  <si>
    <t>FORTALECIMIENTO INSTITUCIONAL MEDIANTE LA DOTACION DE INSUMOS PARA MEJORAR SUS PROCESOS</t>
  </si>
  <si>
    <t>00100598</t>
  </si>
  <si>
    <t>FONDO DE COFINANCIAMIENTO PARA MEJORAR LA PRODUCTIVIDAD DE LAS MYPES.</t>
  </si>
  <si>
    <t>00100599</t>
  </si>
  <si>
    <t>CONSTRUCCION SISTEMA SANEAMIENTO (COMUNIDAD TRIGOPAMBA)</t>
  </si>
  <si>
    <t>00100600</t>
  </si>
  <si>
    <t>CONSTRUCCION SISTEMA SANEAMIENTO (COMUNIDAD MOLLOPONGO)</t>
  </si>
  <si>
    <t>00100601</t>
  </si>
  <si>
    <t>CONSTRUCCION SISTEMA SANEAMIENTO (COMUNIDAD SAN JACINTO DE CHAGUAR)</t>
  </si>
  <si>
    <t>00100602</t>
  </si>
  <si>
    <t>CONSTRUCCION SISTEMA SANEAMIENTO (COMUNIDAD SAN MIGUEL DE LAS PALMERAS)</t>
  </si>
  <si>
    <t>00100603</t>
  </si>
  <si>
    <t>CONSTRUCCION SISTEMA SANEAMIENTO (COMUNIDAD CEBADAS)</t>
  </si>
  <si>
    <t>00100604</t>
  </si>
  <si>
    <t>INDUSTRIAS CULTURALES COMO MOTOR DE DESARROLLO SOCIO ECONOMICO DEL CENTRO HISTORICO DE QUITO</t>
  </si>
  <si>
    <t>00100605</t>
  </si>
  <si>
    <t>CONSTRUCCION SISTEMA SANEAMIENTO (COMUNIDAD CHALCALO)</t>
  </si>
  <si>
    <t>00100606</t>
  </si>
  <si>
    <t>CONSTRUCCION SISTEMA SANEAMIENTO (COMUNIDAD SAN VICENTE DE TOTORAS)</t>
  </si>
  <si>
    <t>00100607</t>
  </si>
  <si>
    <t>CONSTRUCCION SISTEMA SANEAMIENTO (COMUNIDAD TACHINA AFUERA)</t>
  </si>
  <si>
    <t>00100608</t>
  </si>
  <si>
    <t>FORTALECIMIENTO DEL PROCESO DE PLANIFICACION ESTRATEGICA DEL MUNICIPIO DEL DISTRITO METROPOLITANO DE QUITO.</t>
  </si>
  <si>
    <t>GOBIERNO AUTONOMO DESCENTRALIZADO DEL DISTRITO METROPOLITANO DE QUITO</t>
  </si>
  <si>
    <t>00100609</t>
  </si>
  <si>
    <t>CONSTRUCCION SISTEMA SANEAMIENTO (COMUNIDAD BOCA DEL SUCIO)</t>
  </si>
  <si>
    <t>00100610</t>
  </si>
  <si>
    <t>CONSTRUCCION SISTEMA SANEAMIENTO (COMUNIDAD 19 DE MARZO)</t>
  </si>
  <si>
    <t>00100611</t>
  </si>
  <si>
    <t>CONSTRUCCION SISTEMA SANEAMIENTO (COMUNIDAD YALARE)</t>
  </si>
  <si>
    <t>00100612</t>
  </si>
  <si>
    <t>PROYECTO APOYO A PERSONAS CON DISCAPACIDAD: IDENTIFICANDO Y FOCALIZANDO NECESIDADES INSATISFECHAS</t>
  </si>
  <si>
    <t>00100613</t>
  </si>
  <si>
    <t>CONSTRUCCION SISTEMA SANEAMIENTO (COMUNIDAD EL ALTO)</t>
  </si>
  <si>
    <t>00100614</t>
  </si>
  <si>
    <t>CONSTRUCCION SISTEMA SANEAMIENTO (COMUNIDAD SANDOVAL)</t>
  </si>
  <si>
    <t>00100615</t>
  </si>
  <si>
    <t>CONSTRUCCION SISTEMA SANEAMIENTO (COMUNIDAD CHUMUNDE)</t>
  </si>
  <si>
    <t>00100616</t>
  </si>
  <si>
    <t>CONSTRUCCION SISTEMA SANEAMIENTO (COMUNIDAD EL VALLE DEL SADE)</t>
  </si>
  <si>
    <t>00100617</t>
  </si>
  <si>
    <t>CONSTRUCCION SISTEMA SANEAMIENTO (COMUNIDAD LOS LAURELES)</t>
  </si>
  <si>
    <t>00100618</t>
  </si>
  <si>
    <t>CONSTRUCCION SISTEMA SANEAMIENTO (COMUNIDAD RONCA TIGRILLO)</t>
  </si>
  <si>
    <t>00100619</t>
  </si>
  <si>
    <t>CONSTRUCCION SISTEMA SANEAMIENTO (COMUNIDAD SUCUMBIOS)</t>
  </si>
  <si>
    <t>00100620</t>
  </si>
  <si>
    <t>FUNCIONAMIENTO DEL CANAL DE TV ESTATAL DEL ECUADOR</t>
  </si>
  <si>
    <t>00100621</t>
  </si>
  <si>
    <t>BATERIAS SANITARIAS (3U) PARA CENTROS EDUCATIVOS A NIVEL PROVINCIAL</t>
  </si>
  <si>
    <t>GOBIERNO AUTONOMO DESCENTRALIZADO DE LA PROVINCIA DE CARCHI</t>
  </si>
  <si>
    <t>00100622</t>
  </si>
  <si>
    <t>PROGRAMA DE DIAGNOSTICO ENERGETICO EN 50 EDIFICIOS PUBLICOS</t>
  </si>
  <si>
    <t>00100623</t>
  </si>
  <si>
    <t>CONSULTORIA SOBRE CARACTERIZACION Y DIAGNOSTICO ENERGETICO DEL SECTOR INDUSTRIAL</t>
  </si>
  <si>
    <t>00100624</t>
  </si>
  <si>
    <t>ALCANTARILLADO COMBINADO, PLANTA DE TRATAMIENTO Y DESCARGA DE FERNANDEZ SALVADOR / CANTON MONTUFAR</t>
  </si>
  <si>
    <t>00100625</t>
  </si>
  <si>
    <t>SISTEMA DE ALCANTARILLADO SANITARIO Y TRATAMIENTO DE LAS AGUAS RESIDUALES DE PUSIR/ CANTON BOLIVAR</t>
  </si>
  <si>
    <t>00100626</t>
  </si>
  <si>
    <t>MEJORAMIENTO DE LA VIA ZUMBAHUA-QUILOTOA-CHUGCHILAN</t>
  </si>
  <si>
    <t>GOBIERNO AUTONOMO DESCENTRALIZADO DE LA PROVINCIA DE COTOPAXI</t>
  </si>
  <si>
    <t>00100627</t>
  </si>
  <si>
    <t>MEJORAMIENTO DE LA VIA LATACUNGA-SAN BUENAVENTURA-ALAQUEZ-JOSEGUANGO BAJO-MULALO</t>
  </si>
  <si>
    <t>00100628</t>
  </si>
  <si>
    <t>PARTICIPACION DEL ECUADOR EN LAS NEGOCIACIONES DEL ACUERDO DE ASOCIACION CAN - UE</t>
  </si>
  <si>
    <t>MINISTERIO DE RELACIONES EXTERIORES Y MOVILIDAD HUMANA</t>
  </si>
  <si>
    <t>00100629</t>
  </si>
  <si>
    <t>REMEDIACION AMBIENTAL DEL RIO TEAONE Y ESTUARIO DEL RIO ESMERALDAS CON LA PRESENCIA DE HIDROCARBUROS</t>
  </si>
  <si>
    <t>GOBIERNO AUTONOMO DESCENTRALIZADO MUNICIPAL DEL CANTON ESMERALDAS</t>
  </si>
  <si>
    <t>00100630</t>
  </si>
  <si>
    <t>ORGANIZACIÓN DE UNA RONDA DE NEGOCIACIONES DEL ACUERDO DE ASOCIACION CAN - UE</t>
  </si>
  <si>
    <t>00100631</t>
  </si>
  <si>
    <t>CONSTRUCCION DEL SISTEMA DE ALCANTARILLADO SANITARIO EN LA COMUNIDAD NUEVA VIDA, CANTON MERA PROVINCIA DE PASTAZA</t>
  </si>
  <si>
    <t>GOBIERNO AUTONOMO DESCENTRALIZADO MUNICIPAL DEL CANTON MERA</t>
  </si>
  <si>
    <t>00100632</t>
  </si>
  <si>
    <t>CONSTRUCCION DEL CANAL DE DESCARGA  (EMBAULADO) ZONA NORTE DE LA CIUDAD DE CHIMBO</t>
  </si>
  <si>
    <t>GOBIERNO AUTONOMO DESCENTRALIZADO MUNICIPAL DEL CANTON CHIMBO</t>
  </si>
  <si>
    <t>00100633</t>
  </si>
  <si>
    <t>RENOVACION DE FLOTA CON AVIONES REGIONALES 2DA FASE</t>
  </si>
  <si>
    <t>LINEA AEREA DEL ECUADOR  -TAME EP</t>
  </si>
  <si>
    <t>00100634</t>
  </si>
  <si>
    <t>DESARROLLO DE TECNOLOGIAS PARA EL APROVECHAMIENTO DEL PIÑON ( JATROPHA CURCAS ) COMO FUENTE DE BIOCOMBUSTIBLES EN TIERRAS MARGINALES SECAS DEL LITORAL ECUATORIANO</t>
  </si>
  <si>
    <t>00100635</t>
  </si>
  <si>
    <t>CONSTRUCCION DE LA VIA BELEN-LA VOLADORA</t>
  </si>
  <si>
    <t>GOBIERNO AUTONOMO DESCENTRALIZADO DE LA PROVINCIA DE AZUAY</t>
  </si>
  <si>
    <t>00100636</t>
  </si>
  <si>
    <t>MEJORAMIENTO DE LA VIA MINAS-TABLON-PUCARA</t>
  </si>
  <si>
    <t>00100637</t>
  </si>
  <si>
    <t>RESCATE EMERGENTE DE NIÑOS QUE VIVEN EN LOS CENTROS DE REHABILITACION SOCIAL</t>
  </si>
  <si>
    <t>00100638</t>
  </si>
  <si>
    <t>APOYO A LA REFORMA DEMOCRATICA DEL ESTADO Y AL SISTEMA NACIONAL DE PLANIFICACION EN EL ECUADOR</t>
  </si>
  <si>
    <t>SECRETARÍA NACIONAL DE PLANIFICACIÓN</t>
  </si>
  <si>
    <t>00100639</t>
  </si>
  <si>
    <t>IMPLEMENTACION DEL LABORATORIO DE SANIDAD ANIMAL DEL SESA</t>
  </si>
  <si>
    <t>00100640</t>
  </si>
  <si>
    <t>FORTALECIMIENTO DE LAS CAPACIDADES DE HOSPITALES PEDIATRICOS PARA EL MEJORAMIENTO DE LA CALIDAD DE VIDA DE NIÑOS QUE VIVEN CON VIH/SIDA</t>
  </si>
  <si>
    <t>00100641</t>
  </si>
  <si>
    <t>CONSTRUCCION DE LA CUBIERTA DE LA CANCHA DE USO MULTIPLE EN LA SEDE DE LA FUNDACION SU CAMBIO POR EL CAMBIO -FUNDEPORTE- DE LA CIUDAD DE QUITO</t>
  </si>
  <si>
    <t>00100642</t>
  </si>
  <si>
    <t>REMODELACION DEL COLISEO JUSTO MORAN CORNEJO</t>
  </si>
  <si>
    <t>00100643</t>
  </si>
  <si>
    <t>CONSTRUCCION DEL ALCANTARILLADO PLUVIAL DE LA CIUDAD DE SHELL</t>
  </si>
  <si>
    <t>00100644</t>
  </si>
  <si>
    <t>PROYECTO PILOTO DE APROVECHAMIENTO DE LA BIOMASA EN EL ECUADOR</t>
  </si>
  <si>
    <t>00100645</t>
  </si>
  <si>
    <t>CONSTRUCCION DEL SISTEMA DE AGUA POTABLE PARA MERA, SHELL, MORAVIA Y MADRE TIERRA</t>
  </si>
  <si>
    <t>00100646</t>
  </si>
  <si>
    <t>RECONVERSION TECNOLOGICA EN LA ILUMINACION RESIDENCIAL, MEDIANTE LA INTRODUCCION MASIVA DE LAMPARAS FLUORESCENTES COMPACTAS (LFC)</t>
  </si>
  <si>
    <t>00100647</t>
  </si>
  <si>
    <t>APROVECHAMIENTO DE LA ENERGIA SOLAR TERMICA PARA CALENTAMIENTO DE AGUA EN EL ECUADOR</t>
  </si>
  <si>
    <t>00100648</t>
  </si>
  <si>
    <t>FONDO PARA EL CONTROL DE ESPECIES INVASORAS DE GALAPAGOS.</t>
  </si>
  <si>
    <t>00100649</t>
  </si>
  <si>
    <t>DISEÑO E IMPLEMENTACION DEL SISTEMA DE PLANIFICACION DE LA POLITICA EXTERIOR, PLADESPE 2007-2010</t>
  </si>
  <si>
    <t>00100650</t>
  </si>
  <si>
    <t>MODERNIZACION DEL VICEMINISTERIO DE COMERCIO EXTERIOR DEL MINISTERIO DE RELACIONES EXTERIORES, COMERCIO E INTEGRACION</t>
  </si>
  <si>
    <t>00100651</t>
  </si>
  <si>
    <t>ESTUDIO DE FACTIBILIDAD AL PROYECTO DE DIEZ MICROCENTRALES HIDROELECTRICAS</t>
  </si>
  <si>
    <t>00100652</t>
  </si>
  <si>
    <t>MEJORAMIENTO DE LA VIA LASSO (SANTA ANA)-TOACASO-PUENTE JATUNCAMA</t>
  </si>
  <si>
    <t>00100653</t>
  </si>
  <si>
    <t>CONSTRUCCION DE LA PRESA CHIQUIURCU EN LA QUEBRADA CALAMANCA</t>
  </si>
  <si>
    <t>GOBIERNO AUTONOMO DESCENTRALIZADO DE LA PROVINCIA DE TUNGURAHUA</t>
  </si>
  <si>
    <t>00100654</t>
  </si>
  <si>
    <t>SISTEMA NACIONAL DE INVERSIONES ESTRATEGICAS</t>
  </si>
  <si>
    <t>00100655</t>
  </si>
  <si>
    <t>FORTALECIMIENTO DEL SISTEMA ECUATORIANO DE COOPERACION INTERNACIONAL</t>
  </si>
  <si>
    <t>00100656</t>
  </si>
  <si>
    <t>OPERACIONES AEREAS DE APOYO AL DESARROLLO Y DE CONTROL DEL ESPACIO AEREO DESDE EL NUEVO AEROPUERTO DE TABABELA</t>
  </si>
  <si>
    <t>00100657</t>
  </si>
  <si>
    <t>MEJORAMIENTO CARRETERA NONO - QUITO (PARROQUIA NONO )</t>
  </si>
  <si>
    <t>GOBIERNO AUTONOMO DESCENTRALIZADO DE LA PROVINCIA DE PICHINCHA</t>
  </si>
  <si>
    <t>00100658</t>
  </si>
  <si>
    <t>MEJORAMIENTO VIA CHUROLOMA - LA ESPERANZA (  PARROQUIA DE TUMBACO )</t>
  </si>
  <si>
    <t>00100659</t>
  </si>
  <si>
    <t>MEJORAMIENTO VIA MACHACHI BARRIO GUITIG (CANTON MEJIA )</t>
  </si>
  <si>
    <t>00100660</t>
  </si>
  <si>
    <t>MEJORAMIENTO VIA MILAGRO - COTOGCHOA, CANTON RUMIÑAHUI</t>
  </si>
  <si>
    <t>00100661</t>
  </si>
  <si>
    <t>ALCANTARILLADO SANITARIO DE LA PARROQUIA SANTIAGO</t>
  </si>
  <si>
    <t>GOBIERNO AUTONOMO DESCENTRALIZADO MUNICIPAL DE SAN MIGUEL DE BOLIVAR</t>
  </si>
  <si>
    <t>00100662</t>
  </si>
  <si>
    <t>ACCESO COMUNA OYAMBARILLO ( PARROQUIA TABABELA)</t>
  </si>
  <si>
    <t>00100663</t>
  </si>
  <si>
    <t>REPARACION PUENTE RIO BLANCO ( VIA PUERTO QUITO - LA INDEPENDENCIA )</t>
  </si>
  <si>
    <t>00100664</t>
  </si>
  <si>
    <t>MEJORAMIENTO VIA PUERTO QUITO - CABUYAL ( CANTON PUERTO QUITO )</t>
  </si>
  <si>
    <t>00100665</t>
  </si>
  <si>
    <t>MEJORAMIENTO VIA INTERVALLES ( VIA TINGO - TUMBACO )</t>
  </si>
  <si>
    <t>00100666</t>
  </si>
  <si>
    <t>MEJORAMIENTO VIA A LOS BANCOS - CRISTOBAL COLON Y ACCESO A LA ESCUELA MOISES CARRERA: CANTONES SAN MIGUEL DE LOS BANCOS Y SANTO DOMINGO</t>
  </si>
  <si>
    <t>00100667</t>
  </si>
  <si>
    <t>CONSTRUCCION DEL TANQUE SEDIMENTADOR, EN LA PLANTA DE TRATAMIENTO DE AGUA POTABLE EN EL CANTON CHAMBO</t>
  </si>
  <si>
    <t>GOBIERNO AUTONOMO DESCENTRALIZADO MUNICIPAL DE CHAMBO</t>
  </si>
  <si>
    <t>00100668</t>
  </si>
  <si>
    <t>COMPETITIVIDAD AGROPECUARIA Y DESARROLLO RURAL SOSTENIBLE</t>
  </si>
  <si>
    <t>00100669</t>
  </si>
  <si>
    <t>CONSTRUCCION, EQUIPAMIENTO Y DISEÑO DE MALLA CURRICULAR PARA EL CENTRO DE FORMACION DE ARTES PARA NIÑOS Y JOVENES DE LA PROVINCIA DE CARCHI</t>
  </si>
  <si>
    <t>00100670</t>
  </si>
  <si>
    <t>HABILITACION DE ESPACIOS FISICOS PARA BIBLIOTECA, MUSEO, TALLERES PERMANENTES Y OTROS SERVICIOS CULTURALES DE LAS ARTES DE LA CASA DE LA CULTURA NUCLEO DE PASTAZA</t>
  </si>
  <si>
    <t>00100672</t>
  </si>
  <si>
    <t>CARTOGRAFIA DE SUSCEPTIBILIDAD DE PELIGROS POR FENOMENOS DE INESTABILIDAD DE TERRENOS EN LA PROVINCIA DE ESMERALDAS</t>
  </si>
  <si>
    <t>CONSEJO DE SEGURIDAD NACIONAL -COSENA</t>
  </si>
  <si>
    <t>00100673</t>
  </si>
  <si>
    <t>CARTOGRAFIA DE PELIGROS POR TSUNAMIS EN LA PROVINCIA DEL GUAYAS</t>
  </si>
  <si>
    <t>00100674</t>
  </si>
  <si>
    <t>FORTALECIMIENTO DE CAPACIDADES DE LA GESTION LOCAL DEL RIESGO</t>
  </si>
  <si>
    <t>00100677</t>
  </si>
  <si>
    <t>AMPLIACION E IMPLEMENTACION DE TECNOLOGIA DEL TEATRO FELIX FREILE DEL CASTILLO DE LA CASA DE LA CULTURA ECUATORIANA BENJAMIN CARRION NUCLEO DEL CARCHI Y DOTACION DE TECNOLOGIA DE PUNTA</t>
  </si>
  <si>
    <t>00100678</t>
  </si>
  <si>
    <t>INSTALACION DE UNA BIBLIOTECA VIRTUAL EN LA CASA DE LA CULTURA NUCLEO DE IMBABURA</t>
  </si>
  <si>
    <t>00100680</t>
  </si>
  <si>
    <t>CONSTRUCCION DE BIBLIOTECA, MUSEO SALAS DE EXPOSICIONES PERMANENTES Y TEMPORALES, AUDITORIUM Y OTROS SERVICIOS CULTURALES DE LA CASA DE LA CULTURA ECUATORIANA NUCLEO DE ZAMORA CHINCHIPE</t>
  </si>
  <si>
    <t>00100682</t>
  </si>
  <si>
    <t>CONSTRUCCION DEL CENTRO CULTURAL CASA DE LA CULTURA ECUATORIANA NUCLEO DE SUCUMBIOS</t>
  </si>
  <si>
    <t>00100683</t>
  </si>
  <si>
    <t>CONSTRUCCION DE LA BIBLIOTECA VIRTUAL DE LA CASA DE LA CULTURA ECUATORIANA NUCLEO DE MANABI</t>
  </si>
  <si>
    <t>00100684</t>
  </si>
  <si>
    <t>REHABILITACION DE LA HACIENDA LA VIRGINIA Y CASA DE OLMEDO DE LA CASA DE LA CULTURA ECUATORIANA NUCLEO DE LOS RIOS</t>
  </si>
  <si>
    <t>00100685</t>
  </si>
  <si>
    <t>CONSTRUCCION DEL CENTRO CULTURAL BINACIONAL DE LA CASA DE LA CULTURA NUCLEO DE EL ORO</t>
  </si>
  <si>
    <t>00100687</t>
  </si>
  <si>
    <t>INVESTIGACION, EDICION, PUBLICACION Y DIFUSION DE LA OBRA NUEVA HISTORIA DE LOJA Y SU PROVINCIA</t>
  </si>
  <si>
    <t>00100688</t>
  </si>
  <si>
    <t>INSTALACION DE LA RADIOEMISORA MACAS CULTURAL DE LA CASA DE LA CULTURA ECUATORIANA NUCLEO DE MORONA SANTIAGO</t>
  </si>
  <si>
    <t>00100689</t>
  </si>
  <si>
    <t>REALIZACION, DIFUSION Y PROMOCION DE LA VIDA Y OBRA DEL ESCULTOR LUIS AGUIRRE BOLAÑOS</t>
  </si>
  <si>
    <t>00100691</t>
  </si>
  <si>
    <t>IMBABURA, VUELTA A LA MEMORIA VIVA. REALIZACION DE SEIS DOCUMENTALES Y UN LARGOMETRAJE</t>
  </si>
  <si>
    <t>00100692</t>
  </si>
  <si>
    <t>DIFUSION DE LA PRODUCCION LITERARIA CONTEMPORANEA DE LA PROVINCIA DEL AZUAY (COLECCIÓN AUTORES AZUAYOS-BIBLIOTECA BASICA) DE LA CASA DE LA CULTURA  NUCLEO DEL AZUAY</t>
  </si>
  <si>
    <t>00100693</t>
  </si>
  <si>
    <t>INVESTIGACION, EDICION, PUBLICACION Y DIFUSION DE LA OBRA HISTORIA DE LAS UNIVERSIDADES QUITEÑAS SIGLOS XVII AL XX</t>
  </si>
  <si>
    <t>00100695</t>
  </si>
  <si>
    <t>DIFUSION DE LA CULTURA MUSICAL DE MANABI POR MEDIO DE LA DOTACION DE INSTRUMENTOS MUSICALES PARA EL CONSERVATORIO DE LA UNIVERSIDAD SAN GREGORIO DE PORTOVIEJO</t>
  </si>
  <si>
    <t>00100696</t>
  </si>
  <si>
    <t>RESTAURACION, CONSERVACION Y RENOVACION MUSEOGRAFICA DE BIENES CULTURALES ARQUEOLOGICOS, PERTENECIENTES AL MUSEO EDGAR PALOMEQUE VIVAR DE LA CASA DE LA CULTURA  NUCLEO DEL CAÑAR</t>
  </si>
  <si>
    <t>00100697</t>
  </si>
  <si>
    <t>RESCATE DE LA MEMORIA HISTORICA DE LA CIUDAD DE IBARRA A TRAVES DE LA ESCULTURA</t>
  </si>
  <si>
    <t>00100698</t>
  </si>
  <si>
    <t>CREACION Y ADECUACION DEL MUSEO ARQUEOLOGICO DE LA CASA DE LA CULTURA  NUCLEO DE MANABI E IMPLEMENTACION DEL PROGRAMA DE ANIMACION CULTURAL HISTORICA DE LA ZONA CENTRO DE MANABI</t>
  </si>
  <si>
    <t>00100700</t>
  </si>
  <si>
    <t>IMPLEMENTACION DEL SISTEMA DE CONSERVACION PREVENTIVA, OPTIMIZACION DEL CENTRO DE DATOS Y EQUIPAMIENTO DE INSTALACIONES PARA SERVICIO AL CLIENTE DE LOS MUSEOS DE LA CASA DE LA CULTURA ECUATORIANA</t>
  </si>
  <si>
    <t>00100701</t>
  </si>
  <si>
    <t>RESTAURACION Y PUESTA EN VALOR DE LOS SITIOS ARQUEOLOGICOS DE LA LAGUNA DE CULEBRILLAS Y CONSTRUCCION DE REFUGIOS DE APOYO AL VISITANTE</t>
  </si>
  <si>
    <t>00100831</t>
  </si>
  <si>
    <t>PROCESOS VULNERABLES DE IMPACTO Y CONTROL DE RIESGOS DE CORRUPCION</t>
  </si>
  <si>
    <t>SECRETARIA NACIONAL ANTICORRUPCION</t>
  </si>
  <si>
    <t>00101067</t>
  </si>
  <si>
    <t>FUNCIONAMIENTO DE UN CANAL DE TV ESTATAL DEL ECUADOR</t>
  </si>
  <si>
    <t>00101070</t>
  </si>
  <si>
    <t>AMPLIACION Y MEJORAMIENTO DEL SISTEMA DE ALCANTARILLADO SANITARIO DE SIETE PARROQUIAS URBANO MARGINALES DEL CANTON AMBATO</t>
  </si>
  <si>
    <t>EMPRESA MUNICIPAL  DE AGUA POTABLE Y ALCANTARILLADO DE AMBATO</t>
  </si>
  <si>
    <t>00101071</t>
  </si>
  <si>
    <t>CENTROS DE REHABILITACION SOCIAL EN ARCHIDONA</t>
  </si>
  <si>
    <t>00101076</t>
  </si>
  <si>
    <t>CONSTRUCCION DE UN EDIFICIO DE TRES PLANTAS SECTOR POSTERIOR Y SISTEMA ELECTRICO DE MEDIA TENSION Y BAJA TENSION E INSTALACIONES ELECTRICAS INTERNAS EN LA PLANTA CENTRAL</t>
  </si>
  <si>
    <t>00101077</t>
  </si>
  <si>
    <t>CENTRO DE REHABILITACION SOCIAL DE RIOBAMBA</t>
  </si>
  <si>
    <t>00101078</t>
  </si>
  <si>
    <t>CENTRO DE REHABILITACION SOCIAL DE SANTO DOMINGO DE LOS COLORADOS</t>
  </si>
  <si>
    <t>00101079</t>
  </si>
  <si>
    <t>CENTRO DE REHABILITACION SOCIAL QUITO</t>
  </si>
  <si>
    <t>00101080</t>
  </si>
  <si>
    <t>CONSTRUCCION DE UN TRAMO DEL MURO PERIMETRAL Y REPARACION INTEGRAL DEL SISTEMA DE AGUAS SERVIDAS PARA EL C.R.S. DE GUARANDA</t>
  </si>
  <si>
    <t>00101081</t>
  </si>
  <si>
    <t>CENTRO DE REHABILITACION SOCIAL DE SUCUMBIOS</t>
  </si>
  <si>
    <t>00101087</t>
  </si>
  <si>
    <t>ASISTENCIA TECNICA PARA FORTALECIMIENTO INSTITUCIONAL DE LA CORPORACION FINANCIERA NACIONAL CFN</t>
  </si>
  <si>
    <t>00101094</t>
  </si>
  <si>
    <t>AGUAS SUBTERRANEAS CUMANDA, SAN ANTONIO, NUEVO AMANECER, NUEVA CANDELARIA Y SAUCES MIRADOR DEL CANTON RIOBAMBA</t>
  </si>
  <si>
    <t>GOBIERNO AUTONOMO DESCENTRALIZADO DE LA PROVINCIA DE CHIMBORAZO</t>
  </si>
  <si>
    <t>00101095</t>
  </si>
  <si>
    <t>PROYECTO DE COMISIÓN DE APOYO A LA MODERNIZACIÓN DE LA POLICIA NACIONAL DEL ECUADOR</t>
  </si>
  <si>
    <t>00101096</t>
  </si>
  <si>
    <t>PROYECTO DE LA COMISIÓN DE LA VERDAD</t>
  </si>
  <si>
    <t>00101097</t>
  </si>
  <si>
    <t>PROYECTO DE SISTEMA DE ALERTA TEMPRANA PARA LA RESPUESTA Y PREVENCIÓN DE CONFLICTOS</t>
  </si>
  <si>
    <t>00101098</t>
  </si>
  <si>
    <t>PLAN NACIONAL PARA LA ERRADICACIÓN DE LA VIOLENCIA DE GENERO CONTRA NIÑAS, NIÑOS, ADOLECENTES Y MUJERES</t>
  </si>
  <si>
    <t>00101099</t>
  </si>
  <si>
    <t>ESTABILIDAD DEL TALUD DEL PROGRAMA HABITACIONAL LOMA DE LOS VIENTOS, DE LA CIUDAD DE MANTA</t>
  </si>
  <si>
    <t>GOBIERNO AUTONOMO DESCENTRALIZADO MUNICIPAL DEL CANTON MANTA</t>
  </si>
  <si>
    <t>00101100</t>
  </si>
  <si>
    <t>CATASTROS BIENES SECTOR PUBLICO</t>
  </si>
  <si>
    <t>00101101</t>
  </si>
  <si>
    <t>APOYO A LA INSTITUCIONALIZACION DE UN PROGRAMA DE PROTECCION ESPECIAL PARA LA NIÑEZ Y ADOLESCENCIA EN EL ECUADOR</t>
  </si>
  <si>
    <t>00101116</t>
  </si>
  <si>
    <t>CONSTRUCCION DEL CAMAL MUNICIPAL</t>
  </si>
  <si>
    <t>GOBIERNO AUTONOMO DESCENTRALIZADO MUNICIPAL DEL CANTON ECHEANDIA</t>
  </si>
  <si>
    <t>00101118</t>
  </si>
  <si>
    <t>CONSTRUCCION DE CINCO SEDES DE LAS JUNTAS PROVINCIALES DE  DEFENSA CIVIL</t>
  </si>
  <si>
    <t>00101120</t>
  </si>
  <si>
    <t>FORTALECIMIENTO INSTITUCIONAL DE LA CORPORACION FINANCIERA NACIONAL Y CAPACITACION PARA EL MANEJO DE COOPERATIVAS NO REGULADAS</t>
  </si>
  <si>
    <t>00101136</t>
  </si>
  <si>
    <t>CENTROS DE CAPACITACIÓN - PRODUCCIÓN EN LOS CENTROS DE REHABILITACIÓN SOCIAL DEL ECUADOR</t>
  </si>
  <si>
    <t>00101146</t>
  </si>
  <si>
    <t>Capacitación y Transferencia de Tecnología para Agricultores Involucrados en el Plan Nacional de Reactivación del Sector Agropecuario 2007 ¿ 2011</t>
  </si>
  <si>
    <t>00101151</t>
  </si>
  <si>
    <t>MANEJO DE RECURSOS NATURALES DE CHIMBORAZO</t>
  </si>
  <si>
    <t>00101152</t>
  </si>
  <si>
    <t>RECUPERACION DE LA PRACTICA DE LOS PRINCIPIOS Y VALORES HUMANOS (ECUADOR ALEGRE, ECUADOR SOLIDARIO)</t>
  </si>
  <si>
    <t>00101153</t>
  </si>
  <si>
    <t>CONSTRUCCION DE ALCANTARILLADO PLUVIAL ZONA SUR DEL CANTON CHAMBO</t>
  </si>
  <si>
    <t>00101158</t>
  </si>
  <si>
    <t>FORTALECIMIENTO INSTITUCIONAL DEL INSTITUTO NACIONAL AUTONOMO DE INVESTIGACIONES AGROPECUARIAS -INIAP-</t>
  </si>
  <si>
    <t>INSTITUTO NACIONAL AUTONOMO DE INVESTIGACIONES AGROPECUARIAS  INIAP</t>
  </si>
  <si>
    <t>00101171</t>
  </si>
  <si>
    <t>ALCANTARILLADO SANITARIO DE LA PARROQUIA SAN VICENTE</t>
  </si>
  <si>
    <t>00101172</t>
  </si>
  <si>
    <t>CONSTRUCCION DEL SISTEMA DE AGUA POTABLE RECINTO LAS GUARDIAS, PARROQUIA BILOVAN</t>
  </si>
  <si>
    <t>00101173</t>
  </si>
  <si>
    <t>CONSTRUCCION DE LA RED DE DISTRIBUCION DE AGUA POTABLE EN LA PARROQUIA SANTIAGO</t>
  </si>
  <si>
    <t>00101174</t>
  </si>
  <si>
    <t>FORTALECIMIENTO INSTITUCIONAL DE LA SENPLADES</t>
  </si>
  <si>
    <t>00101175</t>
  </si>
  <si>
    <t>CREACION DE NUEVAS JUDICATURAS Y MODERNIZACIÓN DE LOS SERVICIOS DE JUSTICIA</t>
  </si>
  <si>
    <t>00101176</t>
  </si>
  <si>
    <t>APROVECHAMIENTO DE LOS RESIDUOS SOLIDOS EN LA ZONA DE INTEGRACIÓN FRONTERIZA COLOMBO-ECUATORIANA DE LAS CIUDADES DE TULCÁN E IPIALES</t>
  </si>
  <si>
    <t>GOBIERNO AUTONOMO DESCENTRALIZADO MUNICIPAL DE TULCAN</t>
  </si>
  <si>
    <t>00101177</t>
  </si>
  <si>
    <t>CONSTRUCCIÓN DE LA PRIMERA ETAPA DEL COLISEO DE USO MULTIPLE DE LA LIGA DEPORTIVA PARROQUIAL DE COTOCOLLAO DE LA CIUDAD DE QUITO</t>
  </si>
  <si>
    <t>00101179</t>
  </si>
  <si>
    <t>FORTALECIMIENTO DE CENTROS DE ATENCIÓN Y PROTECCIÓN A NIÑAS, NIÑOS, ADOLESCENTES Y MUJERES VÍCTIMAS DE VIOLENCIA INTRAFAMILIAR Y / O SEXUAL Y EXPLOTACIÓN SEXUAL EN EL ECUADOR"</t>
  </si>
  <si>
    <t>00101185</t>
  </si>
  <si>
    <t>PROGRAMA DE APOYO FINANCIERO DEL PLAN BINACIONAL ECUADOR - PERÚ, CAPITULO ECUADOR PARA PEQUEÑOS PROYECTOS A EJECUTARSE EN COMUNIDADES FRONTERIZAS.</t>
  </si>
  <si>
    <t>00101186</t>
  </si>
  <si>
    <t>CONSTRUCCION DE SISTEMAS DE REDES DE LLANTANTOMA.</t>
  </si>
  <si>
    <t>00101187</t>
  </si>
  <si>
    <t>ESTUDIO DE FACTIBILIDAD Y DISEÑOS DEFINITIVOS PARA LA CONSTRUCCIÓN DE FILTROS Y PREFILTROS EN EL BARRIO SAN JUAN EN EL CANTÓN CHAMBO</t>
  </si>
  <si>
    <t>00101191</t>
  </si>
  <si>
    <t>ACTUALIZACIÓN DE PRIORIDAD AL PROYECTO CONSTRUCCIÓN DEL CENTRO COMERCIAL POPULAR SIMÓN BOLÍVAR</t>
  </si>
  <si>
    <t>GOBIERNO AUTONOMO DESCENTRALIZADO MUNICIPAL DE AMBATO</t>
  </si>
  <si>
    <t>00101193</t>
  </si>
  <si>
    <t>AMPLIACION DEL SISTEMA DE RADIO TRONCALIZADO PARA EL SERVICIO DE TRANSITO EN LA PROVINCIA DE PICHINCHA</t>
  </si>
  <si>
    <t>00101194</t>
  </si>
  <si>
    <t>PROGRAMA DE AYUDA, AHORRO E INVERSIÓN PARA LOS MIGRANTES ECUATORIANOS Y SUS FAMILIAS</t>
  </si>
  <si>
    <t>SECRETARIA NACIONAL DEL MIGRANTE, SENAMI.</t>
  </si>
  <si>
    <t>00101195</t>
  </si>
  <si>
    <t>NUEVO SISTEMA DE GESTIÓN Y CONTROL DE TRAFICO PARA LA CIUDAD DE QUITO Y SUS PARROQUIAS</t>
  </si>
  <si>
    <t>00101196</t>
  </si>
  <si>
    <t>ESTUDIOS DE FACTIBILIDAD DE LA CONSTRUCCION DEL MURO DE CONTENCIÓN</t>
  </si>
  <si>
    <t>GOBIERNO AUTONOMO DESCENTRALIZADO MUNICIPAL DEL CANTON PUTUMAYO</t>
  </si>
  <si>
    <t>00101198</t>
  </si>
  <si>
    <t>ALCANTARILLADO PLUVIAL DE PUERTO EL CARMEN.</t>
  </si>
  <si>
    <t>00101200</t>
  </si>
  <si>
    <t>ESTUDIOS DEFINITIVOS DEL SISTEMA DE AGUA POTABLE DE LA PARROQUIA PRESIDENTE URBINA Y PARROQUIA URBANA CIUDAD NUEVA</t>
  </si>
  <si>
    <t>00101202</t>
  </si>
  <si>
    <t>FORTALECIMIENTO INSTITUCIONAL DEL BANCO DEL ESTADO</t>
  </si>
  <si>
    <t>00101203</t>
  </si>
  <si>
    <t>MEJORAMIENTO DE INFRAESTRUCTURA DEPORTIVA EN OCHO PARROQUIAS RURALES DEL CANTÓN QUITO</t>
  </si>
  <si>
    <t>00101204</t>
  </si>
  <si>
    <t>SISTEMA DE AGUA POTABLE PARA LAS COMUNIDADES TSACHILAS</t>
  </si>
  <si>
    <t>00101210</t>
  </si>
  <si>
    <t>APOYO EN LA IMPLEMENTACIÓN DEL PLAN NACIONAL DE REACTIVACIÓN DEL AGRO 2007-2011 EN CULTIVOS TRADICIONALES DE EXPORTACIÓN:CACAO FINO DE AROMA Y CAFÉ ESPECIAL</t>
  </si>
  <si>
    <t>00101211</t>
  </si>
  <si>
    <t>REHABILITACION DE LAS AREAS CRITICAS DE LOS HOSPITALES DEL SISTEMA NACIONAL DE SALUD</t>
  </si>
  <si>
    <t>00101214</t>
  </si>
  <si>
    <t>APOYO AL FORTALECIMIENTO DE LA BANCA PÚBLICA EN EL ECUADOR</t>
  </si>
  <si>
    <t>00101218</t>
  </si>
  <si>
    <t>PROYECTO DE CONSTRUCCIÓN DEL CENTRO COMERCIAL POPULAR SIMÓN BOLÍVAR</t>
  </si>
  <si>
    <t>00101233</t>
  </si>
  <si>
    <t>PROGRAMA NACIONAL PARA INFRAESTRUCTURA VIVIENDA I</t>
  </si>
  <si>
    <t>00101240</t>
  </si>
  <si>
    <t>DIVERSIFICACIÓN DE LA PRODUCCIÓN E INCREMENTO DE LA PRODUCTIVIDAD DE LA REGIÓN QUITO-PICHINCHA</t>
  </si>
  <si>
    <t>00101279</t>
  </si>
  <si>
    <t>SISTEMA DE AGUA POTABLE PARA LAS COMUNIDADES DE SARACHUPA, PUMACHACA Y BISHUD DE LAS PARROQUIAS MATRIZ Y PALMIRA</t>
  </si>
  <si>
    <t>00101280</t>
  </si>
  <si>
    <t>SISTEMA DE AGUA POTABLE PARA LAS COMUNIDADES DE SARACHUPA, PUMACHACA Y BISHUD</t>
  </si>
  <si>
    <t>00101284</t>
  </si>
  <si>
    <t>AUDITORIA INTEGRAL DE LA COMISION DE ESTUDIOS PARA EL DESARROLLO DE LA CUENCA DEL RIO GUAYAS Y LA PENINSULA DE SANTA ELENA</t>
  </si>
  <si>
    <t>COMISION DE ESTUDIOS PARA EL DESARROLLO DE LA CUENCA DEL RIO GUAYAS -CEDEGE</t>
  </si>
  <si>
    <t>00101297</t>
  </si>
  <si>
    <t>SISTEMA DE AGUA POTABLE PARA LA COMUNIDAD DE TIOCAJAS, PARROQUIA MATRIZ, CANTÓN GUAMOTE</t>
  </si>
  <si>
    <t>00101298</t>
  </si>
  <si>
    <t>PROYECTO DE MEJORAMIENTO DE LA PRODUCTIVIDAD DEL TALENTO HUMANO DEL SECTOR PRODUCTIVO NACIONAL MEDIANTE LA CAPACITACIÓN Y FORMACIÓN PROFESIONAL"</t>
  </si>
  <si>
    <t>SECRETARÍA TÉCNICA DEL SISTEMA NACIONAL DE CUALIFICACIONES PROFESIONAL</t>
  </si>
  <si>
    <t>00101299</t>
  </si>
  <si>
    <t>MEJORAMIENTO DE LAS VÍAS VECINALES DE LA ZONA NOR  OCCIDENTAL DEL CANTÓN SAQUISILI</t>
  </si>
  <si>
    <t>GOBIERNO AUTONOMO DESCENTRALIZADO MUNICIPAL DEL CANTON SAQUISILI</t>
  </si>
  <si>
    <t>00101300</t>
  </si>
  <si>
    <t>CONSTRUCCIÓN E IMPLEMENTACIÓN DE LA POLÍTICA NACIONAL PRIORITARIA PARA MUJERES RURALES EN EL ECUADOR</t>
  </si>
  <si>
    <t>00101309</t>
  </si>
  <si>
    <t>MEJORAMIENTO DE LAS VÍAS SUR-OCCIDENTALES DEL CANTÓN SAQUISILI</t>
  </si>
  <si>
    <t>00101310</t>
  </si>
  <si>
    <t>MEJORAMIENTO DE LOS CAMINOS VECINALES DE LA ZONA PERIFÉRICA DEL CANTÓN</t>
  </si>
  <si>
    <t>00101311</t>
  </si>
  <si>
    <t>MEJORAMIENTO DE LA VÍA YANAHURCO CENTRO-COCHAPAMBA DEL CANTÓN</t>
  </si>
  <si>
    <t>00101319</t>
  </si>
  <si>
    <t>ADQUISICIÓN DE EQUIPO CAMINERO</t>
  </si>
  <si>
    <t>GOBIERNO AUTONOMO DESCENTRALIZADO DE LA PROVINCIA DE SUCUMBIOS</t>
  </si>
  <si>
    <t>00101320</t>
  </si>
  <si>
    <t>PROYECTO ADECUACIONES, REMODELACIONES Y MANTENIMIENTO DEL NUEVO EDIFICIO DE LA PLANTA CENTRAL DEL MINISTERIO DE SALUD, Y PROGRAMAS</t>
  </si>
  <si>
    <t>00101324</t>
  </si>
  <si>
    <t>FORTALECIMIENTO INSTITUCIONAL DEL BANCO DEL ESTADO EN LOS SISTEMAS DE INFORMACIÓN MUNICIPAL Y ACTUALIZACIÓN DE LAS RAZONES PRECIO CUENTA</t>
  </si>
  <si>
    <t>00101327</t>
  </si>
  <si>
    <t>CONSTRUCCIÓN DE BATERIAS SANITARIAS CANTÓN QUERO</t>
  </si>
  <si>
    <t>00101328</t>
  </si>
  <si>
    <t>SISTEMA DE AGUA POTABLE PARA EL BARRIO LA LIBERTAD, CANTÓN PELILEO, PROVINCIA DE TUNGURAHUA</t>
  </si>
  <si>
    <t>00101329</t>
  </si>
  <si>
    <t>ADQUISICIÓN E IMPLEMENTACIÓN DE UNA UNIDAD DE LIMPIEZA HIDRONEUMÁTICA PARA LA PLANTA DE TRATAMIENTO DE CEVALLOS</t>
  </si>
  <si>
    <t>00101330</t>
  </si>
  <si>
    <t>CONSTRUCCIÓN DE UNIDADES BASICAS DE SANEAMIENTO PARA LA COMUNIDAD CALSHI CANTON GUANO(4-6)</t>
  </si>
  <si>
    <t>00101331</t>
  </si>
  <si>
    <t>CONSTRUCCIÓN DE LA PLANTA CONVENCIONAL DE TRATAMIENTO DE AGUAS, REGIONAL YANAHURCO(5-6)</t>
  </si>
  <si>
    <t>00101332</t>
  </si>
  <si>
    <t>CONSTRUCCIÓN DE PLANTA DE TRATAMIENTO DE AGUAS SERVIDAS CANTÓN TISALEO</t>
  </si>
  <si>
    <t>00101334</t>
  </si>
  <si>
    <t>ACCESO AL NUEVO AEROPUERTO DE QUITO RUTA ZÁMBIZA (AV. SIMÓN BOLÍVAR-GUALO-COCOTOG-PUEMBO-CONECTOR ALPACHACA)</t>
  </si>
  <si>
    <t>00101336</t>
  </si>
  <si>
    <t>FORTALECIMIENTO ORGANIZACIONAL Y EMPODERAMIENTO DE LA CORPORACIÓN DE DESARROLLO AFROECUATORIANO Y ORGANIZACIONES AFROECUATORIANAS TF NO.056893</t>
  </si>
  <si>
    <t>CORPORACION DE DESARROLLO AFRO - ECUATORIANO- CODAE</t>
  </si>
  <si>
    <t>00101338</t>
  </si>
  <si>
    <t>PUENTE SOBRE EL RIO NAPO.</t>
  </si>
  <si>
    <t>00101345</t>
  </si>
  <si>
    <t>¿MEJORAMIENTO DE LA INFRAESTRUCTURA EDUCATIVA EN EL ECUADOR 2008 - 1¿</t>
  </si>
  <si>
    <t>00101357</t>
  </si>
  <si>
    <t>PROYECTO INICIATIVA YASUNI - ITT</t>
  </si>
  <si>
    <t>00101358</t>
  </si>
  <si>
    <t>PLATAFORMA VIRTUAL BIENVENID@ A CASA</t>
  </si>
  <si>
    <t>00101363</t>
  </si>
  <si>
    <t>CONSTRUCCIÓN DE LA PISTA DE BICICROSS EN LA SEDE DE LA FUNDACIÓN SU CAMBIO POR EL CAMBIO FUNDEPORTE</t>
  </si>
  <si>
    <t>00101364</t>
  </si>
  <si>
    <t>MODERNIZACIÓN DE LOS SISTEMAS DE FORMACIÓN PARA EL TRABAJO E INSTITUCIONALIZACIÓN DEL FONDO COMPETITIVO DE CAPACITACIÓN LABORAL</t>
  </si>
  <si>
    <t>00101367</t>
  </si>
  <si>
    <t>FORTALECIMIENTO ORGANIZACIÓNAL Y CONSTRUCCIÓN DE REDES SOCIALES EN EL HECHO MIGRATORIO</t>
  </si>
  <si>
    <t>00101368</t>
  </si>
  <si>
    <t>CONSTRUCCIÓN DE LA AMPLIACIÓN Y REMODELACIÓN DE LA SEDE SOCIAL DE LA LIGA DEPORTIVA CANTONAL DE GUAMOTE</t>
  </si>
  <si>
    <t>00101369</t>
  </si>
  <si>
    <t>FORTALECIMIENTO DE CENTRALIDADES URBANAS PARA EL ORDENAMIENTO TERRITORIAL, DESARROLLO SOCIOECONÓMICO Y ACCESO A SERVICIOS EN QUITO</t>
  </si>
  <si>
    <t>00101370</t>
  </si>
  <si>
    <t>FORTALECIMIENTO E IMPLEMENTACIÓN DEL PROCESO RESOLUCIÓN DE INSTITUCIONES FINANCIERAS</t>
  </si>
  <si>
    <t>00101371</t>
  </si>
  <si>
    <t>PROYECTO "HILANDO EL DESARROLLO"</t>
  </si>
  <si>
    <t>00101375</t>
  </si>
  <si>
    <t>SOLICITA SE INCORPOREN LOS ¿ESPACIOS PRESUPUESTARIOS¿ PARA LOS CONVENIOS N° ATN/SF-10124.EC, PROGRAMA DE APOYO A LA REFORMA DEL SECTOR JUSTICIA, FINANCIADO POR EL BID; Y N° PHRD/TF-54617-EC, PROYECTO SERVICIOS DE JUSTICIA PARA EL DESARROLLO ECONÓMICO Y SO</t>
  </si>
  <si>
    <t>00101376</t>
  </si>
  <si>
    <t>FORTALECIMIENTO DE LA CAPACIDAD OPERATIVA DE LA AVIACIÓN DE LA FUERZA TERRESTRE (INCLUYE REPROGRAMACIÓN PRESUPUESTARIA)</t>
  </si>
  <si>
    <t>00101379</t>
  </si>
  <si>
    <t>REFORMA PRESUPUESTARIA EN EL PRESUPUESTO INSTITUCIONAL DE LA CORPORACIÓN DE DESARROLLO AFROECUATORIANO, CORRESPONDIENTE AL AÑO 2008</t>
  </si>
  <si>
    <t>00101385</t>
  </si>
  <si>
    <t>SISTEMA NACIONAL DE COONTRATACIÓN PÚBLICA E INNOVATE ECUADOR (incluye reprogramación presupuestaria)</t>
  </si>
  <si>
    <t>00101386</t>
  </si>
  <si>
    <t>APOYO AL FORTALECIMIENTO Y DESARROLLO DEL MERCADO DE CAPITALES EN EL ECUADOR</t>
  </si>
  <si>
    <t>00101389</t>
  </si>
  <si>
    <t>CONSTRUCCIÓN DEL AEROPUERTO DE LA CIUDAD DE TENA (PROPUESTA DEFINITIVA)</t>
  </si>
  <si>
    <t>00101390</t>
  </si>
  <si>
    <t>AJUSTE AL MONTO ASIGNADO EN EL PRESUPUESTO 2008 AL SIGOB (REFORMA PRESUPUESTARIA)</t>
  </si>
  <si>
    <t>00101391</t>
  </si>
  <si>
    <t>CONSTRUCCIÓN DEL AEROPUERTO DE LA CIUDAD DE TENA</t>
  </si>
  <si>
    <t>00101392</t>
  </si>
  <si>
    <t>MODIFICACIÓN AL PROYECTO FORTALECIMIENTO INSTITUCIONAL DE SENPLADES (reprogramación presupuestaria)</t>
  </si>
  <si>
    <t>00101393</t>
  </si>
  <si>
    <t>REFORMA AL PRESUPUESTO MIDUVI 2008, REF.  CAMBIO DE PARTIDAS DE PROYECTOS  A GASTOS DE INVERSIÓN.</t>
  </si>
  <si>
    <t>00101395</t>
  </si>
  <si>
    <t>REPROGRAMACIÓN PRESUPUESTARIA MTOP (TRANSFERENCIA DE FONDOS AL CONSEJO PROVINCIAL DE MANABÍ)</t>
  </si>
  <si>
    <t>00101396</t>
  </si>
  <si>
    <t>APOYO A LA GESTIÓN LOCAL EN EL AMBITO DE LAS DISCAPACIDADES EN EL ECUADOR SEGUNDA FASE</t>
  </si>
  <si>
    <t>00101397</t>
  </si>
  <si>
    <t>FORTALECIMIENTO DE LAS CAPACIDADES DE HOSPITALES PEDIATRICOS Y MATERNIDADES PARA EL MEJORAMIENTO DE LA CALIDAD DE ATENCIÓN EN VHI/SIDA Y PROMOCIÓN DE LA PREVENCIÓN DE LA TRANSMISIÓN DEL VIH/SIDA EN NIÑOS, MADRES Y ADOLECENTES.</t>
  </si>
  <si>
    <t>00101399</t>
  </si>
  <si>
    <t>CAPACITACIÓN INTEGRAL DE PERSONAS CON DISCAPACIDAD PARA LA INSERCIÓN LABORAL A TRAVES DEL USO DE TECNOLOGIAS DE INFORMACIÓN</t>
  </si>
  <si>
    <t>00101400</t>
  </si>
  <si>
    <t>DOTACIÓN DE AYUDAS TECNICAS, MEDICAMENTOS E INSUMOS MÉDICOS A PERSONAS CON DISCAPACIDAD DE ESCASOS RECURSOS ECONÓMICOS. SEGUNDA FASE</t>
  </si>
  <si>
    <t>00101401</t>
  </si>
  <si>
    <t>BRIGADAS MOVILES DE HABILITACIÓN A LAS PERSONAS CON DISCAPACIDAD PARA LA RESTITUCIÓN DE SUS DERECHOS</t>
  </si>
  <si>
    <t>00101402</t>
  </si>
  <si>
    <t>CREACIÓN E IMPLEMENTACIÓN DEL SISTEMA DE ATENCIÓN PARA LAS COMPLICACIONES INHERENTES A LA DISCAPACIDAD FÍSICA Y PATOLOGÍAS DISCAPACITANTES</t>
  </si>
  <si>
    <t>00101406</t>
  </si>
  <si>
    <t>REPROGRAMACION PRESUPUESTARIA DE PROYECTOS PRESENTADOS POR LA VICEPRESIDENCIA DE LA REPUBLICA.</t>
  </si>
  <si>
    <t>00101407</t>
  </si>
  <si>
    <t>SERVICIOS DE CAPACITACIÓN EN HABILIDADES Y DESTREZAS TECNICAS PARA JOVENES CON DISCAPACIDAD</t>
  </si>
  <si>
    <t>00101408</t>
  </si>
  <si>
    <t>REGISTRO DE LAS PERSONAS CON DISCAPACIDAD EN EL ECUADOR</t>
  </si>
  <si>
    <t>00101409</t>
  </si>
  <si>
    <t>SISTEMA DE ACOGIDA A PERSONAS CON DISCAPACIDAD SEVERA</t>
  </si>
  <si>
    <t>00101410</t>
  </si>
  <si>
    <t>CONSTRUCCIÓN DEL SISTEMA DE ILUMINACIÓN DE LOS TUNELES DE LA VÍA BAÑOS-PUYO</t>
  </si>
  <si>
    <t>00101412</t>
  </si>
  <si>
    <t>PROGRAMA DE REDUCCIÓN DE RIESGOS DE DESASTRES PARA LA MUNICIPALIDAD DE QUITO</t>
  </si>
  <si>
    <t>00101413</t>
  </si>
  <si>
    <t>CONSTRUCCIÓN DEL ESTADIO PARA LA COMUNIDAD DE CHANCAHUÁN, UBICADA EN LA PARROQUIA CAJABAMBA</t>
  </si>
  <si>
    <t>00101414</t>
  </si>
  <si>
    <t>CONSTRUCCIÓN DEL ESTADIO DE LA PARROQUIA SAN PABLO DE ATENAS, UBICADO EN EL CANTÓN SAN MIGUEL DE LA PROVINCIA DE BOLÍVAR</t>
  </si>
  <si>
    <t>00101418</t>
  </si>
  <si>
    <t>PROYECTO NIÑOS DEL PRESENTE, SEMBRANDO EL AIRE DEL FUTURO</t>
  </si>
  <si>
    <t>00101419</t>
  </si>
  <si>
    <t>SOLICITAN LA REPROGRAMACIÓN DE OBRAS DE INVERSIÓN .</t>
  </si>
  <si>
    <t>CONSEJO NACIONAL DE TRANSITO Y TRANSPORTE TERRESTRE</t>
  </si>
  <si>
    <t>00101420</t>
  </si>
  <si>
    <t>PROYECTO DE FORTALECIMIENTO A LA IDENTIDAD, CREATIVIDAD Y COHESIÓN CULTURAL</t>
  </si>
  <si>
    <t>00101421</t>
  </si>
  <si>
    <t>REFORMA AL PRESUPUESTO VIGENTE DEL EJERCICIO FISCAL 2008</t>
  </si>
  <si>
    <t>00101422</t>
  </si>
  <si>
    <t>SISTEMA NACIONAL DE COMPRAS PUBLICAS E INNOVATE ECUADOR (incluye reprogramación presupuestaria)</t>
  </si>
  <si>
    <t>00101423</t>
  </si>
  <si>
    <t>MODIFICACION PRESUPUESTARIA PARA FINALIZACIÓN DE PROYECTOS "DOTACIÓN DE AYUDAS TECNICAS, MEDICAMENTOS E INSUMOS MEDICOS A PERSONAS CON DISCAPACIDAD DE ESCASOS RECURSOS" E "IMPLEMENTACIÓN Y FUNCIONAMIENTO DE UNIDADES DE ESTIMULACIÓN TEMPRANA" 2007</t>
  </si>
  <si>
    <t>00101424</t>
  </si>
  <si>
    <t>REFORMA CON CREACIÓN DE ALGUNAS ASIGNACIONES DE PROYECTOS</t>
  </si>
  <si>
    <t>00101425</t>
  </si>
  <si>
    <t>CONTRATACIÓN DE UNA CONSULTORÍA PARA ANALIZAR EL TEMA RELACIONADO CON LAS RENTAS DE CONGESTIÓN EN LAS TRANSACCIONES INTERNACIONALES DE ELECTRICIDAD EN LOS PAISES DE LA COMUNIDAD ANDINA DE NACIONES</t>
  </si>
  <si>
    <t>00101426</t>
  </si>
  <si>
    <t>CREACIÓN DE  PARTIDA PRESUPUESTARIA PARA EL CONVENIO  DE COOPERACIÓN INTERINSTITUCIONAL ENTRE LA SECRETARÍA TÉCNICA DEL MINISTERIO DE COORDINACIÓN DE DESARROLLO SOCIAL Y EL GRUPO TEMÁTICO DE ONUSIDA EN EL ECUADOR.</t>
  </si>
  <si>
    <t>00101429</t>
  </si>
  <si>
    <t>REFORMA PRESUPUESTARIA  PARA EJECUTAR PROYECTOS.</t>
  </si>
  <si>
    <t>00101430</t>
  </si>
  <si>
    <t>CONSTRUCCIÓN DEL AEROPUERTO EN LA CIUDAD DE TENA</t>
  </si>
  <si>
    <t>00101431</t>
  </si>
  <si>
    <t>CONSTRUCCIÓN DE LA PRIMERA ETAPA DEL COLISEO CUBIERTO DE DEPORTES EN LA CIUDAD DE CALUMA</t>
  </si>
  <si>
    <t>00101432</t>
  </si>
  <si>
    <t>MODIFICACIÓN PRESUPUESTARIA EN EL PRESUPUESTO INSTITUCIONAL DE LA POLICÍA NACIONAL, CORRESPONDIENTE AL AÑO 2008.</t>
  </si>
  <si>
    <t>00101433</t>
  </si>
  <si>
    <t>FORTALECIMIENTO DE LOS ORGANISMOS DEL SISTEMA NACIONAL DESCENTRALIZADO (incluye reforma presupuestaria)</t>
  </si>
  <si>
    <t>00101434</t>
  </si>
  <si>
    <t>CONSTRUCCIÓN DE LA PRIMERA ETAPA DEL COLISEO CUBIERTO DE DEPORTES PARA LA CIUDAD DE NUEVA LOJA, (COMPROMISO DEL GOBIERNO NACIONAL CON LOS GOBIERNOS BIPROVINCIALES DE ORELLANA Y SUCUMBIOS)</t>
  </si>
  <si>
    <t>00101435</t>
  </si>
  <si>
    <t>PROGRAMA DE FINANCIAMIENTO PARA EL DESARROLLO DEL SECTOR PESQUERO ARTESANAL PDM-PROPESCAR</t>
  </si>
  <si>
    <t>00101436</t>
  </si>
  <si>
    <t>FORTALECIMIENTO DE LA CAPACIDAD OPERATIVA DE LA POLICIA NACIONAL PARA LOS SISTEMAS DE PATRULLAJE AEREO DE TRANSITO, RESCATE Y EVALUACIÓN AEROMÉDICA.</t>
  </si>
  <si>
    <t>00101437</t>
  </si>
  <si>
    <t>PROYECTO DE FACTIBILIDAD ECONOMICO-FINANCIERA Y LOS PRESUPUESTOS Y CRONOGRAMAS "CONSTRUCCIÓN CAMPUS UNIVERSITARIO.</t>
  </si>
  <si>
    <t>UNIVERSIDAD POLITECNICA ESTATAL DEL CARCHI</t>
  </si>
  <si>
    <t>00101438</t>
  </si>
  <si>
    <t>MODIFICACIÓN PRESUPUESTARIA para pago de obras de ciudad alfaro</t>
  </si>
  <si>
    <t>00101439</t>
  </si>
  <si>
    <t>PROYECTO REGISTRO UNICO DE BENEFICIARIOS (RUB)</t>
  </si>
  <si>
    <t>00101441</t>
  </si>
  <si>
    <t>FORTALECIMIENTO DEL PROCESO DE SUPERVISIÓN DE INSTITUCIONES FINANCIERAS"</t>
  </si>
  <si>
    <t>00101442</t>
  </si>
  <si>
    <t>PROYECTO CREACIÓN DE SALAS DE CONJUECES TEMPORALES EN LA CORTE SUPREMA DE JUSTICIA Y EN LOS TRIBUNALES DISTRITALES DE LO FISCAL. (PRIORIDAD Y MODIFICACION PRESUPUESTARIA)</t>
  </si>
  <si>
    <t>00101444</t>
  </si>
  <si>
    <t>UNIDAD DE ASISTENCIA INTEGRAL A VICTIMAS (incluye reforma presupuestaria)</t>
  </si>
  <si>
    <t>00101445</t>
  </si>
  <si>
    <t>PROGRAMA DE FINANCIAMIENTO PARA EL DESARROLLO PROVINCIAL, PRODEPRO</t>
  </si>
  <si>
    <t>00101446</t>
  </si>
  <si>
    <t>CONSTRUCCIÓN DEL PABELLÓN DE MÁXIMA SEGURIDAD DEL CENTRO DE REHABILITACIÓN SOCIAL DE SANTO DOMINGO DE LOS COLORADOS (incluye reforma presupestaria)</t>
  </si>
  <si>
    <t>00101447</t>
  </si>
  <si>
    <t>CONSTRUCCIÓN DE LA TERCERA PLANTA DEL PABELLÓN DE VIVIENDA PARA 80 INTERNOS DEL CENTRO DE REHABILITACIÓN SOCIAL DE VARONES DE ESMERALDAS (incluye reforma presupuestaria)</t>
  </si>
  <si>
    <t>00101448</t>
  </si>
  <si>
    <t>CONSTRUCCIÓN DEL NUEVO CENTRO DE REHABILITACIÓN SOCIAL DE NUEVA LOJA (incluye reforma presupuestaria)</t>
  </si>
  <si>
    <t>00101449</t>
  </si>
  <si>
    <t>CONSTRUCCIÓN DEL PABELLON DE MEDIA SEGURIDAD DEL CENTRO DE REHABILITACIÓN SOCIAL DE SANTO DOMINGO DE LOS COLORADOS (incluye reforma presupuestaria)</t>
  </si>
  <si>
    <t>00101450</t>
  </si>
  <si>
    <t>CONSTRUCCIÓN DEL PABELLON FEMENINO DEL CENTRO DE REHABILITACIÓN SOCIAL DE SANTO DOMINGO DE LOS COLORADOS (incluye reforma presupuestaria)</t>
  </si>
  <si>
    <t>00101451</t>
  </si>
  <si>
    <t>SOLICITA PRIORIDAD PARA LOS PROYECTOS QUE FUERON APROBADOS POR LA SENACYT.</t>
  </si>
  <si>
    <t>00101454</t>
  </si>
  <si>
    <t>REGISTRO UNICO DE BENEFICIARIOS RUB (reforma presupuestaria)</t>
  </si>
  <si>
    <t>00101455</t>
  </si>
  <si>
    <t>REFORZAMIENTO DEL TALUD DEL LADO NORTE CON HORMIGÓN LANZADO EX PENAL GARCÍA MORENO DE QUITO, ETAPA I (incluye reforma presupuestaria)</t>
  </si>
  <si>
    <t>00101457</t>
  </si>
  <si>
    <t>PROYECTO DEFINITIVO DEL NUEVO HOSPITAL DE ORELLANA (REFORMA PRESUPUESTARIA)</t>
  </si>
  <si>
    <t>00101459</t>
  </si>
  <si>
    <t>IMPULSO Y FORTALECIMIENTO DE LA MOVILIDAD SUSTENTABLE EN EL DISTRITO METROPOLITANO DE QUITO, CON ÉNFASIS EN EL MEJORAMIENTO DEL SISTEMA INTEGRADO DE TRANSPORTE DE PASAJEROS METROBÚS-Q</t>
  </si>
  <si>
    <t>00101460</t>
  </si>
  <si>
    <t>CAPACITACIÓN DEL TALENTO HUMANO A NIVEL NACIONAL</t>
  </si>
  <si>
    <t>SECRETARIA NACIONAL DE EDUCACION SUPERIOR CIENCIA TECNOLOGIA E INNOVACION</t>
  </si>
  <si>
    <t>00101461</t>
  </si>
  <si>
    <t>REHABILITACIÓN DE LAS ACEQUIAS: GUAYABILLAS, TIPUYA Y EMPEDRADILLO</t>
  </si>
  <si>
    <t>INSTITUTO NACIONAL DE RIEGO, INAR</t>
  </si>
  <si>
    <t>00101462</t>
  </si>
  <si>
    <t>PLAN INTEGRAL DE FORTALECIMIENTO INSTITUCIONAL</t>
  </si>
  <si>
    <t>GOBIERNO AUTONOMO DESCENTRALIZADO MUNICIPAL DE TENA</t>
  </si>
  <si>
    <t>00101463</t>
  </si>
  <si>
    <t>REPROGRAMACIÓN PRESUPUESTARIA MTOP (ASIGNACIONES DE LOS PROGRAMAS 22 DISEÑOS ESTUDIOS Y SUPERVISIÓN Y 23 PROGRAMA DE CONSTRUCCIONES VIALES)</t>
  </si>
  <si>
    <t>00101464</t>
  </si>
  <si>
    <t>FORTALECIMIENTO DE LA GESTIÓN EJECUTIVA EN EL DESARROLLO DE LOS SECTORES ESTRATEGICOS, PRODUCTIVOS Y SOCIALES DEL ECUADOR</t>
  </si>
  <si>
    <t>00101465</t>
  </si>
  <si>
    <t>REHABILITACIÓN DE LA INFRAESTRUCTURA DE LOS SISTEMAS DE RIEGO A NIVEL NACIONAL</t>
  </si>
  <si>
    <t>00101466</t>
  </si>
  <si>
    <t>PROYECTO PARA EL APOYO A ESTUDIANTES Y PROFESIONALES ECUATORIANOS EN EL EXTERIOR</t>
  </si>
  <si>
    <t>00101467</t>
  </si>
  <si>
    <t>PROYECTO CASA ECUATORIANO-ESPAÑOLA EN MADRID</t>
  </si>
  <si>
    <t>00101468</t>
  </si>
  <si>
    <t>CAMPAÑA DE SENSIBILIZACIÓN Y DIGNIFICACIÓN DEL HECHO MIGRATORIO</t>
  </si>
  <si>
    <t>00101469</t>
  </si>
  <si>
    <t>PROGRAMA FONDO PARA EL RETORNO "EL CUCAYO"</t>
  </si>
  <si>
    <t>00101470</t>
  </si>
  <si>
    <t>PROGRAMA DE COMUNICACIÓN Y CULTURA"FORTALECIENDO VINCULOS"</t>
  </si>
  <si>
    <t>00101471</t>
  </si>
  <si>
    <t>PROGRAMA DE POSICIONAMIENTO DE LA POLÍTICA MIGRATORIA A NIVEL NACIONAL E INTERNACIONAL</t>
  </si>
  <si>
    <t>00101472</t>
  </si>
  <si>
    <t>ROBUSTECIMIENTO DE LAS ESTADÍSTICAS DE PRECIOS DEL INEC (incluye reforma presupuestaria)</t>
  </si>
  <si>
    <t>00101474</t>
  </si>
  <si>
    <t>MODIFICACIÓN EN EL PRESUPUESTO DEL INSTITUTO NACIONAL AUTÓNOMO DE INVESTIGACIONES AGROPECUARIAS-INIAP-, REFORMA PRESUPUESTARIA</t>
  </si>
  <si>
    <t>00101475</t>
  </si>
  <si>
    <t>MODERNIZACIÓN Y SUSTENTABILIDAD DEL SISTEMA NACIONAL DE REGISTRO CIVIL, IDENTIFICACIÓN Y CEDULACIÓN (reforma presupuestaria)</t>
  </si>
  <si>
    <t>DIRECCION GENERAL DE REGISTRO CIVIL, IDENTIFICACION Y CEDULACION</t>
  </si>
  <si>
    <t>00101476</t>
  </si>
  <si>
    <t>CENSO NACIONAL ECONOMICO (INCLUYE REFORMA PRESUPUESTARIA)</t>
  </si>
  <si>
    <t>00101479</t>
  </si>
  <si>
    <t>TERMINACIÓN DEL ESTADIO DE LA PARROQUIA SHELL</t>
  </si>
  <si>
    <t>00101480</t>
  </si>
  <si>
    <t>CONSTRUCCIÓN DEL MURO DE ESCALADA, UBICADO EN LA CIUDAD DEL PUYO</t>
  </si>
  <si>
    <t>00101481</t>
  </si>
  <si>
    <t>REMODELACIÓN DEL COLISEO MUNICIPAL DEL PUYO</t>
  </si>
  <si>
    <t>00101482</t>
  </si>
  <si>
    <t>CONSTRUCCIÓN DE PISTA DE BICICROS CERRAMIENTO DE MALLA Y GRADERIOS</t>
  </si>
  <si>
    <t>00101483</t>
  </si>
  <si>
    <t>CONSTRUCCIÓN DE GRADERIOS, BATERIAS SANITARIAS Y CAMERINOS EN EL ESTADIO LEONARDO PALACIOS DEL TENA</t>
  </si>
  <si>
    <t>00101484</t>
  </si>
  <si>
    <t>CONSTRUCCIÓN DE ESTRUCTURA DE VILLA OLIMPICA Y GIMNASIO DE AJEDREZ, EN LA CIUDAD DEL TENA</t>
  </si>
  <si>
    <t>00101485</t>
  </si>
  <si>
    <t>CONSTRUCCIÓN DE UNA CANCHA CUBIERTA Y ADECUACIÓN DE GIMNASIOS  DE TENIS DE MESA Y JUDO EN LA CIUDAD DEL TENA</t>
  </si>
  <si>
    <t>00101486</t>
  </si>
  <si>
    <t>TERMINACIÓN DEL PABELLON DE LOS DEPORTES DE LA CIUDAD DEL PUYO</t>
  </si>
  <si>
    <t>00101487</t>
  </si>
  <si>
    <t>PROYECTO DE CONSTRUCCIÓN Y EQUIPAMIENTO DEL SUBCENTRO DE SALUD PARA EL COMANDO PROVINCIAL DE POLICIA CARCHI No.10</t>
  </si>
  <si>
    <t>00101488</t>
  </si>
  <si>
    <t>MODIFICACIÓN PRESUPUESTO INIAP,PROYECTO ¿FORTALECIMIENTO INSTITUCIONAL DEL INSTITUTO NACIONAL AUTÓNOMO DE INVESTIGACIONES AGROPECUARIAS-INIAP-¿.</t>
  </si>
  <si>
    <t>00101489</t>
  </si>
  <si>
    <t>PROTECCIÓN DE LA CAPA DE OZONO EN EL ECUADOR</t>
  </si>
  <si>
    <t>00101491</t>
  </si>
  <si>
    <t>¿PLAN RELÁMPAGO¿, SOLUCIONES VIALES INMEDIATAS, PROYECTOS DE REHABILITACIÓN Y MANTENIMIENTO VIAL (incluye reprogramación)</t>
  </si>
  <si>
    <t>00101492</t>
  </si>
  <si>
    <t>CONCLUSIÓN DE OBRAS DE LA INFRAESTRUCTURA DE LOS SISTEMAS DE RIEGO A NIVEL NACIONAL</t>
  </si>
  <si>
    <t>00101493</t>
  </si>
  <si>
    <t>APOYO A LA REFORMA DEL MARCO INSTITUCIONAL Y LEGAL QUE PERMITA UNA MAYOR INTERACCIÓN DEL ESTADO CON LA SOCIEDAD CIVIL (incluye reforma presupuestaria)</t>
  </si>
  <si>
    <t>00101495</t>
  </si>
  <si>
    <t>PROYECTO APOYO A LA REHABILITACIÓN Y ENRIQUECIMIENTO DE LA ESTRUCTURA ARBÓREA NECESARIA PARA LOS SISTEMAS AGROFORESTALES, PROVINCIA DE COTOPAXI</t>
  </si>
  <si>
    <t>00101498</t>
  </si>
  <si>
    <t>CONSTRUCCIÓN DE LA ESTRUCTURA DE LA VILLA OLIMPICA Y GIMNASIO DE AJEDREZ.</t>
  </si>
  <si>
    <t>00101499</t>
  </si>
  <si>
    <t>PROYECTO "CAMPAÑA ECUADOR ALEGRE Y SOLIDARIO: FASE II"</t>
  </si>
  <si>
    <t>001015</t>
  </si>
  <si>
    <t>EJECICIÓN DELOS PANZASOS EN ELCNAC</t>
  </si>
  <si>
    <t>00101501</t>
  </si>
  <si>
    <t>PROYECTO DE IMPLEMENTACIÓN DEL SISTEMA NACIONAL DE INFORMACIÓN - SNI</t>
  </si>
  <si>
    <t>00101502</t>
  </si>
  <si>
    <t>INSTALACIÓN DE LA FÁBRICA DE TARJETAS PARA DOCUMENTOS DE IDENTIFICACIÓN EN LA DIVISIÓN DE ARTES GRÁFICAS DEL INSTITUTO GEOGRÁFICO MILITAR</t>
  </si>
  <si>
    <t>00101505</t>
  </si>
  <si>
    <t>REFORMA PRESUPUESTARIA PRESUPUESTO FISE</t>
  </si>
  <si>
    <t>00101506</t>
  </si>
  <si>
    <t>MODIFICACIÓN EN EL PRESUPUESTO INSTITUCIONAL DEL MINISTERIO DE ELECTRICIDAD Y ENERGÍA RENOVABLE, CON EL PROPÓSITO DE LLEVAR ADELANTE LA CONSTRUCCIÓN DE LA MINI CENTRAL HIDROELÉCTRICA MIRA.</t>
  </si>
  <si>
    <t>00101507</t>
  </si>
  <si>
    <t>PROYECTO DE FORTALECIMIENTO INSTITUCIONAL DE LA DIDRECCIÓN GENERAL DE REGISTRO CIVIL IDENTIFICACIÓN Y CEDULACIÓN</t>
  </si>
  <si>
    <t>00101509</t>
  </si>
  <si>
    <t>PROGRAMA DE INVERSIÓN 2008 DEL MINISTERIO DE CULTURA (incluye modificación presupuestaria)</t>
  </si>
  <si>
    <t>00101511</t>
  </si>
  <si>
    <t>REFORMAS PRESUPUESTARIAS EN EL  PRESUPUESTO INSTITUCIONAL DEL MINISTERIO DEL AMBIENTE.</t>
  </si>
  <si>
    <t>00101512</t>
  </si>
  <si>
    <t>ESPACIO PRESUPUESTARIO PARA LA UTILIZACIÓN DE RECURSOS " CONVENIO DE COOPERACIÓN ENTRE EL INNFA Y LA STMCDS"</t>
  </si>
  <si>
    <t>00101516</t>
  </si>
  <si>
    <t>REPROGRAMACIÓN PRESUPUESTARIA DEL CCPLAN</t>
  </si>
  <si>
    <t>00101517</t>
  </si>
  <si>
    <t>ADQUISICIÓN DE DOS SISTEMAS RADÁRICOS PARA LA DEFENSA AÉREA (FAE)</t>
  </si>
  <si>
    <t>00101518</t>
  </si>
  <si>
    <t>PROYECTO DE EVALUACIÓN OFICINAS CONSULARES DEL ECUADOR</t>
  </si>
  <si>
    <t>00101519</t>
  </si>
  <si>
    <t>PROYECTO DE SUPRESIÓN DE PARTIDA INDIVIDUAL DEL DISTRIBUTIVO DE REMUNERACIONES UNIFICADAS VIGENTE PARA LA PRESIDENCIA DE LA REPÚBLICA</t>
  </si>
  <si>
    <t>00101524</t>
  </si>
  <si>
    <t>INSTALACIÓN DE LA FÁBRICA NACIONAL DE PASAPORTES EN LA DIVISIÓN DE ARTES GRÁFICAS DEL INSTITUTO</t>
  </si>
  <si>
    <t>00101525</t>
  </si>
  <si>
    <t>PROYECTO DE DIÁLOGO DE CONCENTRACIÓN PARA LA CONSTRUCCIÓN DE LA AGENDA NACIONAL ESTRATÉGICA DE SEGURIDAD, SOBERANÍA Y DEMOCRACIA.</t>
  </si>
  <si>
    <t>00101530</t>
  </si>
  <si>
    <t>CONSTRUCCIÓN DE CANCHAS DE FUTBOL EN LAS LIGAS DEPORTIVAS BARRIALES DE VENCEDORES DE TARQUI, GUAMANI, MARTHA BUCARAM, SANTA ROSA DE CHILLOGALLO, BILOXI Y MIRAFLORES ALTO</t>
  </si>
  <si>
    <t>00101531</t>
  </si>
  <si>
    <t>CONSTRUCCIÓN DE GRADERIOS Y TRIBUNAS PARA LAS LIGAS DEPORTIVAS BARRIALES; ALMA LOJANA CAUPICHU, CATSIQUÍ DE MONCAYO, GONZALES SUÁREZ, HOSPITALARIA, PANAMERICANA SUR, SANTA ROSA DE CHILLOGALLO Y ELOY ALFARO</t>
  </si>
  <si>
    <t>00101532</t>
  </si>
  <si>
    <t>CONSTRUCCIÓN DE CENTROS DEPORTIVOS MILTIDISCIPLINARIOS EN LAS LIGAS DEPORTIVAS BARRIALES DE CAUPICHO, HOSPITALARIA Y MARQUESA DE SOLANDA</t>
  </si>
  <si>
    <t>00101533</t>
  </si>
  <si>
    <t>CONSTRUCCIÓN DE TRIBUNA CON CUBIERTA EN EL ESTADIO MUNICIPAL DEL CANTON TISALEO</t>
  </si>
  <si>
    <t>00101534</t>
  </si>
  <si>
    <t>MEJORAMIENTO DEL COLISEO GENERAL RUMIÑAHUI</t>
  </si>
  <si>
    <t>00101538</t>
  </si>
  <si>
    <t>REEQUIPAMIENTO CLIRSEN- ESTACIÓN COTOPAXI</t>
  </si>
  <si>
    <t>00101539</t>
  </si>
  <si>
    <t>TÉRMINOS DE REFERENCIA DE VARIAS CONSULTORÍAS RELACIONADAS CON LA POLÍTICA ECONÓMICA</t>
  </si>
  <si>
    <t>00101540</t>
  </si>
  <si>
    <t>ASFALTADO DE VÍAS INTERCANTONALES PARA EL CANTÓN CEVALLOS</t>
  </si>
  <si>
    <t>GOBIERNO AUTONOMO DESCENTRALIZADO MUNICIPAL DEL CANTON CEVALLOS</t>
  </si>
  <si>
    <t>00101541</t>
  </si>
  <si>
    <t>REFORMA PRESUPUESTARIA MTOP (VARIOS PROYECTOS)</t>
  </si>
  <si>
    <t>00101542</t>
  </si>
  <si>
    <t>ADQUISICIÓN DE UNA AERONAVE JET EJECUTIVA</t>
  </si>
  <si>
    <t>00101543</t>
  </si>
  <si>
    <t>PROYECTOS ADICIONALES DE INFRAESTRUCTURA VIAL QUE CONFORMAN EL ¿PLAN RELÁMPAGO¿, SOLUCIONES VIALES INMEDIATAS</t>
  </si>
  <si>
    <t>00101546</t>
  </si>
  <si>
    <t>MODIFICACIÓN PRESUPUESTARIA DE PROYECTOS DE INVERSIÓN PÚBLICA</t>
  </si>
  <si>
    <t>00101547</t>
  </si>
  <si>
    <t>PLAN EMERGENTE DE LA FRONTERA NORTE</t>
  </si>
  <si>
    <t>00101563</t>
  </si>
  <si>
    <t>MEJORAMIENTO DE LA COMPETITIVIDAD DEL SECTOR EMPRESARIAL DE SERVICIOS DE SOFTWARE DE LA REGIÓN QUITO- PICHINCHA</t>
  </si>
  <si>
    <t>00101564</t>
  </si>
  <si>
    <t>MODIFICACIÓN PRESUPUESTARIA MIES CORRESPONDIENTE AL AÑO 2008 ("CONSTRUCCIÓN Y EQUIPAMIENTO DE ALBERGUES EN ZONAS DE RIESGO" Y "MANTENIMIENTO Y REPARACIÓN DE LOCALES INFANTILES")</t>
  </si>
  <si>
    <t>00101567</t>
  </si>
  <si>
    <t>REPOSICIÓN O REPARACIÓN DE VIVIENDAS DE FAMILIAS Y COMUNIDADES DAMNIFICADAS</t>
  </si>
  <si>
    <t>00101568</t>
  </si>
  <si>
    <t>PROGRAMA DE EMERGENCIA VIAL</t>
  </si>
  <si>
    <t>00101569</t>
  </si>
  <si>
    <t>SEGUNDA ETAPA DE LA AMPLIACIÓN DEL TEATRO DE LA CASA DE LA CULTURA, NUCLEO DE COTOPAXI</t>
  </si>
  <si>
    <t>CASA DE LA CULTURA ECUATORIANA NUCLEO DE COTOPAXI</t>
  </si>
  <si>
    <t>00101570</t>
  </si>
  <si>
    <t>AMPLIACIÓN DEL TELECENTRO BIBLIOTECARIO EN EL CANTON FRANCISCO ORELLANA</t>
  </si>
  <si>
    <t>CASA DE LA CULTURA ECUATORIANA NUCLEO DE ORELLANA</t>
  </si>
  <si>
    <t>00101571</t>
  </si>
  <si>
    <t>EQUIPAMIENTO PARA LOS TALLERES PERMANENTES DE LAS ARTES CULTURALES, CASA DE LA CULTURA</t>
  </si>
  <si>
    <t>CASA DE LA CULTURA ECUATORIANA NUCLEO DE PASTAZA</t>
  </si>
  <si>
    <t>00101572</t>
  </si>
  <si>
    <t>IMPLEMENTACIÓN DE LA CARAVANA ARTISTICA POR UNA CULTURA DE PAZ EN LA PROVINCIA DE SUCUMBIOS</t>
  </si>
  <si>
    <t>CASA DE LA CULTURA ECUATORIANA NUCLEO DE SUCUMBIOS</t>
  </si>
  <si>
    <t>00101574</t>
  </si>
  <si>
    <t>CONSTRUCCIÓN DE LAS OFICINAS DEL COMANDO DE EDUCACIÓN Y DOCTRINA DE LA FAE</t>
  </si>
  <si>
    <t>00101575</t>
  </si>
  <si>
    <t>TRASLADO DEL  PROYECTO ¿PREVENCIÓN, PROTECCIÓN, REPARACIÓN Y REINSERCIÓN PARA ADOLESCENTES INFRACTORES¿</t>
  </si>
  <si>
    <t>00101576</t>
  </si>
  <si>
    <t>AMPLIACIÓN Y MANTENIMIENTO DE LA CARRETERA LA Y DE EL CAMBIO - MACARSA (PROYECTO ADICIONAL DEL PLAN RELAMPAGO)</t>
  </si>
  <si>
    <t>00101578</t>
  </si>
  <si>
    <t>ESTUDIOS DEL EJE VIAL MANTA - MANAOS</t>
  </si>
  <si>
    <t>00101583</t>
  </si>
  <si>
    <t>MODIFICACIÓN PRESUPUESTARIA PARA FINANCIAR PROGRAMA DE DESARROLLO RURAL TERRITORIAL-PRODER- QUE PASA AL INSTITUTO DE ECONOMIA POPULAR Y SOLIDARIA</t>
  </si>
  <si>
    <t>00101595</t>
  </si>
  <si>
    <t>REPROGRAMACIÓN AL PROGRAMA ANUAL DE INVERSIONES 2008</t>
  </si>
  <si>
    <t>00101596</t>
  </si>
  <si>
    <t>PROYECTO ACADEMICO ECUADOR-PERÚ: EVALUACIÓN DE UNA DÉCADA DE PAZ Y DESARROLLO</t>
  </si>
  <si>
    <t>FACULTAD DE CIENCIAS SOCIALES - FLACSO - SE</t>
  </si>
  <si>
    <t>00101597</t>
  </si>
  <si>
    <t>SISTEMA NACIONAL DE PARTICIPACIÓN CIUDADANA</t>
  </si>
  <si>
    <t>SECRETARIA DE PUEBLOS, MOVIMIENTOS SOCIALES Y PARTICIPACION CIUDADANA, SPMSPC.</t>
  </si>
  <si>
    <t>00101598</t>
  </si>
  <si>
    <t>RECONSTRUCCIÓN Y MANTENIMIENTO DE LA VÍA MÉNDEZ SAN JOSÉ DE MORONA, INCLUYE ACCESO A SOLDADO MONJE (PROYECTO ADICIONAL DEL PLAN RELAMPAGO)</t>
  </si>
  <si>
    <t>00101599</t>
  </si>
  <si>
    <t>AVION AEROFOTOGRAFICO (FAE) RESERVADO</t>
  </si>
  <si>
    <t>00101609</t>
  </si>
  <si>
    <t>PLAN NACIONAL DE PUENTES GRUPO 1</t>
  </si>
  <si>
    <t>00101610</t>
  </si>
  <si>
    <t>PROGRAMA SISTEMA NACIONAL DE INFORMACION Y GESTION DE TIERRAS RURALES E INFRAESTRUCTURA TECNOLOGICA</t>
  </si>
  <si>
    <t>00101612</t>
  </si>
  <si>
    <t>FORTALECIMIENTO INSTITUCIONAL DE LA SECRETARIA DE DESARROLLO Y EQUIDAD SOCIAL"</t>
  </si>
  <si>
    <t>00101616</t>
  </si>
  <si>
    <t>PROGRAMA DE CONSERVACIÓN VIAL DE QUITO</t>
  </si>
  <si>
    <t>00101619</t>
  </si>
  <si>
    <t>REPROGRAMACIÓN PROYECTO CONSTRUCCIÓN DEL NUEVO CENTRO DE REHABILITACIÓN SOCIAL NUEVA LOJA</t>
  </si>
  <si>
    <t>00101620</t>
  </si>
  <si>
    <t>REPROGRAMACIÓN AL PROYECTO CONSTRUCCIÓN DEL PABELLÓN FEMENINO DEL CENTRO DE REHABILITACIÓN SOCIAL DE SANTO DOMINGO DE LOS COLORADOS</t>
  </si>
  <si>
    <t>00101622</t>
  </si>
  <si>
    <t>REFORMA AL PROYECTO</t>
  </si>
  <si>
    <t>00101623</t>
  </si>
  <si>
    <t>ESTRATEGIA DE INSTITUCIONALIZACIÓN DE LA TEMÁTICA DE GESTIÓN DE RIESGOS</t>
  </si>
  <si>
    <t>00101627</t>
  </si>
  <si>
    <t>EQUIPAMIENTO DE LABORATORIOS EN LAS UNIDADES ACADEMICAS DE LA UNIVERSIDAD TECNICA DEL NORTE, PARA CUALIFICAR LOS PROCESOS DE INVESTIGACIÓN Y DESARROLLO SOCIAL</t>
  </si>
  <si>
    <t>UNIVERSIDAD TECNICA DEL NORTE</t>
  </si>
  <si>
    <t>00101629</t>
  </si>
  <si>
    <t>ESTUDIOS DE FACTIBILIDAD Y DISEÑOS DEFINITIVOS DEL PLAN DE DESCONTAMINACIÓN DE LOS RIOS DE QUITO</t>
  </si>
  <si>
    <t>00101630</t>
  </si>
  <si>
    <t>MODIFICACIÓN PRESUPUESTARIA AL PROYECTO AGUA POTABLE SISTEMA REGIONAL PESILLO</t>
  </si>
  <si>
    <t>00101633</t>
  </si>
  <si>
    <t>PUENTES METALICOS PARA LA TRONCAL AMAZONICA</t>
  </si>
  <si>
    <t>00101635</t>
  </si>
  <si>
    <t>PROYECTO DE REASENTAMIENTO SIERRA NORTE Y CENTRO</t>
  </si>
  <si>
    <t>00101636</t>
  </si>
  <si>
    <t>ASISTENCIA A LOS PAÍSES ANDINOS EN LA REDUCCIÓN DE RIESGOS Y DESASTRES EN EL SECTOR AGROPECUARIO</t>
  </si>
  <si>
    <t>00101637</t>
  </si>
  <si>
    <t>EVALUACIÓN NACIONAL FORESTAL.</t>
  </si>
  <si>
    <t>00101638</t>
  </si>
  <si>
    <t>INCREMENTO AL PRESUPUESTO DEL PROYECTO REGISTRO UNICO DE BENEFICIARIOS RUB.</t>
  </si>
  <si>
    <t>00101641</t>
  </si>
  <si>
    <t>CONSTRUCCIÓN DE LA PRIMERA ETAPA DEL ESTADIO DE LA LIGA DEPORTIVA CANTONAL DE SHUSHUFINDI</t>
  </si>
  <si>
    <t>00101642</t>
  </si>
  <si>
    <t>CONSTRUCCIÓN DE LA SEGUNDA ETAPA DEL ESTADIO DE LA LIGA DEPORTIVA CANTONAL DE SHUSHUFINDI</t>
  </si>
  <si>
    <t>00101643</t>
  </si>
  <si>
    <t>CONSTRUCCIÓN DE LA TERCERA ETAPA DEL ESTADIO DE LA LIGA DEPORTIVA CANTONAL DE SHUSHUFINDI</t>
  </si>
  <si>
    <t>00101644</t>
  </si>
  <si>
    <t>ESTUDIOS DE FACTIBILIDAD PARA EL DISEÑO DE UN FONDO DE INCENTIVOS PARA EL FORTALECIMIENTO, TRANSFORMACION E INNOVACIÓN DE LA EDUCACIÓN</t>
  </si>
  <si>
    <t>00101645</t>
  </si>
  <si>
    <t>INSTRUMENTOS PARA EL MONITOREO DE LAS METAS DEL PND</t>
  </si>
  <si>
    <t>00101646</t>
  </si>
  <si>
    <t>MODIFICACIÓN PRESUPUESTARIA PARA LA EJECUCIÓN DEL PROYECTO ¿EUROSOLAR¿</t>
  </si>
  <si>
    <t>00101647</t>
  </si>
  <si>
    <t>PROYECTO SERIE DE ESTUDIOS SOBRE LA EDUCACIÓN SUPERIOR ECUATORIANA:FINANCIAMIENTO, ACCESO, OFERTA, DEMANDA, DOCENCIA E INVESTIGACIÓN EN LAS UNIVERSIDADES Y ESCUELAS POLITECNICAS DEL ECUADOR</t>
  </si>
  <si>
    <t>00101648</t>
  </si>
  <si>
    <t>SISTEMA DE INFORMACION DE LA EDUCACION SUPERIOR DEL ECUADOR</t>
  </si>
  <si>
    <t>00101649</t>
  </si>
  <si>
    <t>CONSTRUCCIÓN DEL SISTEMA DE ILUMINACIÓN PARA EL ESTADIO S.D.AUCAS</t>
  </si>
  <si>
    <t>00101651</t>
  </si>
  <si>
    <t>INFRAESTRUCTURA VIAL PARA LA AMPLIACION Y RECONSTRUCCIÓN A CUATRO CARRILES DE LA VIA: RIO PACHANLICA-SALASACA-EL CORTE - PELILEO</t>
  </si>
  <si>
    <t>00101655</t>
  </si>
  <si>
    <t>REFORMA PRESUPUESTARIA DEL PROYECTO MODERNIZACIÓN DE LA INFORMACIÓN DE LA INVERSIÓN PUBLICA</t>
  </si>
  <si>
    <t>00101657</t>
  </si>
  <si>
    <t>PROYECTO DE CONSTRUCCIÓN E IMPLEMENTACIÓN DEL MARCO DE ACCIÓN PARA LA SEGURIDAD ALIMENTARIA Y NUTRICIONAL DEL ECUADOR</t>
  </si>
  <si>
    <t>00101658</t>
  </si>
  <si>
    <t>FORTALECIMEINTO INSTITUCIONAL DE LA AGECI Y DEL SISTEMA ECUATORIANO DE COOPERACIÓN INTERNACIONAL</t>
  </si>
  <si>
    <t>00101659</t>
  </si>
  <si>
    <t>REPROGRAMACIÓN DE LOS RECURSOS DEL PROYECTO DE SISTEMAS Y ASISTENCIA TECNICA A JUNTAS DE AGUA POTABLE</t>
  </si>
  <si>
    <t>00101660</t>
  </si>
  <si>
    <t>CENTRO DE FORMACIÓN DE DEPORTES COLECTIVOS DE CARPUELA</t>
  </si>
  <si>
    <t>00101661</t>
  </si>
  <si>
    <t>CENTRO DE FORMACIÓN DE DEPORTE COLECTIVOS DE RIO VERDE</t>
  </si>
  <si>
    <t>00101662</t>
  </si>
  <si>
    <t>CONSTRUCCIÓN DEL ESTADIO DE SALINAS</t>
  </si>
  <si>
    <t>00101663</t>
  </si>
  <si>
    <t>PROGRAMA DE FINANCIAMIENTO PARA LA ADQUISICIÓN DE EQUIPO CAMINERO, PROCECAM</t>
  </si>
  <si>
    <t>00101664</t>
  </si>
  <si>
    <t>MEJORAMIENTO DEL NIVEL OPERATIVO DE LA FUERZA AEREA ECUATORIANA (ACTUALIZACIÓN DE PRIORIDAD)</t>
  </si>
  <si>
    <t>00101666</t>
  </si>
  <si>
    <t>PROYECTO CUENTAS POR PAGAR AÑOS ANTERIORES</t>
  </si>
  <si>
    <t>00101667</t>
  </si>
  <si>
    <t>CREACIÓN DE LA CASA ECUATORIANA AMERICANA EN QUEENS NEW YORK (MODIFICACION)</t>
  </si>
  <si>
    <t>00101668</t>
  </si>
  <si>
    <t>PROGRAMA DE APOYO TÉCNICO A LA SUBSECRETARIA DE AGUA Y SANEAMIENTO DEL MINISTERIO DE DESARROLLO URBANO Y VIVIENDA</t>
  </si>
  <si>
    <t>00101669</t>
  </si>
  <si>
    <t>MEJORAMIENTO DE LA CALIDAD DEL SERVICIO DE LA FISCALIA GENERAL DEL ESTADO (TRANSFORMACIÓN Y FORTALECIMIENTO DE LA FISCALIA GENERAL DEL ESTADO)</t>
  </si>
  <si>
    <t>00101670</t>
  </si>
  <si>
    <t>REHABILITACION DE LA INFRAESTRUCTURA FÍSICA DE LOS CENTROS DE DESARROLLO INFANTIL, GERONTOLÓGICOS Y CENTROS PARA PERSONAS CON CAPACIDADES DIFERENTES.</t>
  </si>
  <si>
    <t>00101672</t>
  </si>
  <si>
    <t>REPROGRAMACIÓN PRESUPUESTARIA DE LOS  PROYECTOS "ACOGIMIENTO FAMILIAR A NIÑOS ABANDONADOS E HIJOS DESPLAZADOS" Y " APOYO A JUNTAS LOCALES DE DERECHOS"</t>
  </si>
  <si>
    <t>00101673</t>
  </si>
  <si>
    <t>MODIFICACIÓN PRESUPUESTARIA DEL PROYECTO ¿MEJORAMIENTO DE LA INFRAESTRUCTURA EDUCATIVA EN EL ECUADOR 2008¿</t>
  </si>
  <si>
    <t>00101674</t>
  </si>
  <si>
    <t>ENCUESTA DE INGRESOS Y GASTOS DE HOGARES URBANOS EN GALÁPAGOS (EIGHU-G)</t>
  </si>
  <si>
    <t>00101675</t>
  </si>
  <si>
    <t>PROYECTO SOCIO BOSQUE DE CONSERVACIÓN.</t>
  </si>
  <si>
    <t>00101676</t>
  </si>
  <si>
    <t>PROYECTO INVERSIÓN Y DE COOPERACION NO REEMBOLSABLE RELACIONADO A LA ADQUISICIÓN DE HELICÓPTEROS PARA LA FUERZA AEREA ECUATORIANA</t>
  </si>
  <si>
    <t>00101677</t>
  </si>
  <si>
    <t>SOCIO VIVIENDA</t>
  </si>
  <si>
    <t>00101678</t>
  </si>
  <si>
    <t>PROYECTO DEL PROGRAMA NACIONAL DE BECAS</t>
  </si>
  <si>
    <t>00101679</t>
  </si>
  <si>
    <t>REPROGRAMACIÓN DE LOS RECURSOS DEL PROYECTO SISTEMA NACIONAL DE PROYECTOS - SINAPRO</t>
  </si>
  <si>
    <t>00101680</t>
  </si>
  <si>
    <t>INFRAESTRUCTURA EDUCATIVA 2008 - 2</t>
  </si>
  <si>
    <t>00101682</t>
  </si>
  <si>
    <t>CONCLUSIÓN INFRAESTRUCTURA HOSPITALARIA Y EQUIPAMIENTO DEL HOSPITAL DE BRIGADA GALÁPAGOS (HB-11)</t>
  </si>
  <si>
    <t>00101684</t>
  </si>
  <si>
    <t>REFORMA PRESUPUESTARIA REFERENTE AL CONVENIO DE COOPERACIÓN TÉCNICA ATN/SF 9670 PROGRAMA PARA EL FORTALECIMIENTO DE LA SENPLADES</t>
  </si>
  <si>
    <t>00101688</t>
  </si>
  <si>
    <t>ROBUSTECIMIENTO DE LAS ESTADÍSTICAS DE PRECIOS DEL  INEC</t>
  </si>
  <si>
    <t>00101689</t>
  </si>
  <si>
    <t>PROGRAMA DE DESARROLLO DE LAS APUESTAS PRODUCTIVAS Y DE INVERSIÓN DEL ECUADOR</t>
  </si>
  <si>
    <t>00101690</t>
  </si>
  <si>
    <t>MEJORAMIENTO Y ESTRATEGIA PARA FORTALECER LA LOGISTICA COMERCIAL Y LA FACILITACION DEL COMERCIO</t>
  </si>
  <si>
    <t>00101694</t>
  </si>
  <si>
    <t>MODIFICACIÓN PRESUPUESTARIA EN EL PRESUPUESTO INSTITUCIONAL (TRES SOLICITUDES)</t>
  </si>
  <si>
    <t>00101698</t>
  </si>
  <si>
    <t>INCREMENTO Y REFORMA PRESUPUESTARIA AL CONVENIO DE COOPERACIÓN TÉCNICA DEL BID, ATN 9133 ¿MODERNIZACIÓN DE LA INFORMACIÓN DE LA INVERSIÓN PÚBLICA"</t>
  </si>
  <si>
    <t>00101701</t>
  </si>
  <si>
    <t>REFORMA PRESUPUESTARIA PARA CUMPLIR CON LA EJECUCIÓN DEL PROGRAMA DE MANTENIMIENTO VIAL 2008</t>
  </si>
  <si>
    <t>00101702</t>
  </si>
  <si>
    <t>REPROGRAMACION PRESUPUESTARIA</t>
  </si>
  <si>
    <t>00101703</t>
  </si>
  <si>
    <t>REPARACIÓN DE LA CARRETERA AMBATO-BAÑOS, TRAMO LOS PÁJAROS LA PAMPA</t>
  </si>
  <si>
    <t>00101704</t>
  </si>
  <si>
    <t>FORTALECIMIENTO DE LAS POLITICAS PUBLICAS DE GENERO PARA LA PREVENCION Y PROTECCION DEL DERECHO A UNA VIDA LIBRE DE VIOLENCIA</t>
  </si>
  <si>
    <t>00101705</t>
  </si>
  <si>
    <t>POTENCIANDO PROCESOS DE INCIDENCIA PARA FORTALECER EL ROL DEL ESTADO EN LA ELIMINACIÓN DE LA DISCRIMINACIÓN DE GENERO EN EL ECUADOR</t>
  </si>
  <si>
    <t>00101708</t>
  </si>
  <si>
    <t>REFORMA PRESUPUESTARIA  AL PROYECTO DE MODERNIZACIÓN DE LOS SECTORES ELÉCTRICO, TELECOMUNICACIONES Y SERVICIOS RURALES-PROMEC</t>
  </si>
  <si>
    <t>00101709</t>
  </si>
  <si>
    <t>MODIFICACIÓN PRESUPUESTARIA PARA ATENDER COMPROMISOS Y OBLIGACIONES ASUMIDOS EN LA EJECUCIÓN DE PROGRAMAS VIALES (57 PROYECTOS)</t>
  </si>
  <si>
    <t>00101710</t>
  </si>
  <si>
    <t>REFORMA PRESUPUESTARIA PARTIDA PRAGUAS II</t>
  </si>
  <si>
    <t>00101711</t>
  </si>
  <si>
    <t>DIFERENCIA DEL BONO DE RIESGO DE TRABAJO AÑOS ANTERIORES</t>
  </si>
  <si>
    <t>00101713</t>
  </si>
  <si>
    <t>HABILITACIÓN DE LA RED FERROVIARIA NACIONAL</t>
  </si>
  <si>
    <t>00101716</t>
  </si>
  <si>
    <t>IMPLEMENTACIÓN PARTICIPATIVA DEL PLAN DE MANEJO DEL AREA DE CONSERVACIÓN BOSQUE COLAMBO YACURI</t>
  </si>
  <si>
    <t>00101720</t>
  </si>
  <si>
    <t>INCLUSION EN EL BENEFICIO DEL BONO DE VIVIENDA URBANA SIV A LOS EMIGRANTES Y SUS FAMILIAS</t>
  </si>
  <si>
    <t>00101721</t>
  </si>
  <si>
    <t>REMODELACION DE LA SALA VIP DEL GRUPO AEREO FT No 45 PICHINCHA</t>
  </si>
  <si>
    <t>00101722</t>
  </si>
  <si>
    <t>REPROGRAMACIÓN DE PARTIDAS PRESUPUESTARIAS (BIENES Y SERVICIOS DE CONSUMO A BIENES Y SERVICIOS PARA INVERSIÓN)</t>
  </si>
  <si>
    <t>00101723</t>
  </si>
  <si>
    <t>INSTALACION DE UN SISTEMA DE ALERTA DE PROXIMIDAD DE TERRENO PARA EL AVION BEECHACRAFT SK-200 PERTENECIENTE A LA AVIACIÓN DEL EJERCITO FUEZA TERRESTRE</t>
  </si>
  <si>
    <t>00101724</t>
  </si>
  <si>
    <t>EDIFICACION TERMINAL AEREO PARA EL ALA DE COMBATE No.23 DE MANTA (FUERZA AEREA)</t>
  </si>
  <si>
    <t>00101725</t>
  </si>
  <si>
    <t>EQUIPAMIENTO DEL PARQUE MOTORIZADO DEL BATALLON DE POLICIA MILITAR (mdn)</t>
  </si>
  <si>
    <t>00101726</t>
  </si>
  <si>
    <t>MODIFICACIÓN PRESUPUESTARIA PARA FINANCIAR ESTUDIOS Y DISEÑOS DE PROYECTOS</t>
  </si>
  <si>
    <t>00101727</t>
  </si>
  <si>
    <t>PLAN RELÁMPAGO (NUEVA INFORMACIÓN).</t>
  </si>
  <si>
    <t>00101728</t>
  </si>
  <si>
    <t>PROGRAMA DE REDUCCION DE LA CONTAMINACION AMBIENTAL, RACIONALIZACION DEL SUBSIDIO DE COMBUSTIBLES DEL TRANSPORTE PÚBLICO Y SU CHATARRIZACION</t>
  </si>
  <si>
    <t>00101729</t>
  </si>
  <si>
    <t>9 PROYECTOS ADICIONALES DEL PROGRAMA DE EMERGENCIA VIAL</t>
  </si>
  <si>
    <t>00101730</t>
  </si>
  <si>
    <t>MODIFICACIÓN PRESUPUESTARIA PARA LA  ADQUISICIÓN DE VEHICULOS MOTOBOMBA PARA CUERPO DE BOMBEROS DE ESMERALDAS Y ZAMORA</t>
  </si>
  <si>
    <t>00101731</t>
  </si>
  <si>
    <t>PROYECTO 2KR</t>
  </si>
  <si>
    <t>00101732</t>
  </si>
  <si>
    <t>MEJORAMIENTO DE LOS SISTEMAS DE SECADO PARA EL SECTOR AGRÍCOLA</t>
  </si>
  <si>
    <t>00101733</t>
  </si>
  <si>
    <t>APOYO PARA LA UNIVERSALIZACION DE LA EDUCACION BASICA</t>
  </si>
  <si>
    <t>00101734</t>
  </si>
  <si>
    <t>SISTEMA NACIONAL DE EVALUACION</t>
  </si>
  <si>
    <t>00101735</t>
  </si>
  <si>
    <t>ACTUALIZACION TECNOLOGICA DEL EQUIPO DE LA DIVISION CARTOGRAFICA, EN LO REFERENTE AL NUMERO DE INSTALACIONES DE MONITOREO CONTINUO</t>
  </si>
  <si>
    <t>00101736</t>
  </si>
  <si>
    <t>FORTALECIMIENTO EMERGENTE DE LA SECRETARÍA NACIONAL DEL AGUA</t>
  </si>
  <si>
    <t>00101753</t>
  </si>
  <si>
    <t>ALCANCE REPROGRAMACION PRESUPUESTARIA</t>
  </si>
  <si>
    <t>00101754</t>
  </si>
  <si>
    <t>ESTRATEGIA DE INSTITUCIONALIZACIÓN E IMPLEMENTACION DE MECANISMOS E INSTRUMENTOS DE POLITICA  PUBLICA EN LA SECRETARIA DE GESTION DE RIESGOS</t>
  </si>
  <si>
    <t>00101757</t>
  </si>
  <si>
    <t>FORTALECIMIENTO DE LA ATENCION AL CLIENTE Y PROTECCION AL CONSUMIDOR DE SERVICIOS FINANCIEROS</t>
  </si>
  <si>
    <t>00101758</t>
  </si>
  <si>
    <t>ESTUDIO DE FACTIBILIDAD DEL PROYECTO DE CONSTRUCCIÓN DE TRES EDIFICIOS PARA DORMITORIOS DE CADETE, OFICIALES, CLASES Y POLICIAS DE LA ESCUELA SUPERIOR DE POLICIA</t>
  </si>
  <si>
    <t>00101759</t>
  </si>
  <si>
    <t>MODIFICACIÓN PRESUPUESTARIA DEL MINISTERIO DE INCLUSIÓN ECONÓMICA Y SOCIAL-MIES-, EN LO REFERENTE AL PROGRAMA DE PROTECCIÓN SOCIAL.</t>
  </si>
  <si>
    <t>00101760</t>
  </si>
  <si>
    <t>PROYECTO DE FORTALECIMIENTO INSTITUCIONAL</t>
  </si>
  <si>
    <t>00101762</t>
  </si>
  <si>
    <t>PROYECTOS VIALES ADMINISTRATIVOS Y EJECUTADOS POR ESTA CARTERA DE ESTADO QUE INICIALMENTE ESTUVIERON FINANCIADOS CON RECURSOS PROVENIENTES DE LOS FONDOS  EX FAC, EX CEREPS</t>
  </si>
  <si>
    <t>00101763</t>
  </si>
  <si>
    <t>INFRAESTRUCTURA DE TRANSPORTE "DESARROLLO EN IMPLEMENTACION DE LA MATRIZ MULTIPROPOSITO GEOREFERENCIADO (MMG)</t>
  </si>
  <si>
    <t>00101766</t>
  </si>
  <si>
    <t>REMEDIACIÓN AMBIENTAL Y SOCIAL</t>
  </si>
  <si>
    <t>00101767</t>
  </si>
  <si>
    <t>SOLICITA REFORMA PRESUPUESTARIA DEL EJERCICIO ECONÓMICO 2008.</t>
  </si>
  <si>
    <t>00101768</t>
  </si>
  <si>
    <t>MEJORAMIENTO DE LA JUSTICIA EN LA CIUDAD DE RIOBAMBA</t>
  </si>
  <si>
    <t>CONSEJO NACIONAL DE LA JUDICATURA</t>
  </si>
  <si>
    <t>00101769</t>
  </si>
  <si>
    <t>FORTALECIMIENTO CIENTIFICO Y TECNOLOGICO DE LA ESCUELA ECUATORINA DE GOBIERNO Y ADMINISTRACIÓN PÚBLICA</t>
  </si>
  <si>
    <t>INSTITUTO DE ALTOS ESTUDIOS NACIONALES (IAEN)</t>
  </si>
  <si>
    <t>00101772</t>
  </si>
  <si>
    <t>GENERACIÓN DE GEOINFORMACION PARA LA GESTION DEL TERRITORIO Y VALORACION DE LAS TIERRAS RURALES DE LA CUENCA DEL RIO GUAYAS ESCALA 1:25000</t>
  </si>
  <si>
    <t>00101773</t>
  </si>
  <si>
    <t>INCREMENTO DE FONDOS A LOS PROYECTOS DEL EJE VIAL MANTA</t>
  </si>
  <si>
    <t>00101774</t>
  </si>
  <si>
    <t>REFORMA PRESUPUESTARIA AL PROYECTO APOYO PARA LA UNIVERSALIZACIÓN DE LA EDUCACIÓN BASICA</t>
  </si>
  <si>
    <t>00101776</t>
  </si>
  <si>
    <t>APOYO A LA GESTIÓN DESCENTRALIZADA DE LOS RECURSOS NATURALES EN TRES PROVINCIAS DEL NORTE DEL ECUADOR</t>
  </si>
  <si>
    <t>00101777</t>
  </si>
  <si>
    <t>INVERSIÓN CONJUNTA ENTRE USUARIOS Y ESTADO EN LA ADQUISICIÓN DE FOCOS AHORRADORES</t>
  </si>
  <si>
    <t>00101779</t>
  </si>
  <si>
    <t>DEMANDAS DEL RECURSO HIDRICO</t>
  </si>
  <si>
    <t>00101781</t>
  </si>
  <si>
    <t>MODERNIZACIÓN DE LA EDITORIAL PEDRO JORGE VERA DE LA CASA DE LA CULTURA ECUATORIANA BENJAMIN CARRIÓN MATRIZ</t>
  </si>
  <si>
    <t>00101782</t>
  </si>
  <si>
    <t>EQUIPAMIENTO DE AMPLIFICACIÓN E ILUMINACIÓN DE LA CASA DE LA CULTURA ECUATORIANA BENJAMIN CARRION NUCLEO DEL BOLIVAR</t>
  </si>
  <si>
    <t>CASA DE LA CULTURA ECUATORIANA NUCLEO DE BOLIVAR</t>
  </si>
  <si>
    <t>00101783</t>
  </si>
  <si>
    <t>TERMINACIÓN Y HABIITACIÓN DEL CENTRO INTEGRADO DE DIFUSIÓN CULTURAL DE LA CASA DE LA CULTURA NUCLEO DE BOLIVAR</t>
  </si>
  <si>
    <t>00101784</t>
  </si>
  <si>
    <t>REALIZACIÓN DE UN DIORAMA (REPRODUCCIÓN EN MINIATURA O CUALQUIER TAMAÑO DE CUALQUIER ESPACIO FISICO EN TRES DIMENSIONES) COMO ELEMENTO MESEOGRÁFICO. TEMA LA GRUTA DE LA PAZ A SER REALIZADO EN EL MUSEO DE CASA DE LA CULTURA CARCHI</t>
  </si>
  <si>
    <t>CASA DE LA CULTURA ECUATORIANA NUCLEO DE CARCHI</t>
  </si>
  <si>
    <t>00101785</t>
  </si>
  <si>
    <t>IMPLEMENTACIÓN Y DIFUSIÓN DEL ARTE CULTURAL DE LA PROVINCIA DE IMBABURA A TRAVÉS DE FESTIVALES DE MUSICA, TEATRO Y DANZA AL AIRE LIBRE</t>
  </si>
  <si>
    <t>CASA DE LA CULTURA ECUATORIANA NUCLEO DE IMBABURA</t>
  </si>
  <si>
    <t>00101786</t>
  </si>
  <si>
    <t>PRIMERA ETAPA DE TERMINADOS AULAS TALLERES CASA CULTURA ECUATORIANA NUCLEO DEL NAPO</t>
  </si>
  <si>
    <t>CASA DE LA CULTURA ECUATORIANA NUCLEO DE NAPO</t>
  </si>
  <si>
    <t>00101787</t>
  </si>
  <si>
    <t>BIBLIOTECA VIRTUAL, AUTOMATIZACIÓN E IMPLEMENTACIÓN DE ESTANTERÍA ABIERTA DE LA BIBLIOTECA DE LA CASA DE LA CULTURA NUCLEO DE TUNGURAHUA</t>
  </si>
  <si>
    <t>CASA DE LA CULTURA ECUATORIANA NUCLEO DE TUNGURAHUA</t>
  </si>
  <si>
    <t>00101789</t>
  </si>
  <si>
    <t>APOYO A LA INICIATIVA GALÁPAGOS FASE 11</t>
  </si>
  <si>
    <t>00101791</t>
  </si>
  <si>
    <t>REHABILITACIÓN Y AMPLIACIÓN DEL AEROPUERTO DE FRANCISCO DE ORELLANA (COCA) INCLUIDO CERRAMIENTO PERIMETRAL .</t>
  </si>
  <si>
    <t>00101792</t>
  </si>
  <si>
    <t>REFORZAMIENTO DE PISTA TAXI - WAY Y PLATAFORMA CONSTRUCCIÓN DE NUEVO EDIFICIO TERMINAL DEL AEROPUERTO DE LAGO AGRIO</t>
  </si>
  <si>
    <t>00101793</t>
  </si>
  <si>
    <t>PROYECTO DE ERRADICACIÓN DE LA FIEBRE AFTOSA EN EL ECUADOR 2008-2011</t>
  </si>
  <si>
    <t>00101795</t>
  </si>
  <si>
    <t>PROGRAMA DE APOYO AL SISTEMA ECONÓMICO SOLIDARIO Y SOSTENIBLE, PASES</t>
  </si>
  <si>
    <t>00101797</t>
  </si>
  <si>
    <t>PROYECTO DE INVERSIÓN Y DE COOPERACIÓN EXTERNO NO REEMBOLSABLE "PROGRAMA EMPRENDAMOS"</t>
  </si>
  <si>
    <t>00101800</t>
  </si>
  <si>
    <t>DESARROLLO Y ADOPCIÓN DE UNA POLÍTICA DE CONSUMO Y PRODUCCIÓN SUSTENTABLE PARA ECUADOR</t>
  </si>
  <si>
    <t>00101802</t>
  </si>
  <si>
    <t>USO DE NUEVAS TECNOLOGIAS EN EL TRANSPORTE URBANO</t>
  </si>
  <si>
    <t>00101804</t>
  </si>
  <si>
    <t>PANTALLA ELECTRONICA</t>
  </si>
  <si>
    <t>00101809</t>
  </si>
  <si>
    <t>CREACION EQUIPAMIENTO Y OPERACIÓN DEL ESCUADRON DE TRANSPORTE AEREO PRESIDENCIAL</t>
  </si>
  <si>
    <t>00101811</t>
  </si>
  <si>
    <t>64 PROYECTOS DE INNOVACIÓN (PIN), DE INVESTIGACIÓN (PIC) Y TRANSFERENCIA DE TECNOLOGÍA (T.T.)</t>
  </si>
  <si>
    <t>00101813</t>
  </si>
  <si>
    <t>SOLICITA INCREMENTOS,MODIFICACIÓN PRESUPUESTARIA, AL  REFORZAMIENTO DEL TALUD DEL LADO NORTE CON HORMIGON LANZADO EX PENAL GARCIA  MORENO DE QUITO ETAPA I</t>
  </si>
  <si>
    <t>00101816</t>
  </si>
  <si>
    <t>CENTRO DE DOCUMENTACION E INFORMACION SOBRE ESTADO Y GESTION PUBLICA</t>
  </si>
  <si>
    <t>00101817</t>
  </si>
  <si>
    <t>ESCUELA DE PLANIFICACIÓN Y GOBIERNO DEL SUR</t>
  </si>
  <si>
    <t>00101818</t>
  </si>
  <si>
    <t>RED ECUATORIANA PARA LA FORMACIÓN DE LOS SERVIDORES PUBLICOS</t>
  </si>
  <si>
    <t>00101819</t>
  </si>
  <si>
    <t>CENTRO DE PROSPECTIVA ESTRATÉGICA</t>
  </si>
  <si>
    <t>00101820</t>
  </si>
  <si>
    <t>PROCESO DE AUTOEVALUACIÓN Y ACREDITACIÓN</t>
  </si>
  <si>
    <t>00101821</t>
  </si>
  <si>
    <t>EMPEDRADO Y CUNETAS DE LA VIA EL PLACER JALOA EL ROSARIO</t>
  </si>
  <si>
    <t>00101822</t>
  </si>
  <si>
    <t>CONSTRUCCIÓN DE LA SEGUNDA ETAPA DEL CENTRO DE ALTO RENDIMIENTO EN ALTURA DE LA CIUDAD DE CUENCA</t>
  </si>
  <si>
    <t>00101823</t>
  </si>
  <si>
    <t>EMPREDRADO Y CUNETAS DE LA VIA SHAUSHI ALTO</t>
  </si>
  <si>
    <t>00101824</t>
  </si>
  <si>
    <t>CERRAMIENTO Y ACCESORIOS EN LA PLANTA DE TRATAMIENTO DE AGUA POTABLE DEL CALVARIO</t>
  </si>
  <si>
    <t>GOBIERNO AUTONOMO DESCENTRALIZADO MUNICIPAL DE TISALEO</t>
  </si>
  <si>
    <t>00101825</t>
  </si>
  <si>
    <t>CERRAMIENTO Y MUROS EN LA PLANTA DE TRATAMIENTO DE AGUAS SERVIDAS DEL CANTON TISALEO</t>
  </si>
  <si>
    <t>00101826</t>
  </si>
  <si>
    <t>EMPEDRADO Y CUNETAS DE LA VIA PUÑACHZAG-EL CASCAJAL</t>
  </si>
  <si>
    <t>00101827</t>
  </si>
  <si>
    <t>EMPEDRADO Y CUNETAS DE LA VIA PUÑACHIZAG-EL CASCAJAL</t>
  </si>
  <si>
    <t>00101828</t>
  </si>
  <si>
    <t>EMPEDRADO Y CUNETAS DE LA VIA HUALCANGA SANTA ANITA HUALCANGA SAN FRANCISCO</t>
  </si>
  <si>
    <t>00101829</t>
  </si>
  <si>
    <t>EMPEDRADO Y CUNETAS DE LA VIA YAYULIHUI ALTO CHOCALO SAN FRANCISCO</t>
  </si>
  <si>
    <t>00101830</t>
  </si>
  <si>
    <t>CONSTRUCCION DE LA Y SEGUNDA PLANTA DEL POLICLINICO MUNICIPAL</t>
  </si>
  <si>
    <t>00101831</t>
  </si>
  <si>
    <t>EMPEDRADO Y CUNETAS DE LA VIA EL SANTUARIO EL GUANTO</t>
  </si>
  <si>
    <t>00101832</t>
  </si>
  <si>
    <t>EMPEDRADO Y CUNETAS DE LA VIA SAN VICENTE  PUEBLO VIEJO</t>
  </si>
  <si>
    <t>00101833</t>
  </si>
  <si>
    <t>EMPEDRADO DE LA VIA COCHALATA CALLE JUAN LEON MERA Y CRUZ DE MAYO LA COMUNA</t>
  </si>
  <si>
    <t>GOBIERNO AUTONOMO DESCENTRALIZADO MUNICIPAL DE MOCHA</t>
  </si>
  <si>
    <t>00101834</t>
  </si>
  <si>
    <t>MEJORAMIENTO DE LAS VIAS DE EMERGENCIA DEL CANTON PATATE</t>
  </si>
  <si>
    <t>GOBIERNO AUTONOMO DESCENTRALIZADO MUNICIPAL DE SAN CRISTOBAL DE PATATE</t>
  </si>
  <si>
    <t>00101835</t>
  </si>
  <si>
    <t>CONSTRUCCIÓN DEL CENTRO DE ACOPIO  Y COMERCIALIZACIÓN AGROPECUARIO Y ARTESANAL</t>
  </si>
  <si>
    <t>00101836</t>
  </si>
  <si>
    <t>CONSTRUCCION DEL SALON DE ACTOS DEL COLEGIO VICENTE ANDA AGUIRRE</t>
  </si>
  <si>
    <t>00101837</t>
  </si>
  <si>
    <t>RECONSTRUCCIÓN DE CASAS COMUNALES</t>
  </si>
  <si>
    <t>00101841</t>
  </si>
  <si>
    <t>CONSTRUCCIÓN DEL PUENTE SOBRE EL RIO MISAHUALLI, EN EL SECTOR PUNINA.</t>
  </si>
  <si>
    <t>00101844</t>
  </si>
  <si>
    <t>TRAMO PENIPE - PUELA DE LA VIA RIOBAMBA - BAÑOS</t>
  </si>
  <si>
    <t>GOBIERNO AUTONOMO DESCENTRALIZADO MUNICIPAL DEL CANTON PENIPE</t>
  </si>
  <si>
    <t>00101846</t>
  </si>
  <si>
    <t>RECUPERACIÓN DEL LAGO SAN PABLO A TRAVES DEL ALCATARILLODO SANITARIO SANITARIO Y TRATAMIENTO DE LAS AGUAS SERVIDAS DE LAS POBLACIONES ALEDAÑAS</t>
  </si>
  <si>
    <t>00101847</t>
  </si>
  <si>
    <t>SOLICITA LA REASIGNACIÓN DE LOS VALORES PARA PROCEDER CON LA EJECUCIÓN DE LAS OBRAS PREVISTAS POR EL MUNICIPIO DE PUEBLO VIEJO-PRODER</t>
  </si>
  <si>
    <t>00101849</t>
  </si>
  <si>
    <t>CREACIÓN DE LA AGENCIA ECUATORIANA DE SANIDAD AGROPECUARIA E INOCUIDAD DE LOS ALIMENTOS</t>
  </si>
  <si>
    <t>00101851</t>
  </si>
  <si>
    <t>PROYECTO DE INVERSIÓN PARA APERTURA Y FORTALECIMIENTO DE OFICINAS COMERCIALES EN PAISES PRIORITARIOS</t>
  </si>
  <si>
    <t>00101852</t>
  </si>
  <si>
    <t>SISTEMA INTEGRADO DE PLANIFICACIÓN MONITOREO Y EVALUACIÓN CON ENFOQUE TERRITORIAL.</t>
  </si>
  <si>
    <t>00101853</t>
  </si>
  <si>
    <t>PROYECTO HIDROELECTRICO VACAS GALINDO</t>
  </si>
  <si>
    <t>00101854</t>
  </si>
  <si>
    <t>FORTALECIMIENTO DE LA NORMATIVA REQUERIDA POR LA SUPERINTENDENCIA DE BANCOS Y SEGUROS DEL ECUADOR PARA ACERCARSE A LAS MEJORES PRATICAS CON ENFASIS EN MICROFINANZAS</t>
  </si>
  <si>
    <t>00101855</t>
  </si>
  <si>
    <t>APOYO A LA IMPLEMENTACIÓN DEL MARCO NORMATIVO PARA UN COMERCIO AGIL Y SEGURO</t>
  </si>
  <si>
    <t>SERVICIO NACIONAL DE ADUANA DEL ECUADOR - SENAE</t>
  </si>
  <si>
    <t>00101856</t>
  </si>
  <si>
    <t>INFRAESTRUCTURA EDUCATIVA EN EL ECUADOR 2008-2</t>
  </si>
  <si>
    <t>00101858</t>
  </si>
  <si>
    <t>FORTALECIMIENTO DE LA CAPACITACIÒN IMPULSADA POR LA DEMANDA DE CAMPESINOS Y MICROEMPRESARIOS EN ZONAS RURALES DEL ECUADOR</t>
  </si>
  <si>
    <t>00101859</t>
  </si>
  <si>
    <t>CARACTERIZACION HIDRO -OCEANOGRÀFICA Y AMBIENTAL DEL MARGEN COSTERO</t>
  </si>
  <si>
    <t>00101860</t>
  </si>
  <si>
    <t>INVESTIGACIÒN SEGURIDAD E INTEGRACIÒN MARITIMA</t>
  </si>
  <si>
    <t>00101862</t>
  </si>
  <si>
    <t>MODIFICACION PRESUPUESTARIA AL PROGRAMA DE REDUCCION DE LA CONTAMINACION AMBIENTAL RACIONALIZACION DEL SUBSIDIO DE COMBUSTIBLE DEL TRANSPORTE PUBLICO Y SU CHATARRIZACION</t>
  </si>
  <si>
    <t>00101863</t>
  </si>
  <si>
    <t>MODERNIZACION Y ADECUACION DE LA INFRAESTRUCTURA DEL INSTITUTO DE ALTOS ESTUDIOS NACIONALES</t>
  </si>
  <si>
    <t>00101866</t>
  </si>
  <si>
    <t>SOLICITE SE IMPLEMENTE EN EL PRESUPUESTO INSTITUCIONAL</t>
  </si>
  <si>
    <t>00101867</t>
  </si>
  <si>
    <t>PROGRAMA DE MODERNIZACION DEL SISTEMA TRIBUTARIO ECUATORIANO</t>
  </si>
  <si>
    <t>00101868</t>
  </si>
  <si>
    <t>INCREMENTO DEL ESPACIO PRESUPUESTARIO DE FUENTE EXTERNA   - PROGRAMA PRODERENA</t>
  </si>
  <si>
    <t>00101869</t>
  </si>
  <si>
    <t>AMPLIACION DE LA PLANTA DE TRATAMIENTO DE LA PARROQUIA DAYUMA</t>
  </si>
  <si>
    <t>00101870</t>
  </si>
  <si>
    <t>REHABILITACIÓN INTEGRAL DEL AEROPUERTO COTOPAXI (LATACUNGA)</t>
  </si>
  <si>
    <t>00101873</t>
  </si>
  <si>
    <t>REPROGRAMACIÓN PRESUPUESTARIA DEL MINISTERIO DE ELECTRICIDAD Y ENERGIA RENOVABLE</t>
  </si>
  <si>
    <t>00101874</t>
  </si>
  <si>
    <t>PROYECTO DE VOTO ELECTRONICO</t>
  </si>
  <si>
    <t>00101881</t>
  </si>
  <si>
    <t>INTERVENCION INTEGRAL PARA LA PROVISION DE INFRAESTRUCTURA OPTIMA EN EL SISTEMA DE REHABILITACION SOCIAL DE LA PROVINCIA DE PICHINCHA: TRAMITES LEGALES ESTUDIOS TECNICOS Y ACONDICIONAMIENTO DE TERRENO PREVIO A LA CONSTRUCCION DE OBRA CIVIL</t>
  </si>
  <si>
    <t>00101882</t>
  </si>
  <si>
    <t>REHABILITACION DE LA INFRAESTRUCTURA FISICA DE LOS CENTROS DE DESARROLLO INFANTIL GERONTOLOGICOS Y CENTROS PARA PERSONAS CON CAPACIDADES DIFERENTES</t>
  </si>
  <si>
    <t>00101883</t>
  </si>
  <si>
    <t>INCREMENTO DEL TECHO PRESUPUESTARIO DEL INIAP (CONVENIO SENACYT)</t>
  </si>
  <si>
    <t>00101884</t>
  </si>
  <si>
    <t>MODIFICACION PRESUPUESTARIA PARA FINANCIAMIENTO DEL PROYECTO LAGO SAN PLABLO</t>
  </si>
  <si>
    <t>00101885</t>
  </si>
  <si>
    <t>MODERNIZACION DE CORREOS DEL ECUADOR</t>
  </si>
  <si>
    <t>EMPRESA PÚBLICA CORREOS DEL ECUADOR CDE E.P.</t>
  </si>
  <si>
    <t>00101886</t>
  </si>
  <si>
    <t>EFECTOS DE LA ASPERSIÓN DEL GLIFOSATO SOBRE LA DIVERSIDAD BIOLÓGICA EN LA ZONA FRONTERIZA CON COLOMBIA (CONVENIO SENACYT)</t>
  </si>
  <si>
    <t>00101888</t>
  </si>
  <si>
    <t>MODIFICACION PRESUPUESTARIA A LA PARTIDA PRAGUAS II</t>
  </si>
  <si>
    <t>00101889</t>
  </si>
  <si>
    <t>PLAN DE RECUPERACION Y FOMENTO DEL CULTIVO DE TRIGO EN ECUADOR</t>
  </si>
  <si>
    <t>00101891</t>
  </si>
  <si>
    <t>MEJORAMIENTO Y DOTACION DE INFRAESTRUCTURA FISICA DE LAS COMISIONES NACIONAL Y PROVINCIALES DE TRANSITO DEL PAIS.</t>
  </si>
  <si>
    <t>00101893</t>
  </si>
  <si>
    <t>PROGRAMA DE FINANCIAMIENTO PARA LA ADQUISICION DE EQUIPO CAMINERO, SEGUNDA ETAPA, PROCECAM II</t>
  </si>
  <si>
    <t>00101894</t>
  </si>
  <si>
    <t>IMPLEMENTACION DE VIDEO SATELITAL PARA EL MONITOREO DE OBRAS DE CONSTRUCCION Y RECONSTRUCCION VIAL</t>
  </si>
  <si>
    <t>00101897</t>
  </si>
  <si>
    <t>PROYECTO DEL DERECHO A LA IDENTIDAD E IDENTIFICACION  (PROGRAMA AL ECUADOR PONLE TU NOMBRE), MODIFICACIÓN PRESUPUESTARIA</t>
  </si>
  <si>
    <t>00101898</t>
  </si>
  <si>
    <t>INCREMENTO A LA INVERSION DEL PRESUPUESTO 2008 PARA EL PROGRAMA DE ALIMENTACION ESCOLAR DEL MINISTERIO DE EDUCACION</t>
  </si>
  <si>
    <t>00101900</t>
  </si>
  <si>
    <t>REACTIVACION PRODUCTIVA Y SOCIAL DEL DESARROLLO CIENTIFICO - TECNOLOGICO</t>
  </si>
  <si>
    <t>00101902</t>
  </si>
  <si>
    <t>MODELO DE ATENCION INTEGRAL DE SALUD FAMILIAR,COMUNITARIO E INTERCULTURAL DE LAS PROVINCIAS FRONTERIZAS</t>
  </si>
  <si>
    <t>00101904</t>
  </si>
  <si>
    <t>FORTALECIMIENTO DE LA CAPACIDAD NACIONAL PARA EVALUAR Y NEGOCIAR PLAN DE ACCION DE BALI</t>
  </si>
  <si>
    <t>00101907</t>
  </si>
  <si>
    <t>MODIFICACIÓN PRESUPUESTARIA DEL PROYECTO ¿AUTOMATIZACIÓN DE INSTRUMENTOS DE SEGUIMIENTO Y EVALUACIÓN A POA`S¿</t>
  </si>
  <si>
    <t>00101909</t>
  </si>
  <si>
    <t>PLAN ESTRATÉGICO (PRELIMINAR) 2008-2009 DEL SISTEMA NACIONAL DE REGISTRO CIVIL, IDENTIFICACIÓN Y CEDULACIÓN.</t>
  </si>
  <si>
    <t>00101910</t>
  </si>
  <si>
    <t>MEJORAMIENTO DE LA INFRAESTRUCTURA FISICA DE LA ESPE</t>
  </si>
  <si>
    <t>UNIVERSIDAD DE LAS FUERZAS ARMADAS ¿ ESPE</t>
  </si>
  <si>
    <t>00101911</t>
  </si>
  <si>
    <t>ADQUISICION DE INSUMOS MATERIALES Y COMBUSTIBLES PARA LAS UNIDADES OPERATIVAS DEL PRIMER, SEGUNDO Y TERCER NIVEL DE ATENCIÒN DE LA RED DE SERVICIOS DE SALUD</t>
  </si>
  <si>
    <t>00101912</t>
  </si>
  <si>
    <t>PLANTAS DE TRATAMIENTO PARA ELIMINAR METALES PESADOS E HIDROCARBUROS</t>
  </si>
  <si>
    <t>GOBIERNO AUTONOMO DESCENTRALIZADO MUNICIPAL DEL CANTON LA JOYA DE LOS SACHAS</t>
  </si>
  <si>
    <t>00101913</t>
  </si>
  <si>
    <t>TRASPASO DE MONTO DEL PROYECTO CONSTRUCCION DEL PABLELLON FEMENINO DEL CRS SANTO DOMINGO AL PROYECTO REFORZAMIENTO DEL TALUD DEL LADO NORTE CON HORMIGON LANZADO, ASÍ COMO PARA LA PROVISIÓN DE INFRAESTRUCTURA ÓPTIMA</t>
  </si>
  <si>
    <t>00101915</t>
  </si>
  <si>
    <t>IMPLEMENTACION Y FUNCIONAMIENTO DEL INSTITUTO NACIONAL DE PREINVERSION INP</t>
  </si>
  <si>
    <t>00101917</t>
  </si>
  <si>
    <t>FORTALECIMIENTO DE LA CAPACIDAD OPERATIVA DEL GRUPO DE TRANSITO DE PICHINCHA</t>
  </si>
  <si>
    <t>00101919</t>
  </si>
  <si>
    <t>RECUPERACION Y MANTENIMIENTO DE AVIONES SUPERSONICOS (FAE) RESERVADO</t>
  </si>
  <si>
    <t>00101920</t>
  </si>
  <si>
    <t>ADQUISICION DE ARMAMENTO PARA LA FUERZA AEREA (FAE) RESERVADO</t>
  </si>
  <si>
    <t>00101921</t>
  </si>
  <si>
    <t>MODIFICACION PRESUPUESTARIA PARA INCREMENTAR PARTIDA PRESUPUESTARIA PARA EJECUTAR EL PROYECTO FORTALECIMIENTO DE LA CAPACIDAD OPERATIVA DE LA POLICIA NACIONAL</t>
  </si>
  <si>
    <t>00101930</t>
  </si>
  <si>
    <t>INTERVENCION INTEGRAL PARA LA PROVISION DE INFRAESTRUCTURA OPTIMA EN EL SISTEMA DE REHABILITACION SOCIAL DE LA PROVINCIA DE COTOPAXI</t>
  </si>
  <si>
    <t>00101936</t>
  </si>
  <si>
    <t>RATIFICACION DE PRIORIDAD RESPECTO AL PROYECTO DE MODERNIZACION DE LOS SECTORES ELECTRICO, TELECOMUNICACIONES Y SERVICIOS RURALES - PROMEC</t>
  </si>
  <si>
    <t>00101938</t>
  </si>
  <si>
    <t>MODIFICACION E INCREMENTO AL PRESUPUESTO DEL PROYECTO DOTACION DE AYUDAS TECNICAS MEDICAMENTOS E INSUMOS MEDICOS PARA PERSONAS CON DISCAPACIDAD DE ESCASOS RECURSOS ECONOMICOS SEGUNDA FASE</t>
  </si>
  <si>
    <t>00101940</t>
  </si>
  <si>
    <t>PROYECTO DE CEDULACION POR PRIMERA VEZ A CIUDADANOS MAYORES DE 18 AÑOS QUE SE ENCUENTRA INSCRITO SU NACIMIENTO</t>
  </si>
  <si>
    <t>00101942</t>
  </si>
  <si>
    <t>MODIFICACIÓN PRESUPUESTARIA DEL PROYECTO ¿PREVENCIÓN, PROTECCIÓN, REPARACIÓN Y REINSERCIÓN PARA ADOLESCENTES INFRACTORES¿. INCLUYE PRIORIDAD CENTRO DE SUCUBIOS.</t>
  </si>
  <si>
    <t>00101943</t>
  </si>
  <si>
    <t>RECUPERACION DEL BALNEARIO DEL SALADO</t>
  </si>
  <si>
    <t>SECRETARIA NACIONAL DE GESTION DE RIESGOS</t>
  </si>
  <si>
    <t>00101949</t>
  </si>
  <si>
    <t>MECANIZACION AGRICOLA PARA LA REACTIVACION PRODUCTIVA</t>
  </si>
  <si>
    <t>GOBIERNO AUTONOMO DESCENTRALIZADO MUNICIPAL DEL CANTON GUANO</t>
  </si>
  <si>
    <t>00101951</t>
  </si>
  <si>
    <t>FORTALECIMIENTO INSTITUCIONAL DEL MINISTERIO DE CULTURA DE LA REPUBLICA DEL ECUADOR</t>
  </si>
  <si>
    <t>00101954</t>
  </si>
  <si>
    <t>PROYECTO CONSTRUCCION, INSTALACION, EQUIPAMIENTO, PUESTA EN MARCHA Y OPERACIÓN DEL HOSPITAL REGIONAL GENERAL RUMIÑAHUI</t>
  </si>
  <si>
    <t>GOBIERNO AUTONOMO DESCENTRALIZADO MUNICIPAL DEL CANTON RUMIÑAHUI GADMUR</t>
  </si>
  <si>
    <t>00101955</t>
  </si>
  <si>
    <t>NUEVAS ASOCIACIONES CON AUTORIDADES LOCALES PARA EL MANEJO AMBIENTALMENTE ADECUADO DE DESECHOS PELIGROSOS Y OTROS RESIDUOS EN EL CONTEXTO DE LA CONVENCIÓN DE BASILEA EN AMÉRICA DEL SUR.</t>
  </si>
  <si>
    <t>00101957</t>
  </si>
  <si>
    <t>PROGRAMA DE ASITENCIA TECNICA EN PAVIMENTO RIGIDO Y MEZCLAS CON LIGANTES HIDRAULICOS AL MINISTERIO DE TRANSPORTE Y OBRAS PUBLICAS</t>
  </si>
  <si>
    <t>00101958</t>
  </si>
  <si>
    <t>SISTEMA SE SEGUIMIENTO MONITOREO Y EVALUACION DEL MIES</t>
  </si>
  <si>
    <t>00101960</t>
  </si>
  <si>
    <t>FACILITACION DEL TRANSPORTE Y LA INTEGRACION BINACIONAL PASOS DE FRONTERA</t>
  </si>
  <si>
    <t>00101962</t>
  </si>
  <si>
    <t>APOYO A LA PREPARACION DEL PROGRAMA DE INFRAESTRUCTURA DE TRANSPORTE EC-T1180</t>
  </si>
  <si>
    <t>00101963</t>
  </si>
  <si>
    <t>APOYO A LA PREPARACION DEL PROGRAMA DE INFRAESTRUCTURA VIAL EC-L1065 EC-TS/N</t>
  </si>
  <si>
    <t>00101964</t>
  </si>
  <si>
    <t>ESTUDIOS DE NAVEGABILIDAD Y TRANSPORTE DEL RIO PUTUMAYO</t>
  </si>
  <si>
    <t>00101966</t>
  </si>
  <si>
    <t>MODIFICACION PRESUPUESTARIA DEL PROYECTO CREACION DE NUEVAS JUDICATURAS Y MODERNIZACION DE LOS SERVICIOS DE JUSTICIA PARA ADQUISICIÓN DE EDIFICIO</t>
  </si>
  <si>
    <t>00101968</t>
  </si>
  <si>
    <t>POTENCIANDO PROCESOS DE INCIDENCIA PARA FORTALECER EL ROL DEL ESTADO EN LA ELIMINACION DE LA DISCRIMINACION DE GENERO EN EL ECUADOR</t>
  </si>
  <si>
    <t>00101969</t>
  </si>
  <si>
    <t>APOYO AL GOBIERNO ECUATORIANO PARA LA RECOLECCIÓN DE INFORMACIÓN ESTADÍSTICA DESAGREGADA POR ETNIA EN EL CENSO 2011</t>
  </si>
  <si>
    <t>00101974</t>
  </si>
  <si>
    <t>SUPRESION DE PUESTOS</t>
  </si>
  <si>
    <t>00101975</t>
  </si>
  <si>
    <t>APOYO A LA FORMULACION DE PROYECTOS DE LEYES EN MATERIA DE ORGANIZACIÓN TERRITORIAL, REGIMEN DE CONTROL Y REGIMEN ADMINISTRATIVO</t>
  </si>
  <si>
    <t>00101978</t>
  </si>
  <si>
    <t>PROYECTO DE COOPERACION TECNICA NO REEMBOLSABLE PARA FORMACION Y CAPACITACION DE FUNCIONARIOS PUBLICOS</t>
  </si>
  <si>
    <t>00101986</t>
  </si>
  <si>
    <t>FORTALECIMIENTO DE LAS CADENAS PRODUCTIVAS DE LOS AGRICULTORES AFRO ECUATORIANOS DE LAS PROVINCIAS DE IMBABURA Y CARCHI</t>
  </si>
  <si>
    <t>00101987</t>
  </si>
  <si>
    <t>INCORPORACIÓN DEL SUBSISTEMA NACIONAL DE INFORMACIÓN ESTADÍSTICO ÉTNICO AL SISTEMA NACIONAL DE DATOS E INDICADORES DEL INEC</t>
  </si>
  <si>
    <t>00101988</t>
  </si>
  <si>
    <t>23 PROYECTOS DE FORESTACION Y REFORESTACION A NIVEL NACIONAL</t>
  </si>
  <si>
    <t>00101997</t>
  </si>
  <si>
    <t>CONSTRUCCION DEL HANGAR DEL ESCUADRON DE TRANSPORTE AEREO PRESIDENCIAL</t>
  </si>
  <si>
    <t>00102015</t>
  </si>
  <si>
    <t>PROYECTO HIDROELECTRICO MANDURIACU DE 280 MW</t>
  </si>
  <si>
    <t>00102016</t>
  </si>
  <si>
    <t>PROYECTO HIDROELECTRICO TORTUGO DE 230MW</t>
  </si>
  <si>
    <t>00102017</t>
  </si>
  <si>
    <t>PROYECTO HIDROELECTRICO PALMA REAL 220 MW</t>
  </si>
  <si>
    <t>00102018</t>
  </si>
  <si>
    <t>PROYECTO HIDROELECTRICO CUBI 60 MW</t>
  </si>
  <si>
    <t>00102019</t>
  </si>
  <si>
    <t>PROYECTO HIDROELECTRICO SAN PEDRO DE 90 MW</t>
  </si>
  <si>
    <t>00102020</t>
  </si>
  <si>
    <t>PROYECTO HIDROELECTRICO CALDERON DE 150 MW</t>
  </si>
  <si>
    <t>00102021</t>
  </si>
  <si>
    <t>PROYECTO HIDROELECTRICO LLURIMAGUAS DE 140 MW</t>
  </si>
  <si>
    <t>00102022</t>
  </si>
  <si>
    <t>PROYECTO HIDROELECTRICO CHIRAPI DE 110 MW</t>
  </si>
  <si>
    <t>00102024</t>
  </si>
  <si>
    <t>PROGRAMA DE ACCESO DE PYMES A TICS</t>
  </si>
  <si>
    <t>00102025</t>
  </si>
  <si>
    <t>PROGRAMA DE APOYO A LAS MIPYMES A TRAVÉS DEL SISTEMA DE CONTRATACION PUBLICA</t>
  </si>
  <si>
    <t>00102027</t>
  </si>
  <si>
    <t>PROGRAMA DESARROLLO DE CADENAS PRODUCTIVAS</t>
  </si>
  <si>
    <t>00102028</t>
  </si>
  <si>
    <t>PROYECTO DESARROLLO Y PROMOCION SECTOR ARTESANAL</t>
  </si>
  <si>
    <t>00102030</t>
  </si>
  <si>
    <t>INFRAESTRUCTURA EDUCATIVA 2009</t>
  </si>
  <si>
    <t>00102031</t>
  </si>
  <si>
    <t>FORTALECIMIENTO INSTITUCIONAL</t>
  </si>
  <si>
    <t>00102032</t>
  </si>
  <si>
    <t>PROYECTO DE IMPLEMENTACION DE SISTEMA DE MONITOREO DEL COMERCIO EXTERIOR</t>
  </si>
  <si>
    <t>00102033</t>
  </si>
  <si>
    <t>PROGRAMA DE DESARROLLO DE CADENAS Y REDES PRODUCTIVAS PARA INDUSTRIAS</t>
  </si>
  <si>
    <t>00102034</t>
  </si>
  <si>
    <t>PLAN NACIONAL DE DESARROLLO AGROINDUSTRIAL</t>
  </si>
  <si>
    <t>00102035</t>
  </si>
  <si>
    <t>PROGRAMA ESTRATEGICO PARA LA REACTIVACION INDUSTRIAL</t>
  </si>
  <si>
    <t>00102037</t>
  </si>
  <si>
    <t>PROYECTO DE INFORMACION ESTADISTICA PARA LA INDUSTRIA</t>
  </si>
  <si>
    <t>00102038</t>
  </si>
  <si>
    <t>PROYECTO FORMACION DE CONSORCIOS DE EXPORTACION</t>
  </si>
  <si>
    <t>00102039</t>
  </si>
  <si>
    <t>PROGRAMA DE DOTACION Y MEJORAMIENTO DE CENTROS DE FAENAMIENTO (CAMALES) REGIONALES Y TRATAMIENTO DE DESECHOS</t>
  </si>
  <si>
    <t>00102041</t>
  </si>
  <si>
    <t>INICIATIVA YASUNI ITT</t>
  </si>
  <si>
    <t>00102042</t>
  </si>
  <si>
    <t>MODERNIZACION DE LA EMPRESA DE FERROCARRILES ECUATORIANOS Y REHABILITACION DEL SISTEMA FERROVIARIO ECUATORIANO</t>
  </si>
  <si>
    <t>EMPRESA PUBLICA FERROCARRILES DEL ECUADOR FEEP</t>
  </si>
  <si>
    <t>00102044</t>
  </si>
  <si>
    <t>PROYECTOS 28  DE INFRAESTRUCTURA DEPORTIVA (FEDENAES, FEDUP, CAMPEONATO MUNCIAL DE SURF)</t>
  </si>
  <si>
    <t>00102045</t>
  </si>
  <si>
    <t>FORTALECIMIENTO DEL SISTEMA DE ADMINISTRACIÓN FINANCIERA DEL SECTOR PÚBLICO ECUATORIANO-ESIGEF FASE III</t>
  </si>
  <si>
    <t>00102051</t>
  </si>
  <si>
    <t>CONSTRUCCCION AMPLIACION REMODELACION Y MANTENIMIENTO DE VARIOS HOSPITALES, AREAS DE SALUD DEL PAIS</t>
  </si>
  <si>
    <t>00102052</t>
  </si>
  <si>
    <t>FISCALIZACION ESTUDIOS Y OTROS DE VARIAS OBRAS DE HOSPITALES Y AREAS DE SALUD</t>
  </si>
  <si>
    <t>00102053</t>
  </si>
  <si>
    <t>EQUIPAMIENTO Y MOBILIARIO PARA VARIAS UNIDADES EJECUTORAS, HOSPITALES Y AREAS DE SALUD DEL PAIS</t>
  </si>
  <si>
    <t>00102054</t>
  </si>
  <si>
    <t>CONSTRUCCION DEL HOSPITAL DE MACAS</t>
  </si>
  <si>
    <t>00102055</t>
  </si>
  <si>
    <t>CONSTRUCCION DEL HOSPITAL DE SANTA ELENA</t>
  </si>
  <si>
    <t>00102056</t>
  </si>
  <si>
    <t>MODIFICACION  AL PROGRAMA SISTEMA DE ALIMENTACIÓN Y NUTRICIÓN - SIAN</t>
  </si>
  <si>
    <t>00102058</t>
  </si>
  <si>
    <t>PROGRAMA DE REDES DE APOYO AL EMPRENDIMIENTO PRODUCTIVO E INCUBACION</t>
  </si>
  <si>
    <t>00102059</t>
  </si>
  <si>
    <t>PROGRAMA INTEGRAL PARA EL DESARROLLO COMPETITIVO DE LAS PYMES - FONDEPYMES</t>
  </si>
  <si>
    <t>00102060</t>
  </si>
  <si>
    <t>PROGRAMA DE APOYO INSTITUCIONAL PARA LA REACTIVACION DE LOS SECTORES INDUSTRIALES ESTRATEGICOS</t>
  </si>
  <si>
    <t>00102061</t>
  </si>
  <si>
    <t>PROGRAMA DE MODERNIZACION DE LA EDUACION TECNICA Y LA CAPACITACION LABORAL PARA EL DESARROLLO DEL SECTOR MANUFACTURERO</t>
  </si>
  <si>
    <t>00102062</t>
  </si>
  <si>
    <t>PROGRAMA DE INNOVACION TECNOLOGICA</t>
  </si>
  <si>
    <t>00102064</t>
  </si>
  <si>
    <t>CENTROS DE RECUPERACION PEDAGOGICA - CENTROS CULTURALES COMUNITARIOS</t>
  </si>
  <si>
    <t>00102065</t>
  </si>
  <si>
    <t>EDUCACION FISICA</t>
  </si>
  <si>
    <t>00102066</t>
  </si>
  <si>
    <t>PROYECTO DEPORTE</t>
  </si>
  <si>
    <t>00102067</t>
  </si>
  <si>
    <t>PROYECTO PLANIFICACION PARTICIPATIVA PARA EL DESARROLLO REGIONAL DEL ECUADOR</t>
  </si>
  <si>
    <t>00102068</t>
  </si>
  <si>
    <t>PROYECTO INVESTIGACION CIENTIFICA</t>
  </si>
  <si>
    <t>00102069</t>
  </si>
  <si>
    <t>RECREACION</t>
  </si>
  <si>
    <t>00102070</t>
  </si>
  <si>
    <t>PLAN DE REESTRUCTURACION</t>
  </si>
  <si>
    <t>00102071</t>
  </si>
  <si>
    <t>DEPORTE ADAPTADO</t>
  </si>
  <si>
    <t>00102072</t>
  </si>
  <si>
    <t>PROYECTO PILOTO DE SUSTITUCION DE COCINAS QUE SE UTILIZAN GLP POR COCINAS ELECTRICAS DE INDUCCION EN VARIOS SECTORES DE LA PROVINCIA DEL CARCHI. (COMPROMISO PRESIDENCIAL)</t>
  </si>
  <si>
    <t>00102073</t>
  </si>
  <si>
    <t>DIMENSIONAMIENTO DE UN IRRADIADOR MULTIPROPOSITO</t>
  </si>
  <si>
    <t>00102074</t>
  </si>
  <si>
    <t>ADQUISICION DE EQUIPOS PARA LABORATORIOS DE LA SUBSECRETARIA DE CONTROL, INVESTIGACION Y AMPLIACIONES NUCLEARES</t>
  </si>
  <si>
    <t>00102077</t>
  </si>
  <si>
    <t>PROYECTO DE PUBLICACIONES CIENTIFICAS</t>
  </si>
  <si>
    <t>00102086</t>
  </si>
  <si>
    <t>MODIFICACION PRESUPUESTARIA AL PROYECTO DOTACION DE AYUDAS TECNICAS, MEDICAMENTOS E INSUMOS MEDICOS A PERSONAS CON DISCAPACIDAD DE ESCASOS RECURSOS ECONOMICOS SEGUNDA FASE</t>
  </si>
  <si>
    <t>00102095</t>
  </si>
  <si>
    <t>ENCUENTRO BINACIONAL DE REALIZADORES CINEMATROGRAFICOS ECUADOR PERU ECUADOR PROYECTO FONDO NACIONAL DE LAS ARTES</t>
  </si>
  <si>
    <t>00102098</t>
  </si>
  <si>
    <t>REPROGRAMACION DE LOS PROYECTOS DE INVERSION 2009</t>
  </si>
  <si>
    <t>00102103</t>
  </si>
  <si>
    <t>EXPLORACION Y DESARROLLO DE LA ENERGIA GEOTERMICA EN EL ECUADOR</t>
  </si>
  <si>
    <t>00102104</t>
  </si>
  <si>
    <t>FOMENTO DE LA PRODUCCION NACIONAL EN PROYECTOS AUDIOVISUALES Y CINEMATOGRAFICOS 2009( FONDO NACIONAL DE LAS ARTES EN EL PAI 2009)</t>
  </si>
  <si>
    <t>00102105</t>
  </si>
  <si>
    <t>II ENCUENTRO DE DOCUMENTALISTAS LATINOAMERICANOS DEL SIGLO XXI (ECUADOR TV EN EL PAI 2009)</t>
  </si>
  <si>
    <t>00102108</t>
  </si>
  <si>
    <t>PROYECTO SISTEMA DE ALERTA TEMPRANA Y GESTIÓN DEL RIESGO NATURAL (BID1707/OC-EC)</t>
  </si>
  <si>
    <t>00102109</t>
  </si>
  <si>
    <t>SOLICITA PRIORIDAD Y DICTAMEN FAVORABLE A LA MODIFICACION PRESUPUESTARIA. RESPECTO A PROYECTOS DE INFRAESTRUCTURA EDUCATIVA EN EL ECUADOR 2009</t>
  </si>
  <si>
    <t>00102112</t>
  </si>
  <si>
    <t>APOYO A LA EVALUACION OPERATIVA Y DE IMPACTO DE PROGRAMAS SOCIALES</t>
  </si>
  <si>
    <t>00102116</t>
  </si>
  <si>
    <t>PROGRAMA DE APOYO PRESUPUESTARIO AL PLAN DECENAL DE EDUCACION 2006-2015</t>
  </si>
  <si>
    <t>00102121</t>
  </si>
  <si>
    <t>MODIFICACION AL PROYECTO SEGURIZACION DEL SISTEMA INFORMATICO</t>
  </si>
  <si>
    <t>00102122</t>
  </si>
  <si>
    <t>PROGRAMA BINACIONALDE INVERSIÓN PÚBLICA ECUADOR - VENEZUELA</t>
  </si>
  <si>
    <t>00200001</t>
  </si>
  <si>
    <t>CONSTRUCCION DEL SISTEMA DE LA RED DE ALCANTARILLADO PARA LA COMUNIDAD DE CULEBRILLAS</t>
  </si>
  <si>
    <t>GOBIERNO AUTONOMO DESCENTRALIZADO MUNICIPAL DEL CANTON EL PAN</t>
  </si>
  <si>
    <t>00200002</t>
  </si>
  <si>
    <t>CONSTRUCCION DEL SISTEMA DE LA RED DE ALCANTARILLADO Y PLANTA PARA LA COMUNIDAD DE TINA ALTA</t>
  </si>
  <si>
    <t>00200004</t>
  </si>
  <si>
    <t>CONSTRUCCION DE LA RED PRIMARIA DEL ALCANTARILLADO SANITARIO EN LA POBLACION DEL CANTON BUCAY</t>
  </si>
  <si>
    <t>GOBIERNO AUTONOMO DESCENTRALIZADO MUNICIPAL DE GENERAL ANTONIO ELIZALDE BUCAY</t>
  </si>
  <si>
    <t>00200005</t>
  </si>
  <si>
    <t>CONSTRUCCION DE LA RED SECUNDARIA DEL ALCANTARILLADO SANITARIO DE LA POBLACION DEL CANTON BUCAY</t>
  </si>
  <si>
    <t>00200006</t>
  </si>
  <si>
    <t>CONSTRUCION DE LA RED DOMICILIARIA (BARIO NORTE) DEL ALCANTARILLADO SANITARIO EN LA POBLACION DEL CANTON BUCAY</t>
  </si>
  <si>
    <t>00200007</t>
  </si>
  <si>
    <t>CONSTRUCCION DE LA RED DOMICILIARIA (BARRIO SUR) DEL ALCANTARILLADO SANITARIO EN LA POBLACION DEL CANTON BUCAY</t>
  </si>
  <si>
    <t>00200008</t>
  </si>
  <si>
    <t>CONSTRUCCION DE LA ESTACION DE BOMBEO TRATAMIENTO PRELIMINAR Y DESCARGA SUBMARINA PARA LA POBLACION DEL CANTO BUCAY</t>
  </si>
  <si>
    <t>00200009</t>
  </si>
  <si>
    <t>RECONSTRUCCION  DE LA VIA DE ACCESO OCCIDENTAL</t>
  </si>
  <si>
    <t>00200010</t>
  </si>
  <si>
    <t>RECONSTRUCCION DE LA VIA DE ACCESO SUR</t>
  </si>
  <si>
    <t>00200020</t>
  </si>
  <si>
    <t>AMPLIACION DE VIAS CON CARPETA ASFALTICA (I ETAPA)</t>
  </si>
  <si>
    <t>00200021</t>
  </si>
  <si>
    <t>AMPLIACION DE VIAS CON CARPETAS ASFALTICA (II ETAPA)</t>
  </si>
  <si>
    <t>00200023</t>
  </si>
  <si>
    <t>AMPLIACION DE VIAS CON CARPETAS ASFALTICA (III ETAPA)</t>
  </si>
  <si>
    <t>00200025</t>
  </si>
  <si>
    <t>AMPLIACION DE VIAS CON CARPETAS ASFALTICA (IV ETAPA)</t>
  </si>
  <si>
    <t>00200027</t>
  </si>
  <si>
    <t>AMPLIACION DE VIAS CON CARPETAS ASFALTICA (V ETAPA)</t>
  </si>
  <si>
    <t>00200029</t>
  </si>
  <si>
    <t>ILUMINACION DE LA OBRA (I ETAPA)</t>
  </si>
  <si>
    <t>0020003</t>
  </si>
  <si>
    <t>00200031</t>
  </si>
  <si>
    <t>ILUMINACION DE LA OBRA (II ETAPA)</t>
  </si>
  <si>
    <t>00200034</t>
  </si>
  <si>
    <t>JARDINERIAS EN ACCESO NORTE</t>
  </si>
  <si>
    <t>00200036</t>
  </si>
  <si>
    <t>CONSTRUCCION Y REPARACION DE CAMINOS RURALES Y URBANOS DE VARIOS CANTONES</t>
  </si>
  <si>
    <t>GOBIERNO AUTONOMO DESCENTRALIZADO DE LA PROVINCIA DE MANABI</t>
  </si>
  <si>
    <t>00200039</t>
  </si>
  <si>
    <t>PROYECTO CIUDAD ALFARO</t>
  </si>
  <si>
    <t>00200040</t>
  </si>
  <si>
    <t>CONSTRUCCION DE LA VIA QUIROGA-MEMBRILLO</t>
  </si>
  <si>
    <t>GOBIERNO AUTONOMO DESCENTRALIZADO MUNICIPAL DEL CANTON BOLIVAR</t>
  </si>
  <si>
    <t>00200042</t>
  </si>
  <si>
    <t>REHABILITACION Y MEJORAMIENTO DE LA VIA CASCAJO GARRAPATERO</t>
  </si>
  <si>
    <t>GOBIERNO AUTONOMO DESCENTRALIZADO DE LA PROVINCIA DE GALAPAGOS</t>
  </si>
  <si>
    <t>00200043</t>
  </si>
  <si>
    <t>REFORZAMIENTO Y ENSANCHAMIENTO DE LA PISTA, AMPLIACION DE LA PLATAFORMA Y MANTENIMIENTO INTEGRAL DEL AEROPUERTO DE SAN CRISTOBAL PROVINCIA DE GALAPAGOS</t>
  </si>
  <si>
    <t>00200044</t>
  </si>
  <si>
    <t>OBRAS DE MEJORAMIENTO Y AMPLIACION DE VARIAS CALLES DEL CANTON ZARUMA</t>
  </si>
  <si>
    <t>GOBIERNO AUTONOMO DESCENTRALIZADO MUNICIPAL DE ZARUMA GAD MUNICIPAL DE ZARUMA</t>
  </si>
  <si>
    <t>00200047</t>
  </si>
  <si>
    <t>MEJORAMIENTO Y REHABILITACION DE VARIAS CALLES</t>
  </si>
  <si>
    <t>00200048</t>
  </si>
  <si>
    <t>CONSTRUCCION DEL CENTRO DE SALUD PUEBLO VIEJO DEL CANTON SAN FRANCISCO DE PUEBLO VIEJO</t>
  </si>
  <si>
    <t>GOBIERNO AUTONOMO DESCENTRALIZADO MUNICIPAL DEL CANTON SAN FRANCISCO DE PUEBLOVIEJO</t>
  </si>
  <si>
    <t>00200050</t>
  </si>
  <si>
    <t>CONSTRUCCION DEL CAMAL MUNICIPAL DEL CANTON CALUMA</t>
  </si>
  <si>
    <t>GOBIERNO AUTONOMO DESCENTRALIZADO MUNICIPAL DE CALUMA</t>
  </si>
  <si>
    <t>00200052</t>
  </si>
  <si>
    <t>8 PROYECTOS DE CARÁCTER SOCIAL</t>
  </si>
  <si>
    <t>00200054</t>
  </si>
  <si>
    <t>FORTALECIMIENTO INSTITUCIONAL PARA EL MINISTERIO DEL LITORAL</t>
  </si>
  <si>
    <t>00200104</t>
  </si>
  <si>
    <t>MEJORAMIENTO Y CONSTRUCCION DE VARIOS CAMINOS VECINALES CONSTRUCCION DE ALCANTARILLADO DOBLE CAJON</t>
  </si>
  <si>
    <t>GOBIERNO AUTONOMO DESCENTRALIZADO MUNICIPAL DE 24 DE MAYO</t>
  </si>
  <si>
    <t>00200105</t>
  </si>
  <si>
    <t>CONSTRUCCION DE ALCANTARILLADO SANITARIO DE LA PARROQUIA NOBOA</t>
  </si>
  <si>
    <t>00200106</t>
  </si>
  <si>
    <t>PAVIMENTACION DE DOBLE TRATAMIENTO SUPERFICIAL BITUMINOSO (5 TRAMOS)</t>
  </si>
  <si>
    <t>GOBIERNO AUTONOMO DESCENTRALIZADO MUNICIPAL DEL CANTON PICHINCHA</t>
  </si>
  <si>
    <t>00200107</t>
  </si>
  <si>
    <t>ANILLO VIAL SUR DE MANABI</t>
  </si>
  <si>
    <t>00200108</t>
  </si>
  <si>
    <t>REHABILITACION DE LA VIA QUERA-POROTILLO-CHILLA</t>
  </si>
  <si>
    <t>GOBIERNO AUTONOMO DESCENTRALIZADO MUNICIPAL DEL CANTON CHILLA</t>
  </si>
  <si>
    <t>00200114</t>
  </si>
  <si>
    <t>AMPLIACION Y MEJORAMIENTO DEL SISTEMA DE AGUA POTABLE DEL RIO BONITO, ESPERANZA, 5 DE AGOSTO, COTOPAXI Y DOTACION DE AGUA POTABLE PARA CHIMBORAZO Y RIO 7</t>
  </si>
  <si>
    <t>GOBIERNO AUTONOMO DESCENTRALIZADO DE LA PROVINCIA DE EL ORO</t>
  </si>
  <si>
    <t>00200115</t>
  </si>
  <si>
    <t>DOTACION DE AGUA POTABLE PARA LAS COMUNIDADES DEL GARRIDO, DEFENSORES ORENSES Y EL PANDO</t>
  </si>
  <si>
    <t>00200116</t>
  </si>
  <si>
    <t>ESTUDIOS Y DISEÑO DE ALCANTARILLADO PARA LA COMUNIDAD DE CHIMBORAZO</t>
  </si>
  <si>
    <t>00200117</t>
  </si>
  <si>
    <t>CONSTRUCCION DEL SISTEMA DE ALCANTARILLADO SANITARIO DEL BARRIO 5 DE AGOSTO DE RIO BONITO</t>
  </si>
  <si>
    <t>00200118</t>
  </si>
  <si>
    <t>ESTUDIOS Y DISEÑOS DE ALCANTARILLADO SANITARIO PARA LA COMUNIDAD DE COTOPAXI, CANTON EL GUABO</t>
  </si>
  <si>
    <t>00200119</t>
  </si>
  <si>
    <t>AMPLIACION Y MEJORAMIENTO DEL SISTEMA DE AGUAS SERVIDAS PARA LA PARROQUIA BARBONES DEL CANTON EL GUABO</t>
  </si>
  <si>
    <t>00200120</t>
  </si>
  <si>
    <t>DOTACION DE ALCANTARILLADO SANITARIO PARA BUENA ESPERANZA, PARROQUIA EL RETIRO CANTON MACHALA</t>
  </si>
  <si>
    <t>00200121</t>
  </si>
  <si>
    <t>CONSTRUCCION PLANTA DE TRATAMIENTO DE AGUA POTABLE</t>
  </si>
  <si>
    <t>00200126</t>
  </si>
  <si>
    <t>AMPLIACION Y MEJORAMIENTO DEL SISTEMA DE AGUAS SERVIDAS DE LA PARROQUIA GUANAZAN</t>
  </si>
  <si>
    <t>00200127</t>
  </si>
  <si>
    <t>CONSTRUCCION DEL SISTEMA DE AGUAS SERVIDAS Y MEJORAMIENTO DEL SISTEMA DE AGUA POTABLE DE LA PARROQUIA SALVIAS, DEL CANTON ZARUMA</t>
  </si>
  <si>
    <t>00200129</t>
  </si>
  <si>
    <t>CONSTRUCCION DEL SISTEMA DE AGUAS SERVIDAS DE LA PARROQUIA UZHCURRUMI DEL CANTON PASAJE</t>
  </si>
  <si>
    <t>00200130</t>
  </si>
  <si>
    <t>CONSTRUCCION DEL SISTEMA DE AGUAS SERVIDAS DE LA PARROQUIA MALVAS DEL CANTON ZARUMA</t>
  </si>
  <si>
    <t>00200131</t>
  </si>
  <si>
    <t>CONSTRUCCION DEL SISTEMA DE AGUAS SERVIDAS Y PLUVIAL DE LA COMUNIDAD DE MINAS NUEVAS DE LA PARROQUIA HUERTAS Y AMPLIACION DEL SISTEMA DE AGUAS SERVIDAS DE LA CABECERA PARROQUIAL DE MULUNCAY, CANTON ZARUMA</t>
  </si>
  <si>
    <t>00200145</t>
  </si>
  <si>
    <t>PROYECTO DE GESTION DE LOS RECURSOS NATURALES DE GALAPAGOS Y DE LA COSTA</t>
  </si>
  <si>
    <t>00200146</t>
  </si>
  <si>
    <t>CONSTRUCCION DE ALCANTARILLADO SANITARIO DE LAS COMUNIDADES LIMON PLAYA, EL RECREO, EL VADO Y LAS BRISAS DEL CANTON SANTA ROSA</t>
  </si>
  <si>
    <t>00200147</t>
  </si>
  <si>
    <t>CONSTRUCCION DEL SISTEMA DE AGUAS SERVIDAS DE LA COMUNIDAD DE RIO NEGRO DE LA PARROQUIA LA VICTORIA, DEL CANTON SANTA ROSA</t>
  </si>
  <si>
    <t>00200148</t>
  </si>
  <si>
    <t>AMPLIACION Y MEJORAMIENTO DEL SISTEMA DE AGUA POTABLE DE LA ISLA JAMBELI, CANTON SANTA ROSA</t>
  </si>
  <si>
    <t>00200149</t>
  </si>
  <si>
    <t>ESTUDIOS Y DISEÑOS DEL ALCANTARILLADO SANITARIO PARA LA COMUNIDAD ESTERO MEDINA, DEL CANTON SANTA ROSA</t>
  </si>
  <si>
    <t>00200150</t>
  </si>
  <si>
    <t>CONSTRUCCION DE ALCANTARILLADO Y AGUA POTABLE DE LA CIUDADELA INGENIEROS CIVILES</t>
  </si>
  <si>
    <t>00200151</t>
  </si>
  <si>
    <t>CONSTRUCCION DEL SISTEMA DE AGUAS SERVIDAS DE LA PARROQUIA LA BOCANA, DEL CANTON PIÑAS</t>
  </si>
  <si>
    <t>00200152</t>
  </si>
  <si>
    <t>AMPLIACION Y MEJORAMIENTO DEL SISTEMA DE AGUAS SERVIDAS DE LA PARROQUIA PALMALES, DEL CANTON ARENILLAS</t>
  </si>
  <si>
    <t>00200153</t>
  </si>
  <si>
    <t>DOTACION DE AGUA POTABLE PARA LA COMUNIDAD DE LA PITAHAYA DEL CANTON ARENILLAS</t>
  </si>
  <si>
    <t>00200172</t>
  </si>
  <si>
    <t>CONSTRUCCION DEL SISTEMA DE AGUA POTABLE EN LA COMUNIDAD DE SUSCALPAMBA, CANTON SUSCAL</t>
  </si>
  <si>
    <t>GOBIERNO AUTONOMO DESCENTRALIZADO MUNICIPAL DE SUSCAL</t>
  </si>
  <si>
    <t>00200176</t>
  </si>
  <si>
    <t>TERMINACION DE MERCADO MUNICIPAL</t>
  </si>
  <si>
    <t>GOBIERNO AUTONOMO DESCENTRALIZADO MUNICIPAL DEL CANTON BIBLIAN</t>
  </si>
  <si>
    <t>00200177</t>
  </si>
  <si>
    <t>REMODELACION DEL MERCADO DE TARQUI, PASO PEATONAL ELEVADO METALICO PARA EL CENTRO DE TARQUI Y PASO PEATONAL METALICO PARA EL CENTRO DE MANTA</t>
  </si>
  <si>
    <t>00200179</t>
  </si>
  <si>
    <t xml:space="preserve">CONSTRUCCION DE BORDILLOS Y ADOQUINADOS DE LA PARROQUIA SAN FRANCISCO DE CHINIMBIMI; CONSTRUCCION DE BORDILLOS Y PAVIMENTO DE ADOQUINES DE LAS CALLES CENTRICAS DE LA PARROQUIA PATUCA DEL CANTON SANTIAGO; CONSTRUCCION DE BORDILLOS Y PAVIMENTO DE ADOQUINES </t>
  </si>
  <si>
    <t>GOBIERNO AUTONOMO DESCENTRALIZADO MUNICIPAL DEL CANTON SANTIAGO</t>
  </si>
  <si>
    <t>00200182</t>
  </si>
  <si>
    <t>REASENTAMIENTO HUMANO DE FAMILIAS DE RESIDENTES LEGALES DE GALAPAGOS EN EL CONTINENTE, INSERCION LABORAL Y REGULACION DE LA POBLACION DE GALAPAGOS</t>
  </si>
  <si>
    <t>00200183</t>
  </si>
  <si>
    <t>REASENTAMIENTO HUMANO EN EL SECTOR GATAZO, CIUDAD DE ESMERALDAS, POR EL DESLIZAMIENTO DEL CERRO GATAZO</t>
  </si>
  <si>
    <t>00200184</t>
  </si>
  <si>
    <t>REASENTAMIENTO HUMANO EN LA COMUNIDAD VAINILLA, PARROQUIA LAGARTO, CANTON RIO VERDE, PROVINCIA DE ESMERALDAS, POR INUNDACIONES</t>
  </si>
  <si>
    <t>00200185</t>
  </si>
  <si>
    <t>REASENTAMIENTO HUMANO EN HUALTACO, CANTON HUAQUILLAS, PROVINCIA DE EL ORO, POR ORDENAMIENTO URBANO EN EL MALECON</t>
  </si>
  <si>
    <t>00200186</t>
  </si>
  <si>
    <t>PROGRAMA DE VIVIENDA PARA MADRES SOLTERAS, TERCERA EDAD Y DISCAPACITADOS EN DURAN, CANTON DURAN, PROVINCIA DEL GUAYAS</t>
  </si>
  <si>
    <t>00200187</t>
  </si>
  <si>
    <t>RECUPERACION DE PATRIMONIO HISTORICO, CASA MUSEO ELOY ALFARO Y CONSTRUCCION DE UN CENTRO ARTESANAL EN LA CIUDAD DE MONTECRISTI, CANTON MONTECRISTI, PROVINCIA DE MANABI</t>
  </si>
  <si>
    <t>00200188</t>
  </si>
  <si>
    <t>PROGRAMA DE INTERVENCION TERRITORIAL INTEGRAL</t>
  </si>
  <si>
    <t>00200189</t>
  </si>
  <si>
    <t>MEJORAMIENTO DE LOS CAMINOS VECINALES DESDE BUENOS AIRES-NARANJO ADENTRO; RIO PLATANO-LA MOCORITA</t>
  </si>
  <si>
    <t>00200190</t>
  </si>
  <si>
    <t>PAVIMENTACION CON DOBLE TRATAMIENTO SUPERFICIAL BITUMINOSO DEL CAMINO VECINAL SANTA ROSA-CALABOZO</t>
  </si>
  <si>
    <t>00200213</t>
  </si>
  <si>
    <t>Dotación del sistema de agua tratada para la cdla. Zambrano del canton Flavio Alfaro construcción del sistema de agua potable para la parroquia convenio del canton Chone</t>
  </si>
  <si>
    <t>00200217</t>
  </si>
  <si>
    <t>Proyecto de Tercera Fase de la Iniciativa Galápagos 2020</t>
  </si>
  <si>
    <t>00200295</t>
  </si>
  <si>
    <t>CONSTRUCCIÓN DE LA TERCERA PLANTA DEL PABELLÓN DE VIVIENDA PARA 80  INTERNOS</t>
  </si>
  <si>
    <t>00200296</t>
  </si>
  <si>
    <t>CONSTRUCCIÓN DE LA NUEVA ACOMETIDA DE AGUA POTABLE PARA EL C.R.S. EL RODEO PORTOVIEJO</t>
  </si>
  <si>
    <t>00200297</t>
  </si>
  <si>
    <t>CONSTRUCCIÓN DE LA CUADRA DE GUÍAS</t>
  </si>
  <si>
    <t>00200298</t>
  </si>
  <si>
    <t>CONSTRUCCIÓN DEL NUEVO PABELLÓN DE VIVIENDA PARA 60 INTERNOS</t>
  </si>
  <si>
    <t>00200299</t>
  </si>
  <si>
    <t>CONSTRUCCIÓN CANCHA POLIDEPORTIVA, BATERÍA SANITARIA Y CERRAMIENTO PERIMETRAL</t>
  </si>
  <si>
    <t>00200300</t>
  </si>
  <si>
    <t>CONSTRUCCIÓN DEL NUEVO SISTEMA DE ALCANTARILLADO COMBINADO Y SISTEMA DE BOMBEO DE AGUA POTABLE PARA EL C.R.S. DE QUEVEDO</t>
  </si>
  <si>
    <t>00200301</t>
  </si>
  <si>
    <t>CONSTRUCCIÓN DEL PABELLÓN DE VIVIENDA PARA 60 INTERNOS (SECCIÓN VARONES) Y CANCHA POLIDEPORTIVA</t>
  </si>
  <si>
    <t>00200302</t>
  </si>
  <si>
    <t>CONSTRUCCIÓN DEL CERRAMIENTO DE MALLA EN SECCIÓN MUJERES</t>
  </si>
  <si>
    <t>00200303</t>
  </si>
  <si>
    <t>REFORZAMIENTO DEL MURO-IMPERMEABILIZACIÓN DE LOSA - GARITA PARA EL C.R.S. DE QUEVEDO</t>
  </si>
  <si>
    <t>00200304</t>
  </si>
  <si>
    <t>DIVISIÓN FÍSICA SUMARIADOS-SENTENCIADOS Y REPARACIÓN DE LA COCINA</t>
  </si>
  <si>
    <t>00200305</t>
  </si>
  <si>
    <t>CONSTRUCCIÓN DE LA SEGUNDA PLANTA EN EL NUEVO PABELLÓN DE VIVIENDA. CENTRO DE REHABILITACIÓN FEMENINO DE GUAYAQUIL</t>
  </si>
  <si>
    <t>00200306</t>
  </si>
  <si>
    <t>REMODELACIÓN DEL CENTRO DE DETENCIÓN PROVISIONAL ANTIGUO</t>
  </si>
  <si>
    <t>00200320</t>
  </si>
  <si>
    <t>CONSTRUCCION DEL SISTEMA DE AGUAS SERVIDAS DE LA CABECERA PARROQUIAL DE ABAÑIN, CANTON ZARUMA</t>
  </si>
  <si>
    <t>00200326</t>
  </si>
  <si>
    <t>SISTEMAS DE ALCANTARILLADO SANITARIO Y PLANTAS DE TRATAMIENTO PARA LAS COMUNIDADES: LA CADENA, COSTA AZUL Y LOS VERGELES</t>
  </si>
  <si>
    <t>GOBIERNO AUTONOMO DESCENTRALIZADO MUNICIPAL DEL CANTON VALENCIA</t>
  </si>
  <si>
    <t>00200327</t>
  </si>
  <si>
    <t>SISTEMAS DE AGUA POTABLE PARA LAS COMUNIDADES DE: GUAMPE, COSTA AZUL, EL TRIUNFO, FEDERICO INTRIAGO, SAN PABLO, NI UN PASO ATRÁS, GONZALEZ SUAREZ, SANTA MARTHA Y SEIS DE AGOSTO</t>
  </si>
  <si>
    <t>00200341</t>
  </si>
  <si>
    <t>OBSERVACIONES PROYECTO DE AGUA POTABLE RCTO. SONIA MARIA DEL CANTON BUENA FE</t>
  </si>
  <si>
    <t>GOBIERNO AUTONOMO DESCENTRALIZADO MUNICIPAL DE SAN JACINTO DE BUENA FE</t>
  </si>
  <si>
    <t>00200342</t>
  </si>
  <si>
    <t>OBSERVACIONES- ALCANTARILLADO SANITARIO RCTO. FUMISA DEL CANTÓN BUENA FE</t>
  </si>
  <si>
    <t>00200343</t>
  </si>
  <si>
    <t>OBSERVACIONES DEL PROYECTO DE ALCANTARILLADO SANITARIO ALEGRIA DEL CONGO DEL CANTÓN BUENA FE</t>
  </si>
  <si>
    <t>00200344</t>
  </si>
  <si>
    <t>OBSERVACIONES DEL PROYECTO DE ALCANTARILLADO SANITARIO DEL CANTON BUENA FE</t>
  </si>
  <si>
    <t>00200348</t>
  </si>
  <si>
    <t>ERRADICACION DE LA MENDICIDAD DE NIÑOS, NIÑAS Y ADOLESCENTES EN LA CALLE EN SITUACIONES EN RIESGO</t>
  </si>
  <si>
    <t>00200352</t>
  </si>
  <si>
    <t>PROGRAMA DE APOYO FINANCIERO DEL PLAN BINACIONAL- 1) DOTACION DE 1150 PUPITRES PARA VARIOS CENTROS EDUCATIVOS FISCALES DEL CANTON MACHALA</t>
  </si>
  <si>
    <t>00200353</t>
  </si>
  <si>
    <t>PROGRAMA DE APOYO FINANCIERO DEL PLAN BINACIONAL- 2) MEJORAMIENTO DE LAS CONDICIONES HIGIENICAS Y EL EQUIPAMIENTO DEL CAMAL DEL CANTON SANTA ROSA- ( GANADO MAYOR, FASE I)</t>
  </si>
  <si>
    <t>GOBIERNO AUTONOMO DESCENTRALIZADO MUNICIPAL DEL CANTON SANTA ROSA</t>
  </si>
  <si>
    <t>00200358</t>
  </si>
  <si>
    <t>OBSERVACIONES DE OBRAS DE CONTINGENCIA EN LA CIUDAD DE PIÑAS</t>
  </si>
  <si>
    <t>00200359</t>
  </si>
  <si>
    <t>MANEJO DE DESECHOS SOLIDOS: ADQUISICIÓN DE VEHICULOS RECOLECTORES DEL CANTON JIPIJAPA</t>
  </si>
  <si>
    <t>00200364</t>
  </si>
  <si>
    <t>MANTENIMIENTO A NIVEL DE DOBLE TRATAMIENTO DEL CAMINO VECINAL TIMBRE-LA COMUNA</t>
  </si>
  <si>
    <t>00200365</t>
  </si>
  <si>
    <t>MANTENIMIENTO A NIVEL DE DOBLE TRATAMIENTO DEL CAMINO VECINAL-SAN MATEO -MUTILE</t>
  </si>
  <si>
    <t>00200366</t>
  </si>
  <si>
    <t>MANTENIMIENTO A NIVEL DE DOBLE TRATAMIENTO DEL CAMINO VECINAL TACHINA - BALLESTEROS</t>
  </si>
  <si>
    <t>00200371</t>
  </si>
  <si>
    <t>FORTALECIMIENTO DE VARIAS SUBSECRETARÍAS DEL LITORAL</t>
  </si>
  <si>
    <t>00200376</t>
  </si>
  <si>
    <t>CAMPAÑA DE COMUNICACIÓN ORIENTADA A LA SENSIBILIZACIÓN SOBRE EL HECHO MIGRATORIO EN EL LITORAL ECUATORIANO</t>
  </si>
  <si>
    <t>00200377</t>
  </si>
  <si>
    <t>PROYECTO DE ATENCIÓN PSICOLÓGICA Y DE APOYO PEDAGÓGICO PARA LOS ACTORES SOCIALES INVOLUCRADOS EN EL DESARROLLO PERSONAL DE LOS HIJOS E HIJAS DE EMIGRANTES EN EL LITORAL</t>
  </si>
  <si>
    <t>00200378</t>
  </si>
  <si>
    <t>EMBAJADORES TURISTICOS PARA EL DESARROLLO LOCAL EN LA REGION LITORAL</t>
  </si>
  <si>
    <t>00200389</t>
  </si>
  <si>
    <t>OBSERVACIONES REHABILITACION DE 5,8 KM DE LONGITUD DE LA VIA LORENZO DE GARAICOA ESPERANZA PANAMERICANA - SANTO DOMINGO</t>
  </si>
  <si>
    <t>GOBIERNO AUTONOMO DESCENTRALIZADO MUNICIPAL DEL CANTON SIMON BOLIVAR</t>
  </si>
  <si>
    <t>00200390</t>
  </si>
  <si>
    <t>CONSTRUCCION DE 10.15 KM DE CARPETA ASFALTICA E-2"</t>
  </si>
  <si>
    <t>00200394</t>
  </si>
  <si>
    <t>OBSERVACIONES PAVIMENTACION CON DTSB DE LA CARRETERA BAJOS DEL PECHICHE-TOALLA GRANDE-TOALLA CHICA BAJOS DEL CANTON MONTECRISTI</t>
  </si>
  <si>
    <t>00200401</t>
  </si>
  <si>
    <t>OBSERVACIONES CONSTRUCCION DE ALCANTARILLADO PLUVIAL DE LA PARROQUIA SAN ISIDRO, CANTON SUCRE</t>
  </si>
  <si>
    <t>00200414</t>
  </si>
  <si>
    <t>PROYECTO DE COOPERACION TECNICA NO REEMBOLSABLE CON LA CAF "AUDITORIA INTEGRAL DE LA COMISION DE ESTUDIOS PARA EL DESARROLLO DE LA CUENCA DEL RIO GUAYAS Y LA PENINSULA DE SANTA ELENA"</t>
  </si>
  <si>
    <t>00200427</t>
  </si>
  <si>
    <t>PUENTE SOBRE EL RÍO BABAHOYO Y SUS VIAS DE ACCESO</t>
  </si>
  <si>
    <t>00200435</t>
  </si>
  <si>
    <t>"GUAYAS" REEMPLAZO DE FRAGATAS CLASE LEANDER DE LA ARMADA DEL ECUADOR, POR FRAGATAS EXLYNCH Y EXCONDELL DE LA ARMADA DE CHILE</t>
  </si>
  <si>
    <t>00200446</t>
  </si>
  <si>
    <t>OBSERVACIONES CONSTRUCCION DEL SISTEMA INTEGRAL DE TRANSMISION MILAGRO-LAS ESCLUSAS - CARAGUAY, UBICADO EN LA PROVINCIA DEL GUAYAS</t>
  </si>
  <si>
    <t>00200456</t>
  </si>
  <si>
    <t>HABILITACION, ADECUACION Y MANTENIMIENTO DE LAS AREAS, SISTEMAS E INSTALACIONES GENERALES DEL EDIFICIO DEL GOBIERNO DEL LITORAL</t>
  </si>
  <si>
    <t>00200459</t>
  </si>
  <si>
    <t>CONSTRUCCION DEL ESTADIO PARA EL COLEGIO SAN JOSE DE CHAMANGA, UBICADO EN EL CANTON MUISNE</t>
  </si>
  <si>
    <t>00200460</t>
  </si>
  <si>
    <t>CONSTRUCCION DE CANCHAS DE USO MULTIPLE EN SEIS COMUNIDADES DEL CANTON 24 DE MAYO PRIMERA FASE</t>
  </si>
  <si>
    <t>00200461</t>
  </si>
  <si>
    <t>CONSTRUCCION DE CANCHAS DE USO MULTIPLE EN SEIS COMUNIDADES DEL CANTON 24 DE MAYO, SEGUNDA FASE</t>
  </si>
  <si>
    <t>00200462</t>
  </si>
  <si>
    <t>TERMINACION DEL COLISEO DE DEPORTES EN LA CIUDAD DE BALSAS, CANTON BALSAS, PROVINCIA DE EL ORO</t>
  </si>
  <si>
    <t>00200465</t>
  </si>
  <si>
    <t>CONSTRUCCION DEL ESTADIO DE LA JUNTA PARROQUIAL DE ROCAFUERTE, UBICADO EN EL CANTON RIO VERDE</t>
  </si>
  <si>
    <t>00200466</t>
  </si>
  <si>
    <t>CONSTRUCCION DE CANCHAS DE USO MULTIPLE EN CINCO COMUNIDADES DEL CANTON JUNIN</t>
  </si>
  <si>
    <t>00200467</t>
  </si>
  <si>
    <t>CONSTRUCCION DEL LA PRIMERA ETAPA PARA LAS ADECUACIONES DE LA CANCHA DE FUTBOL Y CONSTRUCCION DEL SISTEMA DE RIEGO Y DRENAJE CISTERNA EN EL ESTADIO ITALO CORDOVA DE LA LIGA DEPORTIVA CANTONAL GENERAL ANTONIO ELIZALDE</t>
  </si>
  <si>
    <t>00200468</t>
  </si>
  <si>
    <t>COORDINACION DE ACCIONES INTERINSTITUCIONALES SOBRE TEMAS DE TRABAJO INFANTIL EN CALLE Y VIOLENCIA DE GENERO E INTRAFAMILIAR EN EL LITORAL</t>
  </si>
  <si>
    <t>00200469</t>
  </si>
  <si>
    <t>FORTALECIMIENTO DE CAPACIDADES INSTITUCIONALES PÚBLICAS Y COMUNITARIAS PARA LA GESTION DE RIESGOS EN LA REGION LITORAL</t>
  </si>
  <si>
    <t>00200470</t>
  </si>
  <si>
    <t>CONSTRUCCION DEL ESTADIO DE LA JUNTA PARROQUIAL DE BORBON</t>
  </si>
  <si>
    <t>00200473</t>
  </si>
  <si>
    <t>OBSERVACIONES CONSTRUCCION DE CANCHAS DEPORTIVAS DE USOS MULTIPLES EN SEIS COMUNIDADES DEL CANTON BOLIVAR</t>
  </si>
  <si>
    <t>00200477</t>
  </si>
  <si>
    <t>CONSTRUCCION DEL GRADERIO DEL ESTADIO "14 DE JUNIO" UBICADO EN LA CIUDAD DE VINCES</t>
  </si>
  <si>
    <t>00200478</t>
  </si>
  <si>
    <t>CONSTRUCCION DE LA PRIMERA, SEGUNDA, TERCERA Y CUARTA ETAPA DEL COMPLEJO DEPORTIVO DE LA LIGA DEPORTIVA CANTONAL DE DURAN</t>
  </si>
  <si>
    <t>00200480</t>
  </si>
  <si>
    <t>"TRANSPORTE MARITIMO DE CARGA GENERAL Y REFRIGERADA EN LA RUTA GUAYAQUIL -GALAPAGOS Y VICEVERSA"</t>
  </si>
  <si>
    <t>00200482</t>
  </si>
  <si>
    <t>LA TRADICION ORAL EN EL PROCESO EDUCATIVO COMO PARTE DE LA  REVITALIZACION DE LA IDENTIDAD AFROESMERALDEÑA "EL CUENTO DEL ABUELO"</t>
  </si>
  <si>
    <t>CASA DE LA CULTURA ECUATORIANA NUCLEO DE ESMERALDAS</t>
  </si>
  <si>
    <t>00200483</t>
  </si>
  <si>
    <t>BIBLIOTECA VIRTUAL DEL LA CASA DE LA CULTURA ECUATORIANA BENJAMÍN CARRIÓN NÚCLEO DEL GUAYAS</t>
  </si>
  <si>
    <t>CASA DE LA CULTURA ECUATORIANA NUCLEO DE GUAYAS</t>
  </si>
  <si>
    <t>00200484</t>
  </si>
  <si>
    <t>DOTACION DE UN SISTEMA DE ILUMINACION Y AUDIO AL SALON DE ARTES ROSA ELENA FALCONI PAZMIÑO DE LA CASA DE LA CULTURA BENJAMIN CARRION NUCLEO DE MANABI</t>
  </si>
  <si>
    <t>CASA DE LA CULTURA ECUATORIANA NUCLEO DE MANABI</t>
  </si>
  <si>
    <t>00200485</t>
  </si>
  <si>
    <t>PRODUCTORA CINEMATOGRAFICA O DE AUDIO, AUSPICIADO POR LA CASA DE LA CULTURA ECUATORIANA NUCLEO DE LOS RIOS.</t>
  </si>
  <si>
    <t>CASA DE LA CULTURA ECUATORIANA NUCLEO DE LOS RIOS</t>
  </si>
  <si>
    <t>00200488</t>
  </si>
  <si>
    <t>CREACION DEL COMANDO PROVINCIAL SANTA ELENA No. 24</t>
  </si>
  <si>
    <t>00200489</t>
  </si>
  <si>
    <t>CONSTRUCCION DE LA PRIMERA, SEGUNDA, TERCERA, CUARTA , QUINTA Y SEXTA  ETAPA DEL COLISEO DE DEPORTES DEL CANTON NARANJAL</t>
  </si>
  <si>
    <t>00200493</t>
  </si>
  <si>
    <t>PLAN DE CONTIGENCIA: GRUPOS MOTOR BOMBAS, TUBERIAS DE IMPULSION PARA ESTACION DE BOMBEO CHONGON, TUBERIAS PARA AMPLIAR SIFONES DEL CANAL CHONGON SUBE Y BAJA</t>
  </si>
  <si>
    <t>00200494</t>
  </si>
  <si>
    <t>TRASVASE CHONGON-SAN VICENTE</t>
  </si>
  <si>
    <t>EMPRESA PÚBLICA DEL AGUA EPA. EP</t>
  </si>
  <si>
    <t>00200495</t>
  </si>
  <si>
    <t>COMPLEMENTACION DE LAS OBRAS DE CONTROL DE INUNDACIONES DE LA CUENCA BAJA DEL GUAYAS</t>
  </si>
  <si>
    <t>00200496</t>
  </si>
  <si>
    <t>COMPLEMENTO DE LA CONSTRUCCION DE LAS OFICINAS DE LA INSTITUCION</t>
  </si>
  <si>
    <t>00200497</t>
  </si>
  <si>
    <t>REPARACION TUNEL CERRO AZUL FASE II</t>
  </si>
  <si>
    <t>00200498</t>
  </si>
  <si>
    <t>REVESTIMIENTO TUNEL CERRO AZUL ( 7 KM)</t>
  </si>
  <si>
    <t>00200499</t>
  </si>
  <si>
    <t>TÉRMINOS DE REFERENCIA PARA LA CONTRATACIÓN DE LA FISCALIZACIÓN DE LOS ESTUDIOS DEL PROYECTO CONTROL DE INUNDACIONES DE MILAGRO</t>
  </si>
  <si>
    <t>00200500</t>
  </si>
  <si>
    <t>CONTROL DE INUNDACIONES BULUBULU- CAÑAR</t>
  </si>
  <si>
    <t>00200501</t>
  </si>
  <si>
    <t>CONTROL DE INUNDACIONES DE LA ZONA VINCES-BABAHOYO-GUAYAQUIL</t>
  </si>
  <si>
    <t>00200502</t>
  </si>
  <si>
    <t>TRASVASE DAULE-VINCES</t>
  </si>
  <si>
    <t>00200503</t>
  </si>
  <si>
    <t>TERMINOS DE REFERENCIA PARA LA CONTRATACIÓN DE LA FISCALIZACIÓN DE LOS ESTUDIOS DEL PROYECTO DE TRASVASE RÍO DAULE-PEDRO CARBO</t>
  </si>
  <si>
    <t>00200504</t>
  </si>
  <si>
    <t>EVALUACION DE LA DISPONIBILIDAD HIDRICA SUBTERRANEA</t>
  </si>
  <si>
    <t>00200505</t>
  </si>
  <si>
    <t>TERMINOS DE REFERENCIA PARA LA CONTRATACIÓN DE LA FISCALIZACIÓN DE LOS ESTUDIOS DEL PLAN DE APROVECHAMIENTO Y CONTROL DE AGUA DE LA PROVINIA DE LOS RÍOS</t>
  </si>
  <si>
    <t>00200506</t>
  </si>
  <si>
    <t>CENTRAL DAULE PERIPA CAF 228: ACTUALIZACION PLAN DE MANEJO AMBIENTAL DEL PROYECTO DAULE PERIPA</t>
  </si>
  <si>
    <t>00200507</t>
  </si>
  <si>
    <t>ACTUALIZACION DEL PLAN MAESTRO DE LA CUENCA DEL RIO GUAYAS</t>
  </si>
  <si>
    <t>00200508</t>
  </si>
  <si>
    <t>PROGRAMA DE RECUPERACION DE LA INFRAESTRUCTURA AFECTADA POR LA INUNDACIONES 2008  (CORPECUADOR)</t>
  </si>
  <si>
    <t>CORPORACION EJECUTIVA PARA LA RECONSTRUCCION  DE LAS ZONAS AFECTADAS POR EL FENOMENO DE EL NIÑO -CORPECUADOR</t>
  </si>
  <si>
    <t>00200510</t>
  </si>
  <si>
    <t>CONTRUCCION DE UN TANQUE DE RESERVA PARA AGUA EN LAS COMUNIDADES DEL CAMPAMENTO DEL CANTON JAMA PROVINCIA DE MANABI</t>
  </si>
  <si>
    <t>00200515</t>
  </si>
  <si>
    <t>PLAN DE MANEJO AMBIENTAL DEL RIO TEAONE Y EL ESTUARIO DEL RIO ESMERALDAS</t>
  </si>
  <si>
    <t>00200520</t>
  </si>
  <si>
    <t>CONSTRUCCION DE LA PRIMERA Y SEGUNDA ETAPA DEL COLISEO DE USO MULTIPLE DE LA UNIDAD EDUCATIVA FAE No 4</t>
  </si>
  <si>
    <t>00200521</t>
  </si>
  <si>
    <t>CONSTRUCCION DE LA PRIMERA Y SEGUNDA  ETAPA DE LA CANCHA DE FUTBOL DE CESPED SINTETICO DE LA LIGA DEPORTIVA BARRIAL LUIS CHIRIBOGA PARRA</t>
  </si>
  <si>
    <t>00200522</t>
  </si>
  <si>
    <t>UNIDAD DE INFORMACION, ANALISIS Y SEGUIMIENTO DE POLITICAS DE ESTADO EN LA REGION DEL LITORAL</t>
  </si>
  <si>
    <t>00200523</t>
  </si>
  <si>
    <t>ESTUDIO BATIMETRICO DEL ESTUARIO DEL RIO CHONE DESDE LA CABECERA FORMADO POR LA CONFLUENCIA DE LOS RIOS CHONE Y CARRIZAL HASTA LA DESEMBOCADURA</t>
  </si>
  <si>
    <t>00200526</t>
  </si>
  <si>
    <t>FORTALECIMIENTO DE LA GESTION DE LOS NIVELES DE GOBIERNO EN EL TERRITORIO Y DESARROLLO DE CAPACIDADES CIUDADANAS PARA LA GESTION DEL RIESGO Y LA CONSTRUCCION DE UN BUEN VIVIR EN LA REGION DEL LITORAL.</t>
  </si>
  <si>
    <t>00200527</t>
  </si>
  <si>
    <t>CONSTRUCCION DE LA PRIMERA Y SEGUNDA ETAPA DEL COLISEO DE USO MULTIPLE DE LA PARROQUIA LEONIDAS PLAZA</t>
  </si>
  <si>
    <t>00200528</t>
  </si>
  <si>
    <t>AMPLIACION Y MEJORAMIENTO AL SISTEMA DE AGUA POTABLE EN LA COMUNIDAD DE COAQUE PERTENECIENTE PERTENECIENTE AL CANTON PEDERNALES DE LA PROVINCIA DE MANABI</t>
  </si>
  <si>
    <t>00200530</t>
  </si>
  <si>
    <t>OBSERVACIONES DESAZOLVE Y ENCAUSAMIENTO DEL CAUCE DEL RIO GARRAPATA</t>
  </si>
  <si>
    <t>00200532</t>
  </si>
  <si>
    <t>CONSTRUCCION DE LA PRIMERA Y SEGUNDA ETAPA DEL ESTADIO PARA LA COMUNIDAD EL AGUACATE, PERTENECIENTE A LA PARROQUIA TONCHIGUE.</t>
  </si>
  <si>
    <t>00200533</t>
  </si>
  <si>
    <t>PROYECTO DE ATENCION A DAMNIFICADOS POR EFECTOS DE LA FUERTE TEMPORADA INVERNAL CON REPOSICION, REPARACION DE VIVIENDAS EN SUS PROPIOS TERRENOS.</t>
  </si>
  <si>
    <t>00200535</t>
  </si>
  <si>
    <t>IMPLEMENTACION DE LA BIBLIOTECA ESTUDIANTIL MULTIMEDIA EN LA CCE NUCLEO DE GALAPAGOS</t>
  </si>
  <si>
    <t>CASA DE LA CULTURA ECUATORIANA NUCLEO DE GALAPAGOS</t>
  </si>
  <si>
    <t>00200536</t>
  </si>
  <si>
    <t>QUINCUAGESIMA EDICION DEL SALON DE OCTUBRE "INDEPENDENCIA DE GUAYAQUIL" PINTURA</t>
  </si>
  <si>
    <t>00200537</t>
  </si>
  <si>
    <t>PARTICIPACION DEL CORO DE LA CASA DE LA CULTURA ECUATORIANA, NUCLEO DEL GUAYAS EN EL VI FESTIVAL INTERNACIONAL DE MUSICA SACRA EN PAMPLONA, GOBIERNO NORTE SANTANDER, COLOMBIA.</t>
  </si>
  <si>
    <t>00200538</t>
  </si>
  <si>
    <t>CONSTRUCCION DE LA SEDE DE LA CASA DE LA CULTURA ECUATORIANA "BENJAMIN CARRION" NUCLEO DE GALAPAGOS</t>
  </si>
  <si>
    <t>00200539</t>
  </si>
  <si>
    <t>PROYECTO DE CONSTRUCCION DE UN BLOQUE DE SEIS AULAS PEDAGOGICAS PARA LA CASA DE LA CULTURA ECUATORIANA NUCLEO DE MANABI</t>
  </si>
  <si>
    <t>00200540</t>
  </si>
  <si>
    <t>RECUPERACION Y FORTALECIMINETO DE MEDIOS DE VIDA, CON ENFASIS EN GENERACION DE TRABAJO, EMPLEO Y RECTIVACION DE LAS ECONOMIAS LOCALES EN EL LITORAL ECUATORIANO.</t>
  </si>
  <si>
    <t>00200542</t>
  </si>
  <si>
    <t>AMPLIACION Y MEJORAMIENTO DEL SISTEMA DE AGUA POTABLE "LA ESTANCILLA"</t>
  </si>
  <si>
    <t>00200544</t>
  </si>
  <si>
    <t>DOTACION DE UN FONDO EDITORIAL PARA LA CASA DE LA CULTURA ECUATORIANA NUCLEO DE EL ORO</t>
  </si>
  <si>
    <t>CASA DE LA CULTURA ECUATORIANA NUCLEO DE EL ORO</t>
  </si>
  <si>
    <t>00200545</t>
  </si>
  <si>
    <t>IMPLEMENTACION DEL SITEMA DE SOPORTE DE DECISIONES GEOREFERENCIADO PARA REALIZAR LA COORDINACION DE LOS EJECUTORES DE ACCIONES Y PROGRAMAS DE GOBIERNO EN REGION DEL LITORAL</t>
  </si>
  <si>
    <t>00200549</t>
  </si>
  <si>
    <t>REHABILITACION DE LA VIA ROCAFUERTE -LA PERLA (CORPECUADOR)</t>
  </si>
  <si>
    <t>00200550</t>
  </si>
  <si>
    <t>REHABILITACION DE LA VIA CHONTADURO - CHUMUNDE (CORPECUADOR)</t>
  </si>
  <si>
    <t>00200551</t>
  </si>
  <si>
    <t>OBSERVACIONES CONSTRUCCION MUROS DE GAVIONES PARA LA PROTECCION DE LAS RIBERAS DEL RIO CHONE DEL CANTON CHONE DE LA PROVINCIA DE MANABI</t>
  </si>
  <si>
    <t>00200552</t>
  </si>
  <si>
    <t>CONSTRUCCION DE CUATRO PUENTES EMERGENTES EN EL ESTERO MACULILLO, EN LOS RECINTOS: LA VICTORIA, LAS DELICIA, LAS CAÑITAS; Y EN EL ESTERO PEÑAFIEL, EN EL RECINTO LAS GARZAS(GAVARRA) PERTENECIENTES AL CANTON PALENQUE, PROVINCIA LOS RIOS</t>
  </si>
  <si>
    <t>GOBIERNO AUTONOMO DESCENTRALIZADO MUNICIPAL DEL CANTON PALENQUE</t>
  </si>
  <si>
    <t>00200553</t>
  </si>
  <si>
    <t>REASENTAMIENTO LITORAL (PROV. ESMERALDAS, MANABI, LOS RIOS, GUAYAS Y EL ORO)</t>
  </si>
  <si>
    <t>00200554</t>
  </si>
  <si>
    <t>REASENTAMIENTO CERRO LAS CABRAS</t>
  </si>
  <si>
    <t>00200555</t>
  </si>
  <si>
    <t>REHABILITACION DE LA VIA TOCHINGUE - GALERA BUNCHE (TRAMO GALERA - QUINGUE) (CORPECUADOR)</t>
  </si>
  <si>
    <t>00200556</t>
  </si>
  <si>
    <t>REHABILITACION DE LA VIA TOCHINGUE - GALERA BUNCHE (TRAMO QUINGUE - BUNCHE) (CORPECUADOR)</t>
  </si>
  <si>
    <t>00200557</t>
  </si>
  <si>
    <t>REHABILITACION DE LA VIA EL ROTO - CUBE (CORPECUADOR)</t>
  </si>
  <si>
    <t>00200558</t>
  </si>
  <si>
    <t>REHABILITACION DE LA VIA LA COMUNA - TIMBRE (CORPECUADOR)</t>
  </si>
  <si>
    <t>00200559</t>
  </si>
  <si>
    <t>REHABILITACION DE LA VIA MONTALVO - BOCANA DE OSTIONES (CORPECUADOR)</t>
  </si>
  <si>
    <t>00200560</t>
  </si>
  <si>
    <t>REPARACION DEL PUENTE ESMERALDAS (CORPECUADOR)</t>
  </si>
  <si>
    <t>00200561</t>
  </si>
  <si>
    <t>REPARACION DEL PUENTE RIO VERDE (CORPECUADOR)</t>
  </si>
  <si>
    <t>00200562</t>
  </si>
  <si>
    <t>REPARACION DEL PUENTE RIO CABUYAL (CORPECUADOR)</t>
  </si>
  <si>
    <t>00200563</t>
  </si>
  <si>
    <t>REPARACION DEL PUENTE RIO TACUZA (CORPECUADOR)</t>
  </si>
  <si>
    <t>00200564</t>
  </si>
  <si>
    <t>REPARACION DEL PUENTE RIO COLOPE (CORPECUADOR)</t>
  </si>
  <si>
    <t>00200565</t>
  </si>
  <si>
    <t>PRODUCCION LOCAL SOCIAL Y ECOLOGICAMENTE AMIGABLE - DE BIOCOMBUSTIBLE PROCEDENTE DE CERCA VIVA DE PIÑON EN DIFERENTES ZONAS AGRO-ECOLOGICAS DE MANABI PARA EL ABASTECIMIENTO DE CENTRALES TERMICAS DE GALAPAGOS</t>
  </si>
  <si>
    <t>00200566</t>
  </si>
  <si>
    <t>DOBLE RIEGO BITUMINOSO EN VIA APARTADERO NARANJOS</t>
  </si>
  <si>
    <t>00200567</t>
  </si>
  <si>
    <t>MEJORAMIENTO DE LA VIA SITIO LA CUCA- CONTRUCCION DEL PUENTE SOBRE LA QDA. EL BARBASCO - CONSTRUCCION DE ALCANTARILLA EL CAJON</t>
  </si>
  <si>
    <t>00200568</t>
  </si>
  <si>
    <t>REHABILITACION DE LA VIA BALSAS SAN RIQUITO - PAVIMENTACION ASFALTICA - CONTRUCCION DE LA LOSA PARA PUENTE SOBRE RIO BALSAS</t>
  </si>
  <si>
    <t>00200569</t>
  </si>
  <si>
    <t>CONTRUCCION DEL PUENTE DE HORMIGON</t>
  </si>
  <si>
    <t>00200570</t>
  </si>
  <si>
    <t>ALCANTARILLADO Y PAVIMENTACION AV. 3 DE NOV.</t>
  </si>
  <si>
    <t>00200571</t>
  </si>
  <si>
    <t>CONSTRUCCION DE ALCANTARILLADO DE HORMIGON ARMADO - REHABILITACION CON PAVIMENTO FLEXIBLE</t>
  </si>
  <si>
    <t>00200572</t>
  </si>
  <si>
    <t>PUENTE SOBRE LA QUEBRADA DE ALA ALDEA - SOBRE LA QUEBRADA AGUAS NEGRAS - QUEBRADAS SAN ISIDRO</t>
  </si>
  <si>
    <t>00200573</t>
  </si>
  <si>
    <t>BACHEO Y RECAPEO DE CALLE DE LOS SECTORES NORESTE Y NOROESTE DE LA CIUDAD DE PASAJE</t>
  </si>
  <si>
    <t>GOBIERNO AUTONOMO DESCENTRALIZADO MUNICIPAL DEL CANTON PASAJE</t>
  </si>
  <si>
    <t>00200574</t>
  </si>
  <si>
    <t>MEJORAMIENTO VIA PIÑAS - LA LIBERTAD - SAN PEDRO; PIÑAS - SAN JACINTO - LA CRUZ; VIA EL PORTETE - LA CHUVA - PIEDRA BLANCA; PUENTE SOBRE LA QUEBRADA S/N VIA LA BOCANA - PRIMAVERA</t>
  </si>
  <si>
    <t>00200575</t>
  </si>
  <si>
    <t>CONSTRUCCION DE PAVIMENTO FLEXIBLE, BORDILLOS Y ACERAS EN LA CIUDAD DE PORTOVELO PROVINCIA DEL ORO</t>
  </si>
  <si>
    <t>GOBIERNO AUTONOMO DESCENTRALIZADO MUNICIPAL DE PORTOVELO</t>
  </si>
  <si>
    <t>00200576</t>
  </si>
  <si>
    <t>OBRAS DE MEJORAMIENTO Y AMPLIACION DE VARIAS VIAS DEL CANTON TRAMO ZARUMA - Y DE RAMIREZ PAMBA</t>
  </si>
  <si>
    <t>00200577</t>
  </si>
  <si>
    <t>RELLENO DE CALLES EN BARRIOS SUBURBANOS Y PAVIMENTACION ASFALTICA DE CALLES PARA RECORRIDO DE BUSES</t>
  </si>
  <si>
    <t>00200578</t>
  </si>
  <si>
    <t>MEJORAMIENTO DEL SISTEMA VIAL DE LOS BARRIOS 29 DE NOVIEMBRE, FRENTE 1; CALDERON, FRENTE 2; CALLE CRISTALINA FRENTE 3</t>
  </si>
  <si>
    <t>00200579</t>
  </si>
  <si>
    <t>ASFALTADO, LASTRADO Y RECAPEO DE VIAS Y CONSTRUCCION DE ALCANTARILLADOS DE HORMIGON ARMADO PARA VAROIAS CIUDADELAS DEL CANTON</t>
  </si>
  <si>
    <t>00200580</t>
  </si>
  <si>
    <t>REPARACION DEL PUENTE RIO TACHINA (CORPECUADOR)</t>
  </si>
  <si>
    <t>00200581</t>
  </si>
  <si>
    <t>REPARACION DEL PUENTE RIO CAMARONES (CORPECUADOR)</t>
  </si>
  <si>
    <t>00200582</t>
  </si>
  <si>
    <t>CONSTRUCCION DEL PUENTE SOBRE RIO BUNCHE (CORPECUADOR)</t>
  </si>
  <si>
    <t>00200583</t>
  </si>
  <si>
    <t>CONSTRUCCION DE MURO DE GAVIONES EN LA COMUNIDAD LA BOCA (CORPECUADOR)</t>
  </si>
  <si>
    <t>00200584</t>
  </si>
  <si>
    <t>CONSTRUCCION DE MURO DE HORMIGON ARMADO EN CEMENTERIO SAN LORENZO (CORPECUADOR)</t>
  </si>
  <si>
    <t>00200585</t>
  </si>
  <si>
    <t>CONSTRUCCION DE MURO DE HORMIGON ARMADO DEL BARRIO SIATE (CORPECUADOR)</t>
  </si>
  <si>
    <t>00200586</t>
  </si>
  <si>
    <t>CONSTRUCCION DE MURO DE HORMIGON ARMADO EN CALLE 26 DE AGOSTO (CORPECUADOR)</t>
  </si>
  <si>
    <t>00200588</t>
  </si>
  <si>
    <t>Construccion de un muro de hormigon armado en el sector isidro ayora (CORPECUADOR)</t>
  </si>
  <si>
    <t>00200589</t>
  </si>
  <si>
    <t>Constucción de muro de hormigón armado en barrio 3 de julio (CORPECUADOR)</t>
  </si>
  <si>
    <t>00200590</t>
  </si>
  <si>
    <t>Construccion de muro de hormigon armado en barrio Kennedy (CORPECUADOR)</t>
  </si>
  <si>
    <t>00200591</t>
  </si>
  <si>
    <t>Construccion de muro de gaviones en Viche (CORPECUADOR)</t>
  </si>
  <si>
    <t>00200592</t>
  </si>
  <si>
    <t>Construcción de muro de gaviones en colegio 5 de agosto (CORPECUADOR)</t>
  </si>
  <si>
    <t>00200593</t>
  </si>
  <si>
    <t>Construcción de muro (tramo 1) en parroquia san gregorio (CORPECUADOR)</t>
  </si>
  <si>
    <t>00200594</t>
  </si>
  <si>
    <t>Construccion de muro (tramo 2) en parroquia san gregorio (CORPECUADOR)</t>
  </si>
  <si>
    <t>00200595</t>
  </si>
  <si>
    <t>Construcción de muro de gaviones alcantarilla de Barrio lucha de los pobres (CORPECUADOR)</t>
  </si>
  <si>
    <t>00200596</t>
  </si>
  <si>
    <t>Costrucción de muros de gaviones de barrio San Eduardo, La Unión (CORPECUADOR)</t>
  </si>
  <si>
    <t>00200597</t>
  </si>
  <si>
    <t>Construcción de muro de Gaviones y estabilización de taludes en barrio patria Nueva, sector Brisas de Quininde (CORPECUADOR)</t>
  </si>
  <si>
    <t>00200598</t>
  </si>
  <si>
    <t>Cnstrucción de muro de gaviones y muro de hormigon armado en Barrio Luz de America (CORPECUADOR)</t>
  </si>
  <si>
    <t>00200599</t>
  </si>
  <si>
    <t>Construcción de muro de gaviones y muro de hormigón armado en barrio Bellavista (CORPECUADOR)</t>
  </si>
  <si>
    <t>00200600</t>
  </si>
  <si>
    <t>DRENAJE CON TUBERIA DE H.A.D=900mm de barrio nuevo horizontes bajos (CORPECUADOR)</t>
  </si>
  <si>
    <t>00200601</t>
  </si>
  <si>
    <t>Construcción de muro de gaviones, drenaje, canal y relleno de Barrio Nuevo Quininde (CORPECUADOR)</t>
  </si>
  <si>
    <t>00200602</t>
  </si>
  <si>
    <t>Rehabilitación de la vía sabanetillas - San Gerardo - La Industria - Yatuvi - Pita (CORPECUADOR)</t>
  </si>
  <si>
    <t>00200606</t>
  </si>
  <si>
    <t>Construcción de pavimento felxible, bordillos y aceras en la ciudad de Portovelo, Provincia de El Oro</t>
  </si>
  <si>
    <t>00200608</t>
  </si>
  <si>
    <t>Evaluación ambiental y social estrategica de la zona de influencia del proyecto complejo refinador y petroquimico del  Pacifico</t>
  </si>
  <si>
    <t>00200610</t>
  </si>
  <si>
    <t>Puente sobre el Rio Negro Recinto San Ramón, Km 24+000 Vía Santo Domingo - Julio Moreno- San Ramon(CCORPECUADOR)</t>
  </si>
  <si>
    <t>00200611</t>
  </si>
  <si>
    <t>Construcción de muro de gaviones, drenaje, canal y relleno en Barrio 8 de junio (CORPECUADOR)</t>
  </si>
  <si>
    <t>00200612</t>
  </si>
  <si>
    <t>Puente sobre el rio Chilita, Recinto San Jacinto del Bua, km 5+000 via Santo Domingo - San Jacinto de la Bua - Sector Los Alamos(CORPECUADOR)</t>
  </si>
  <si>
    <t>00200613</t>
  </si>
  <si>
    <t>Construccion de muro de hormigón armado en Limones, Eloy Alfaro, parroquia Valdez (CORPECUADOR)</t>
  </si>
  <si>
    <t>00200614</t>
  </si>
  <si>
    <t>Puente sobre el Rio Búa. Recinto san pedro de laurel, km 5+000 via sto. Domingo-san jacinto de Bua-san pedro de laurel (CORPECUADOR)</t>
  </si>
  <si>
    <t>00200615</t>
  </si>
  <si>
    <t>Construcción de muro de hormigón ciclópeo en la Parroquia La Tola, Limones (CORPECUADOR)</t>
  </si>
  <si>
    <t>00200616</t>
  </si>
  <si>
    <t>Puente sobre el rio La Abundancia, Recinto San Antonio del Rio Blanco(CORPECUADOR)</t>
  </si>
  <si>
    <t>00200617</t>
  </si>
  <si>
    <t>Proyecto recuperación ambiental Río Pove (CORPECUADOR)</t>
  </si>
  <si>
    <t>00200618</t>
  </si>
  <si>
    <t>Construcción de alcantarillas coop. Brisas del Colorado  (CORPECUADOR)</t>
  </si>
  <si>
    <t>00200619</t>
  </si>
  <si>
    <t>Caminos vecinales del Cantòn Portoviejo, Fase II</t>
  </si>
  <si>
    <t>GOBIERNO AUTONOMO DESCENTRALIZADO MUNICIPAL DEL CANTON PORTOVIEJO</t>
  </si>
  <si>
    <t>00200621</t>
  </si>
  <si>
    <t>Construcción de muro de gaviones (Parroquia Cube III) (CORPECUADOR)</t>
  </si>
  <si>
    <t>00200623</t>
  </si>
  <si>
    <t>Construcción de muro de hormigón armado en Codesa Unidos somos mas (Corpecuador)</t>
  </si>
  <si>
    <t>00200624</t>
  </si>
  <si>
    <t>Construcción de muro de hormigón armado parroquia valdez limones (CORPECUADOR)</t>
  </si>
  <si>
    <t>00200625</t>
  </si>
  <si>
    <t>Construcciòn de muro de gaviones rosa zarate (CORPECUADOR)</t>
  </si>
  <si>
    <t>00200626</t>
  </si>
  <si>
    <t>Construcciòn de muro de gaviones en el malecòn (CORPECUADOR)</t>
  </si>
  <si>
    <t>00200627</t>
  </si>
  <si>
    <t>Construccioón de muro de gaviones en el sector malimpia, sector 1(CORPECUADOR)</t>
  </si>
  <si>
    <t>00200628</t>
  </si>
  <si>
    <t>Construcción de muro de gaviones en cube (CORPECUADOR)</t>
  </si>
  <si>
    <t>00200629</t>
  </si>
  <si>
    <t>Construcción de muro de gaviones en Malimpia, sector 2 (CORPECUADOR)</t>
  </si>
  <si>
    <t>00200630</t>
  </si>
  <si>
    <t>Construcción de muro de gaviones Barrio Nueva Esperanza (CORPECUADOR)</t>
  </si>
  <si>
    <t>00200631</t>
  </si>
  <si>
    <t>Construccion de alcantarillas valle del toachi  (CORPECUADOR)</t>
  </si>
  <si>
    <t>00200635</t>
  </si>
  <si>
    <t>Construcciòn de alcantarillas- Barrio el Platanito (CORPECUADOR)</t>
  </si>
  <si>
    <t>00200636</t>
  </si>
  <si>
    <t>Construcciòn de alcantarillas - Valle del Toachi (CORPECUADOR)</t>
  </si>
  <si>
    <t>00200637</t>
  </si>
  <si>
    <t>Contruccion de alcantarillas -Coop. Union Civica Popular (CORPECUADOR)</t>
  </si>
  <si>
    <t>00200638</t>
  </si>
  <si>
    <t>Construccion de alcantarillas- Coop. Asistencia Municipal (CORPECUADOR)</t>
  </si>
  <si>
    <t>00200639</t>
  </si>
  <si>
    <t>Restitucion de la autovia Troncal de la Costa E-25</t>
  </si>
  <si>
    <t>00200640</t>
  </si>
  <si>
    <t>Construcción de alcantarillas La Carolina, calle Carolina e/Jose Frandin y Av. Tsafiqui (CORPECUADOR)</t>
  </si>
  <si>
    <t>00200641</t>
  </si>
  <si>
    <t>Construcción de alcantarillas- Coop. De Vivienda Nueva República (CORPECUADOR)</t>
  </si>
  <si>
    <t>00200642</t>
  </si>
  <si>
    <t>Construcción de alcantarilla - Comité de Vivienda 21 de abril (CORPECUADOR)</t>
  </si>
  <si>
    <t>00200643</t>
  </si>
  <si>
    <t>Construcción de alcatarillas - Estero el Infiernillo - Coop. Santa Martha- Sector2(CORPECUADOR)</t>
  </si>
  <si>
    <t>00200645</t>
  </si>
  <si>
    <t>Construcción de alcantarillas - Coop.  Asistencia Municipal y 16 de Marzo- Barrio Niño Jesús (CORPECUADOR)</t>
  </si>
  <si>
    <t>00200646</t>
  </si>
  <si>
    <t>Construcción de alcantarillas - Benutiano Carranza y Lazaro Cardenas (CORPECUADOR)</t>
  </si>
  <si>
    <t>00200647</t>
  </si>
  <si>
    <t>Construcción de alcantarillas - Coop. Juan Eulogio (CORPECUADOR)</t>
  </si>
  <si>
    <t>00200648</t>
  </si>
  <si>
    <t>Construcción de alcantarillas Estero S/N, Coop. Ucom No. 2(CORPECUADOR)</t>
  </si>
  <si>
    <t>00200649</t>
  </si>
  <si>
    <t>Construccion de alcantarilla - Estero S/N Coop. María del Rosario (CORPECUADOR)</t>
  </si>
  <si>
    <t>00200650</t>
  </si>
  <si>
    <t>Construcción de alcantarillas - Estero El Odioso, Coop. Sta. Martha, sector 5 (CORPECUADOR)</t>
  </si>
  <si>
    <t>00200651</t>
  </si>
  <si>
    <t>Construcción de alcantarillas - Barrio Nueva Loja, Pre Parroquia Julio Moreno(CORPECUADOR)</t>
  </si>
  <si>
    <t>00200652</t>
  </si>
  <si>
    <t>Mantenimiento de la carretera Guayaquil - Salinas, tramo Chongon - Salinas de 120 km de longitud</t>
  </si>
  <si>
    <t>00200666</t>
  </si>
  <si>
    <t>Construcción de alcantarillas - Barrio Nueva Loja, Pre Parroquia Julio Moreno (CORPECUADOR)</t>
  </si>
  <si>
    <t>00200667</t>
  </si>
  <si>
    <t>Construccion de muro de gaviones en Barrio San Jose, La Union (CORPECUADOR)</t>
  </si>
  <si>
    <t>00200668</t>
  </si>
  <si>
    <t>Construcción de alcantarillas - Coop. De Vivienda 2 de Mayo (CORPECUADOR)</t>
  </si>
  <si>
    <t>00200669</t>
  </si>
  <si>
    <t>Construcción de alcantarillas - Coop. De Vivienda Los Naranjos (CORPECUADOR)</t>
  </si>
  <si>
    <t>00200670</t>
  </si>
  <si>
    <t>Muros de contencion - Coop. Pueblo en marcha (CORPECUADOR)</t>
  </si>
  <si>
    <t>00200671</t>
  </si>
  <si>
    <t>Construcción de muro de gaviones en Barrio 5 de Agosto (CORPECUADOR)</t>
  </si>
  <si>
    <t>00200672</t>
  </si>
  <si>
    <t>Muros de contencion - Plan de Vivienda Municipal, Barrio Virgen del Cisne (CORPECUADOR)</t>
  </si>
  <si>
    <t>00200673</t>
  </si>
  <si>
    <t>Muros de contencion - Sector Bellavista (CORPECUADOR)</t>
  </si>
  <si>
    <t>00200674</t>
  </si>
  <si>
    <t>Reconstruccion de Via Coaque- Santa Teresa (via y puente) (CORPECUADOR)</t>
  </si>
  <si>
    <t>00200675</t>
  </si>
  <si>
    <t>Reconstrucción de Via Manga de Paja-Pajales Pueblito - Cañaveral (CORPECUADOR)</t>
  </si>
  <si>
    <t>00200676</t>
  </si>
  <si>
    <t>Reconstrucción de Via Sesme - San Isidro(Tramo II Y Eloy Alfaro- San Isidro) (CORPECUADOR)</t>
  </si>
  <si>
    <t>00200677</t>
  </si>
  <si>
    <t>Reconstrucción de Vía Rosa Blanca - Simón Bolívar (CORPECUADOR)</t>
  </si>
  <si>
    <t>00200678</t>
  </si>
  <si>
    <t>Construccion de muro de gaviones en ribera rio viche en la parroquia Cube II (CORPECUADOR)</t>
  </si>
  <si>
    <t>00200679</t>
  </si>
  <si>
    <t>Reconstrucción de Via Simón Bolivar - Tutumbe - San Isidrro (CORPECUADOR)</t>
  </si>
  <si>
    <t>00200680</t>
  </si>
  <si>
    <t>Construccion de muro en la parroquia Daule (CORPECUADOR)</t>
  </si>
  <si>
    <t>00200681</t>
  </si>
  <si>
    <t>Reconstrucción de Vía San Pablo-San Francisco-La Milla (CORPECUADOR)</t>
  </si>
  <si>
    <t>00200682</t>
  </si>
  <si>
    <t>Reconstrucción de Via Agua Fría- La Humedad-San Francisco (CORPECUADOR)</t>
  </si>
  <si>
    <t>00200683</t>
  </si>
  <si>
    <t>Construccion de muro en el Barrio el Pampón (CORPECUADOR)</t>
  </si>
  <si>
    <t>00200684</t>
  </si>
  <si>
    <t>Rehabilitación Vía Pechichal - Las Chabelas (CORPECUADOR)</t>
  </si>
  <si>
    <t>00200685</t>
  </si>
  <si>
    <t>Rehabilitación Vías Las Chabelas-Los Casados (CORPECUADOR)</t>
  </si>
  <si>
    <t>00200686</t>
  </si>
  <si>
    <t>Rehabilitación Via Guasmo (CORPECUADOR)</t>
  </si>
  <si>
    <t>00200687</t>
  </si>
  <si>
    <t>Rehabilitación Vía Pechichal (CORPECUADOR)</t>
  </si>
  <si>
    <t>00200688</t>
  </si>
  <si>
    <t>Construccion de un muro en la Parroquia Sálima (CORPECUADOR)</t>
  </si>
  <si>
    <t>00200689</t>
  </si>
  <si>
    <t>Construcción de muro de gaviones en la Parroquia Bolivar (CORPECUADOR)</t>
  </si>
  <si>
    <t>00200690</t>
  </si>
  <si>
    <t>Construcción de muro Recinto Las Manchas (CORPECUADOR)</t>
  </si>
  <si>
    <t>00200691</t>
  </si>
  <si>
    <t>Rehabilitación de vía Los Casados hasta Ebano (CORPECUADOR)</t>
  </si>
  <si>
    <t>00200692</t>
  </si>
  <si>
    <t>Construcción de muro en el Barrio San Pablo de la ciudad de Muisne (CORPECUADOR)</t>
  </si>
  <si>
    <t>00200693</t>
  </si>
  <si>
    <t>Rahabilitación de la Via  Ciénega (CORPECUADOR)</t>
  </si>
  <si>
    <t>00200694</t>
  </si>
  <si>
    <t>Muro de hormigon Ciclópeo en el Barrio Bellavista (CORPECUADOR)</t>
  </si>
  <si>
    <t>00200695</t>
  </si>
  <si>
    <t>Revestimiento de hormigon a muro de gaviones en el Barrio el Rosario (CORPECUADOR)</t>
  </si>
  <si>
    <t>00200696</t>
  </si>
  <si>
    <t>Proteccion de puentes rio Diablo Km2 de la via las villegas en la concordia (CORPECUADOR)</t>
  </si>
  <si>
    <t>00200697</t>
  </si>
  <si>
    <t>Rehabilitación de Via Ciénaga adentro absica 0+000+ a 2+000 (CORPECUADOR)</t>
  </si>
  <si>
    <t>00200698</t>
  </si>
  <si>
    <t>Reconstrucción de Vía Las Cumbres - La Morena - La Codicia (CORPECUADOR)</t>
  </si>
  <si>
    <t>00200699</t>
  </si>
  <si>
    <t>Rehabilitación de Vía Quiroga - La Pavita - La Pita (CORPECUADOR)</t>
  </si>
  <si>
    <t>00200700</t>
  </si>
  <si>
    <t>Construccion de alcantarillas drenaje con tuberia de H.A.D=900mm muros de hormigon en La Union (CORPECUADOR)</t>
  </si>
  <si>
    <t>00200701</t>
  </si>
  <si>
    <t>Reconstrucción de Vía Julian - Severino (CORPECUADOR)</t>
  </si>
  <si>
    <t>00200702</t>
  </si>
  <si>
    <t>Reconstrucción de Vía  Sumita-Pita- Las Palmitas de Agua Sucia (CORPECUADOR)</t>
  </si>
  <si>
    <t>00200703</t>
  </si>
  <si>
    <t>Muro de gaviones en la Isla San Juan (CORPECUADOR)</t>
  </si>
  <si>
    <t>00200704</t>
  </si>
  <si>
    <t>Muro de gaviones en Barrio Telembi (CORPECUADOR)</t>
  </si>
  <si>
    <t>00200705</t>
  </si>
  <si>
    <t>Rehabilitación de Vías Río Hondo-Cerro Bravo-El Caimito (CORPECUADOR)</t>
  </si>
  <si>
    <t>00200706</t>
  </si>
  <si>
    <t>Construcción de muro de gaviones en el Barrio 7 de septiembre (CORPECUADOR)</t>
  </si>
  <si>
    <t>00200707</t>
  </si>
  <si>
    <t>Reparacion de puente Rio Santa Ana ubicado en Km 0+20 Via asfaltada La union Playa del muerto (CORPECUADOR)</t>
  </si>
  <si>
    <t>00200708</t>
  </si>
  <si>
    <t>Rehabilitaciín Vía Lodana - Sucre (CORPECUADOR)</t>
  </si>
  <si>
    <t>00200709</t>
  </si>
  <si>
    <t>Rehabilitación Vía Sucre - Noboa(CORPECUADOR)</t>
  </si>
  <si>
    <t>00200710</t>
  </si>
  <si>
    <t>Reconstrucción de Vía El Tropezón - Las Anonas (CORPECUADOR)</t>
  </si>
  <si>
    <t>00200711</t>
  </si>
  <si>
    <t>Reparacion puente Rio Progreso ubicado en Km 12+200 via asfaltada La Union playa del muerto (CORPECUADOR)</t>
  </si>
  <si>
    <t>00200712</t>
  </si>
  <si>
    <t>Reconstrucción de Vía Sacan - Membrillal (CORPECUADOR)</t>
  </si>
  <si>
    <t>00200713</t>
  </si>
  <si>
    <t>Rehabilitación Via La Naranjita - La Unión(CORPECUADOR)</t>
  </si>
  <si>
    <t>00200714</t>
  </si>
  <si>
    <t>Reparacion puente Rio contreras, ubicado en Km 6+200 carretera El Salto Chamanga (sector el hojal) -Balsalito contreras (CORPECUADOR)</t>
  </si>
  <si>
    <t>00200715</t>
  </si>
  <si>
    <t>Rehabilitación de Camino vecinal Papaya en Medio -Primavera(CORPECUADOR)</t>
  </si>
  <si>
    <t>00200716</t>
  </si>
  <si>
    <t>Reparacion de puente Rio contreras 1 ubicado en km 7+100 carretera El Salto Chamanga (sector el hojal) Balsarito contreras</t>
  </si>
  <si>
    <t>00200717</t>
  </si>
  <si>
    <t>Puente Rio agua clara, ubicado en km 8 + 200 carretera el salto chamanga (sector el hojal) - balsarito - contreras</t>
  </si>
  <si>
    <t>00200718</t>
  </si>
  <si>
    <t>Puente rio Balsarito, ubicado en km5+400 carretera El Salto Chamanga (sector el Hojal)-Balsarito Contreras</t>
  </si>
  <si>
    <t>00200719</t>
  </si>
  <si>
    <t>Construccion de alcantarillas de hormigón Armado 2m x 2m ubicada en km 7+000via chontaduro Chumundé (CORPECUADOR)</t>
  </si>
  <si>
    <t>00200720</t>
  </si>
  <si>
    <t>Construcción de alcantarilla de Hormigón Armado 2 x 2 m ubicada en km 8+000 via rocafuerte - la Perla (CORPECUADOR)</t>
  </si>
  <si>
    <t>00200721</t>
  </si>
  <si>
    <t>Reconstrucción de Vía Cruz Verde - Crucita(CORPECUADOR)</t>
  </si>
  <si>
    <t>00200722</t>
  </si>
  <si>
    <t>Construcción de Puente "Nuevo Pedernales" tachina (CORPECUADOR)</t>
  </si>
  <si>
    <t>00200723</t>
  </si>
  <si>
    <t>Construcción del Puente "La Tinta" (CORPECUADOR)</t>
  </si>
  <si>
    <t>00200724</t>
  </si>
  <si>
    <t>Construcción deñ Puente sobre El Río Pital (CORPECUADOR)</t>
  </si>
  <si>
    <t>00200725</t>
  </si>
  <si>
    <t>Construcción del Puente sobre El Río Pajan (CORPECUADOR)</t>
  </si>
  <si>
    <t>00200726</t>
  </si>
  <si>
    <t>Reparación de puente rio Argentina, ubicado en km 2+100 via rocafuerte - la Perla (CORPECUADOR)</t>
  </si>
  <si>
    <t>00200727</t>
  </si>
  <si>
    <t>Reparación de puente río la segunda, ubicado en Km 9+200 via Rocafuerte - La perla (CORPECUADOR)</t>
  </si>
  <si>
    <t>00200728</t>
  </si>
  <si>
    <t>Reparación de puente río Palmarreal Km9+600 vía Rocafuerte - La Perla (CORPECUADOR)</t>
  </si>
  <si>
    <t>00200729</t>
  </si>
  <si>
    <t>Estabilizacion cerro el Gatazo (CORPECUADOR)</t>
  </si>
  <si>
    <t>00200730</t>
  </si>
  <si>
    <t>Construcción del Puente Mendoza y Chorrillo (CORPECUADOR)</t>
  </si>
  <si>
    <t>00200731</t>
  </si>
  <si>
    <t>Construcción del Puente Canal Pasaje-Tabacales (CORPECUADOR)</t>
  </si>
  <si>
    <t>00200732</t>
  </si>
  <si>
    <t>Construcción del Puente Camino Papaya en medio - Primavera (CORPECUADOR)</t>
  </si>
  <si>
    <t>00200733</t>
  </si>
  <si>
    <t>Rehabilitación de la vía "El Vergel-Fumisa" II tramo (CORPECUADOR)</t>
  </si>
  <si>
    <t>00200734</t>
  </si>
  <si>
    <t>Construcción del Puente ubicado en sitio El Corozo Camino Publico al salir Saco  y topo Sector 1(CORPECUADOR)</t>
  </si>
  <si>
    <t>00200735</t>
  </si>
  <si>
    <t>Rehabilitación de la vía "Los Angeles-Chacarita-Laindustria-Pasaje  B-Recuerdo (Tramo 1: Pasaje B - Chacarita)</t>
  </si>
  <si>
    <t>00200736</t>
  </si>
  <si>
    <t>Rehabilitación de la vía "Los Angeles - Chacarita - La industria - Pasaje     B-Recuredo (tramo 2: Chacarita - Los angeles)</t>
  </si>
  <si>
    <t>00200737</t>
  </si>
  <si>
    <t>Rehabilitación de la vía "Los Angeles - Chacarita - La industria- Pasaje   B-Recuerdo (Tramo3: Pasaje B - El recuerdo)  (CORPECUADOR)</t>
  </si>
  <si>
    <t>00200738</t>
  </si>
  <si>
    <t>Rehabilitación de la vía "Zapote - pinela - Konita" (CORPECUADOR)</t>
  </si>
  <si>
    <t>00200739</t>
  </si>
  <si>
    <t>Rehabilitación de la vía "Valencia - Pambilar - Minuape" (CORPECUADOR)</t>
  </si>
  <si>
    <t>00200740</t>
  </si>
  <si>
    <t>Construcción del Puente ubicado n el sitio el Corozo  camino publico al salir saco y topo sector 2(CORPECUADOR)</t>
  </si>
  <si>
    <t>00200741</t>
  </si>
  <si>
    <t>Construcción del Puente ubicado en sitio el Milagro carretera principal Mejia-Pechicha, Sector 1(CORPECUADOR)</t>
  </si>
  <si>
    <t>00200742</t>
  </si>
  <si>
    <t>Construcción del Puente ubicado en el sitio El Milagro carretera principal Mejía - Pechiche, Sector 2(CORPECUADOR)</t>
  </si>
  <si>
    <t>00200743</t>
  </si>
  <si>
    <t>Construcción del puente ubcado en sitio Sosote camino que conduce al Pasaje, Sector 1(CORPECUADOR)</t>
  </si>
  <si>
    <t>00200744</t>
  </si>
  <si>
    <t>Construcción del puente ubicado en sitio Sosote camino que conduce al Pasaje Sector 2(CORPECUADOR)</t>
  </si>
  <si>
    <t>00200745</t>
  </si>
  <si>
    <t>Construcción del puente ubicado en sitio Mejis camino Los Palacios, sobre el canal de drenaje desde la compuerta Mejía hasta Las Peñas (CORPECUADOR)</t>
  </si>
  <si>
    <t>00200746</t>
  </si>
  <si>
    <t>Construcción del puente ubicado en el sitio El Limón de la Esc. Luis Dueña Vera(CORPECUADOR)</t>
  </si>
  <si>
    <t>00200747</t>
  </si>
  <si>
    <t>Construcción del puente ubicado en sitio Sosote camino de las Rositas(CORPECUADOR)</t>
  </si>
  <si>
    <t>00200748</t>
  </si>
  <si>
    <t>Construcción del puente ubicado en sitio El Limón afuera Camino Público (CORPECUADOR)</t>
  </si>
  <si>
    <t>00200751</t>
  </si>
  <si>
    <t>Construcción del puente ubicado sitio Sosote camino publico Sector 1(CORPECUADOR)</t>
  </si>
  <si>
    <t>00200752</t>
  </si>
  <si>
    <t>Construcción del puente ubicado sitio Sosote adentro camino publicos, sector 2(CORPECUADOR)</t>
  </si>
  <si>
    <t>00200753</t>
  </si>
  <si>
    <t>Construcción del puente ubicado en sitio Sosote sobre canal de drenaje Picoaza hasta el Estero Mesias, Sector1(CORPECUADOR)</t>
  </si>
  <si>
    <t>00200754</t>
  </si>
  <si>
    <t>Construcción del puente ubicado en sitio Sosote sobre canal de drenaje Picoaza hasta el Estero Mesias, Sector2(CORPECUADOR)</t>
  </si>
  <si>
    <t>00200755</t>
  </si>
  <si>
    <t>Construcción del Puente ubicado sitio Sosote sobre canal  Higueron de Picoaza(CORPECUADOR)</t>
  </si>
  <si>
    <t>00200756</t>
  </si>
  <si>
    <t>Construcción del puente Las Peñas - Camino Publico (CORPECUADOR)</t>
  </si>
  <si>
    <t>00200757</t>
  </si>
  <si>
    <t>Construcción de muros de gaviones ambas margenes del Rio Burro(CORPECUADOR)</t>
  </si>
  <si>
    <t>00200758</t>
  </si>
  <si>
    <t>Construcción de muro de gacviones ambas margenes en el Rio Manta, en avenida de la cultura(CORPECUADOR)</t>
  </si>
  <si>
    <t>00200759</t>
  </si>
  <si>
    <t>Construccion de muros de gaviones ambas margenes en el Rio Muerto(CORPECUADOR)</t>
  </si>
  <si>
    <t>00200760</t>
  </si>
  <si>
    <t>Encauzar quebrada Jipijapa (CORPECUADOR)</t>
  </si>
  <si>
    <t>00200761</t>
  </si>
  <si>
    <t>Encauzamiento del Río Convento (CORPECUADOR)</t>
  </si>
  <si>
    <t>00200762</t>
  </si>
  <si>
    <t>Encauzamiento de la Quebrada Loas Mates - Cabellos (CORPECUADOR)</t>
  </si>
  <si>
    <t>00200763</t>
  </si>
  <si>
    <t>Encauzamiento de la Quebrada Mocoral(CORPECUADOR)</t>
  </si>
  <si>
    <t>00200764</t>
  </si>
  <si>
    <t>Encauzamiento de la Quebrada Mantible (CORPECUADOR)</t>
  </si>
  <si>
    <t>00200765</t>
  </si>
  <si>
    <t>Encauzamiento de la Quebrada Bejucal (CORPECUADOR)</t>
  </si>
  <si>
    <t>00200767</t>
  </si>
  <si>
    <t>Construcción muro de protección del estribo izquierdo y del estribo derecho aguas arriba, en Puentesobre el Rio Mosquito(CORPECUADOR)</t>
  </si>
  <si>
    <t>00200768</t>
  </si>
  <si>
    <t>Protección de muros de alas con escollera en Puente a la salilda de Sucre, Vía Sucre - Noboa (CORPECUADOR)</t>
  </si>
  <si>
    <t>00200769</t>
  </si>
  <si>
    <t>Protección de myros de alas com escollera en Puente San Vicente Vía Sucre - Noboa (CORPECUADOR)</t>
  </si>
  <si>
    <t>00200770</t>
  </si>
  <si>
    <t>Protección de muros de alas con escollera, Los Palmares - Las Mercedes (CORPECUADOR)</t>
  </si>
  <si>
    <t>00200771</t>
  </si>
  <si>
    <t>Protección de muros de alas con escollera 7+600 Los Palmares-Las Mercedes(CORPECUADOR)</t>
  </si>
  <si>
    <t>00200772</t>
  </si>
  <si>
    <t>Protección de muros de alas con escollera 10+200, Vías Los Palmares-Las Mercedes(CORPECUADOR)</t>
  </si>
  <si>
    <t>00200773</t>
  </si>
  <si>
    <t>Protección de muros de alas con escollera, construcción de espigón, excavación para encauzamiento y relleno con mejoramiento Puente sobre Rio Guineal Vía Noboa - Jipijapa(Corpecuador)</t>
  </si>
  <si>
    <t>00200774</t>
  </si>
  <si>
    <t>Protección de muros de alas con escollera de la emergencia y relleno con mejoramiento en Puente sobre el Rio Carrizal, Calceta - Canuto (CORPECUADOR)</t>
  </si>
  <si>
    <t>00200775</t>
  </si>
  <si>
    <t>Protección de muros de alas con escolleera en puente peatonal en Calceta a San Bartolo (sobre Río Carrizal)Calceta-Canuto(CORPECUADOR)</t>
  </si>
  <si>
    <t>00200776</t>
  </si>
  <si>
    <t>Protección de muros de alas con escollera en puente sobre el rio Carrizal, Calceta - San Bartolo(CORPECUADOR)</t>
  </si>
  <si>
    <t>00200777</t>
  </si>
  <si>
    <t>Protección de muros de alas con escollera en puente a la salida de Junin a Calceta</t>
  </si>
  <si>
    <t>00200778</t>
  </si>
  <si>
    <t>Cosntrucción de alcantarilla Vía Campozano-Guale (CORPECUADOR)</t>
  </si>
  <si>
    <t>00200779</t>
  </si>
  <si>
    <t>Construcción de Alcantarilla Vía Campozano - Guale (CORPECUADOR)</t>
  </si>
  <si>
    <t>00200780</t>
  </si>
  <si>
    <t>Construcción de alcantarillas Estero Caña Brava (CORPECUADOR)</t>
  </si>
  <si>
    <t>00200781</t>
  </si>
  <si>
    <t>Proteccion de muros de alas con escollera en Puente Campozano - Guale (CORPECUADOR)</t>
  </si>
  <si>
    <t>00200782</t>
  </si>
  <si>
    <t>Protección de muros de alas con escollera en puente 10+400, Vía Campozano - Guale (CORPECUADOR)</t>
  </si>
  <si>
    <t>00200785</t>
  </si>
  <si>
    <t>Proyecto de Construcción año 2008 y equipamiento año 2009 del subcentro de salud en el comando provincial esmeraldas No. 14</t>
  </si>
  <si>
    <t>00200786</t>
  </si>
  <si>
    <t>PROYECTO DE CONSTRUCCIÓN AÑO 2008 Y EQUIPAMIENTO AÑO 2009 DEL SUBCENTRO DE SALUD EN EL COMANDO PROVINCIAL DE SANTA ELENA, CP24</t>
  </si>
  <si>
    <t>00200787</t>
  </si>
  <si>
    <t>Termino de referencia para puerto pesquero San Mateo</t>
  </si>
  <si>
    <t>00200788</t>
  </si>
  <si>
    <t>Termino de referencia para puerto artesanal anconcito</t>
  </si>
  <si>
    <t>00200789</t>
  </si>
  <si>
    <t>Terminos de Referencia para el puerto artesanal Santa Rosa</t>
  </si>
  <si>
    <t>00200790</t>
  </si>
  <si>
    <t>Términos de referencia puerto artesanal Jaramijo</t>
  </si>
  <si>
    <t>00200791</t>
  </si>
  <si>
    <t>Terminos de Referencia puerto artesanal Esmeraldas</t>
  </si>
  <si>
    <t>00200792</t>
  </si>
  <si>
    <t>Protección de muros de alas con escollera en Puente 0+200, Vía Campozano - Guale</t>
  </si>
  <si>
    <t>00200794</t>
  </si>
  <si>
    <t>Construcción de alcantarilla 2+400, Vía Campozano-Guale (CORPECUADOR)</t>
  </si>
  <si>
    <t>00200795</t>
  </si>
  <si>
    <t>Proteccion de muros de alas con escollerpa Puente 11+100, Vía Campozano - Guale (CORPECUADOR)</t>
  </si>
  <si>
    <t>00200796</t>
  </si>
  <si>
    <t>Proteccion de muros de alas con escollerpaen alcantarilla abovedada 4+000, Vía Campozano - Guale (CORPECUADOR)</t>
  </si>
  <si>
    <t>00200797</t>
  </si>
  <si>
    <t>Proteccion de muros de alas con escollerpa Puente Alcantarilla 8+800, Vía Campozano - Guale (CORPECUADOR)</t>
  </si>
  <si>
    <t>00200798</t>
  </si>
  <si>
    <t>Proteccion de muros de alas con escollera alcantarilla 1+600, Vía Campozano - Guale (CORPECUADOR)</t>
  </si>
  <si>
    <t>00200799</t>
  </si>
  <si>
    <t>Protección de muros de alas con escollera y relleno con mejoramiento en alcantarilla 3+000, Via Campozano-Guale(CORPECUADOR)</t>
  </si>
  <si>
    <t>00200800</t>
  </si>
  <si>
    <t>Protección de muros de alas de wescollera en puente 11+500, Vía Campozano-Guale(CORPECUADOR)</t>
  </si>
  <si>
    <t>00200801</t>
  </si>
  <si>
    <t>Protección de muros de alas con escollera en puente 9-900, Vía Campozano-Guale(CORPECUADOR)</t>
  </si>
  <si>
    <t>00200802</t>
  </si>
  <si>
    <t>Protección de muros de alas con escollera en Puente El Tigre 5+300, Vía Campozano-Guale(CORPECUADOR)</t>
  </si>
  <si>
    <t>00200803</t>
  </si>
  <si>
    <t>Protección de muros de alas con escollera en puente en Río Zapotal 1+700, Vía Paján-Colimes(CORPECUADOR)</t>
  </si>
  <si>
    <t>00200804</t>
  </si>
  <si>
    <t>Proteccion de muros de alas con escollera normal y relleno con mejoramiento Puente Los Amarillos(CORPECUADOR)</t>
  </si>
  <si>
    <t>00200805</t>
  </si>
  <si>
    <t>Proteccion de muros de alas con escollera normal y relleno con mejoramiento Puente Matapalo(CORPECUADOR)</t>
  </si>
  <si>
    <t>00200806</t>
  </si>
  <si>
    <t>Construcción de muro de gaviones en Parroquia San Isidro -Sucre (CORPECADOR)</t>
  </si>
  <si>
    <t>00200807</t>
  </si>
  <si>
    <t>Rehabilitacion de vías La Esperanza - El Vergel (CORPECUADOR)</t>
  </si>
  <si>
    <t>00200808</t>
  </si>
  <si>
    <t>Rehabiliracion Vía San Francisco - Federico - San Simón (CORPECUADOR)</t>
  </si>
  <si>
    <t>00200809</t>
  </si>
  <si>
    <t>Rehabilitación via La Ventura - La Macarena- El Volante - Guarel (CORPECUADOR)</t>
  </si>
  <si>
    <t>00200810</t>
  </si>
  <si>
    <t>Rehabilitacion Vía Mocache-La Cruz -y de Solis Vía Jauneche (CORPECUADOR)</t>
  </si>
  <si>
    <t>00200811</t>
  </si>
  <si>
    <t>Reconstrucción del Puente Camarones (CORPECUADOR)</t>
  </si>
  <si>
    <t>00200812</t>
  </si>
  <si>
    <t>Construcción del Puente Angosto sobre el Río Peripa, Vía Los Vergeles -El Paraíso (CORPECUADOR)</t>
  </si>
  <si>
    <t>00200813</t>
  </si>
  <si>
    <t>Central Térmica de 144MW con motores de combustión interna consumiendo fuel oil No. 6</t>
  </si>
  <si>
    <t>00200815</t>
  </si>
  <si>
    <t>Construcción del Puente Pise en Vía Vergel - Fumisa(CORPECUADOR)</t>
  </si>
  <si>
    <t>00200816</t>
  </si>
  <si>
    <t>Construcción del Puente sobre Estero Zapallo(CORPECUADOR)</t>
  </si>
  <si>
    <t>00200817</t>
  </si>
  <si>
    <t>Construcción del Puente Mojahuevo (CORPECUADOR)</t>
  </si>
  <si>
    <t>00200818</t>
  </si>
  <si>
    <t>Reparición del puento metalico sobre el Río San Pablo en el Palmar (CORPECUADOR)</t>
  </si>
  <si>
    <t>00200819</t>
  </si>
  <si>
    <t>Muro de gaviones en caracol sector 1 y 2 (CORPECUADOR)</t>
  </si>
  <si>
    <t>00200820</t>
  </si>
  <si>
    <t>Muro de gaviones para proteger proyecto Babahoyo sector 1 y 2, en Río San Pablo(CORPECUADOR)</t>
  </si>
  <si>
    <t>00200821</t>
  </si>
  <si>
    <t>Protección con escollertas en orilla en rio Clementina, Parroquia La Unión - La Valdivia(CORPECUADOR)</t>
  </si>
  <si>
    <t>00200822</t>
  </si>
  <si>
    <t>Protreccion con escollera Estribos del puente sobre el rio san pablo(CORPECUADOR)</t>
  </si>
  <si>
    <t>00200823</t>
  </si>
  <si>
    <t>Protección con escollera de estribos del puente sobre el rio caracol (CORPECUADOR)</t>
  </si>
  <si>
    <t>00200824</t>
  </si>
  <si>
    <t>Muro de gaviones para la proteccion de vivienda en manta de cacao(CORPECUADOR)</t>
  </si>
  <si>
    <t>00200825</t>
  </si>
  <si>
    <t>Gaviones y muros para proteger relleno hidraulico en sector San Jose y San Agustin(CORPECUADOR)</t>
  </si>
  <si>
    <t>00200826</t>
  </si>
  <si>
    <t>Proteccvión del terraplen de la via casa de teja - la balsa - campo alegre  (CORPECUADOR)</t>
  </si>
  <si>
    <t>00200827</t>
  </si>
  <si>
    <t>Protección del terraplen de la via san francisco - la clara (CORPECUADOR)</t>
  </si>
  <si>
    <t>00200828</t>
  </si>
  <si>
    <t>Protección del terraplen de la via guare - el zapote(CORPECUADOR)</t>
  </si>
  <si>
    <t>00200829</t>
  </si>
  <si>
    <t>Protección del terraplen de la Vía Montalvo-La Maravilla(CORPECUADOR)</t>
  </si>
  <si>
    <t>00200830</t>
  </si>
  <si>
    <t>Proteccion del terraplen de la cia montalvo - san antonio (CORPECUADOR)</t>
  </si>
  <si>
    <t>00200831</t>
  </si>
  <si>
    <t>Protección delmuro de 24 de mayo -la huaquilla en rio las juntas(CORPECUADOR)</t>
  </si>
  <si>
    <t>00200832</t>
  </si>
  <si>
    <t>Proteccion de estribos con escollera de estribos del puente sobre el rio ventanas (CORPECUADOR)</t>
  </si>
  <si>
    <t>00200833</t>
  </si>
  <si>
    <t>Reparacion del puente metalico sobre el rio ventanas(CORPECUADOR)</t>
  </si>
  <si>
    <t>00200834</t>
  </si>
  <si>
    <t>Encauzamieento y proteccion con escollera del rio Suquibi sector 1 y 2 (CORPECUADOR)</t>
  </si>
  <si>
    <t>00200835</t>
  </si>
  <si>
    <t>Protección con escolleta en estribos del puecte sobre el rio Vinces (CORPECUADOR)</t>
  </si>
  <si>
    <t>00200836</t>
  </si>
  <si>
    <t>Reparacion y mantenimiento del muente metalico sobre el rio Vinces (CORPECUADOR)</t>
  </si>
  <si>
    <t>00200837</t>
  </si>
  <si>
    <t>Reparacion y anteniemiento del puente metalico sobre el rio Macul (CORPECUADOR)</t>
  </si>
  <si>
    <t>00200838</t>
  </si>
  <si>
    <t>Proteccion con muro de ha. Del malecon de playas de vinces (CORPECUADOR)</t>
  </si>
  <si>
    <t>00200839</t>
  </si>
  <si>
    <t>Muro de contencion para proteger orillas en Bagatela, sector el malecon(CORPECUADOR)</t>
  </si>
  <si>
    <t>00200840</t>
  </si>
  <si>
    <t>Reparacion y mantenimiento del puente metalico sobre el rio catarama (CORPECUADOR)</t>
  </si>
  <si>
    <t>00200841</t>
  </si>
  <si>
    <t>Proteccion estribos con escollera de estribos del puente sobre el rio catamara (CORPECUADOR)</t>
  </si>
  <si>
    <t>00200842</t>
  </si>
  <si>
    <t>Rehabilitacion de la vía Rio San Pablo - Chipe Hamburgo (CORPECUADOR)</t>
  </si>
  <si>
    <t>00200843</t>
  </si>
  <si>
    <t>Rehabilitación de la vía Charquiyacu - El Tope (CORPECUADOR)</t>
  </si>
  <si>
    <t>00200847</t>
  </si>
  <si>
    <t>Muros de gaviones en malecon de Ricaurte (CORPECUADOR)</t>
  </si>
  <si>
    <t>00200848</t>
  </si>
  <si>
    <t>Muro de gaviones en malecon de Catarama (CORPECUADOR)</t>
  </si>
  <si>
    <t>00200849</t>
  </si>
  <si>
    <t>Muros de contencion Protección de orilla d erio  Catarma en sector Vía Ricaurte - Caracol(CORPECUADOR)</t>
  </si>
  <si>
    <t>00200850</t>
  </si>
  <si>
    <t>Protección del Terraplen de la Vía Ricaurte Caracol (CORPECUADOR)</t>
  </si>
  <si>
    <t>00200851</t>
  </si>
  <si>
    <t>Protección cone scollera de la orilla del Rio Mocahe a la Altura del Puente Mocache y del Puente peatonal(CORPECUADOR)</t>
  </si>
  <si>
    <t>00200852</t>
  </si>
  <si>
    <t>Proteccion con escollera de la orilla del rio mocache a la altura de la escuela rio guayas(CORPECUADOR)</t>
  </si>
  <si>
    <t>00200853</t>
  </si>
  <si>
    <t>Proteccion con espigon de escollera del recinto higuerones (CORPECUADOR)</t>
  </si>
  <si>
    <t>00200854</t>
  </si>
  <si>
    <t>Proteccion del terraplen de la cia palenque - san jacinto (CORPECUADOR)</t>
  </si>
  <si>
    <t>00200855</t>
  </si>
  <si>
    <t>Poteccion y reforzamiento del puente chilcla en la via bajo hondo la libertad (CORPECUADOR)</t>
  </si>
  <si>
    <t>00200856</t>
  </si>
  <si>
    <t>Protección terrapen de la via El Papayo desde luz de america hasta Cañahuate (Pechiche) (CORPECUADOR)</t>
  </si>
  <si>
    <t>00200857</t>
  </si>
  <si>
    <t>Rehabilitacion de la via calumna viejo- guayabal - pita - puerta negra (CORPECUADOR)</t>
  </si>
  <si>
    <t>00200858</t>
  </si>
  <si>
    <t>Rehabilitación de la via bosque de oro- quinzaloma(CORPECUADOR)</t>
  </si>
  <si>
    <t>00200859</t>
  </si>
  <si>
    <t>Protección con espigon de escolleras la orilla del Rio san Pablo a la altura del Km 3,50 vía quevedo - valencia sector 1 y 2 (CORPECUADOR)</t>
  </si>
  <si>
    <t>00200860</t>
  </si>
  <si>
    <t>Puente " Pucayacu Chico" (CORPECUADOR)</t>
  </si>
  <si>
    <t>00200861</t>
  </si>
  <si>
    <t>proteccion con gaviones la orilla del rio quevedo a la altura del sector el pantano 1 y 2 (CORPECUADOR)</t>
  </si>
  <si>
    <t>00200862</t>
  </si>
  <si>
    <t>Encauzamiento  y proteccion con escollera del rio umbe(quinzaloma) (CORPECUADOR)</t>
  </si>
  <si>
    <t>00200863</t>
  </si>
  <si>
    <t>Proteccion del terraplen de la via el guabito- nueva indutria- santa lucia empate via quinsaloma la ercilia(CORPECUADOR)</t>
  </si>
  <si>
    <t>00200864</t>
  </si>
  <si>
    <t>Construcción del puente "Velez" (CORPECUADOR)</t>
  </si>
  <si>
    <t>00200865</t>
  </si>
  <si>
    <t>Construccion del puente "Guambadi - La industria" (CORPECUADOR)</t>
  </si>
  <si>
    <t>00200866</t>
  </si>
  <si>
    <t>construcción puente " S/N abcisa 10+500 Vía Sabatenillas - San Gerardo- La Industria - Yatuvi - Pita" (CORPECUADOR)</t>
  </si>
  <si>
    <t>00200867</t>
  </si>
  <si>
    <t>Construcción puente " S/N abcisa 3+440 Vía Sabatenillas - San Gerardo- La Industria - Yatuvi - Pita" (CORPECUADOR)</t>
  </si>
  <si>
    <t>00200868</t>
  </si>
  <si>
    <t>Construcciòn puente " s/n abcisa 1+144 via Sabatenillas - San Gerardo- La Industria - Yatuvi - Pita" CORPECUADOR)</t>
  </si>
  <si>
    <t>00200869</t>
  </si>
  <si>
    <t>Protección y dragado del Río Gala (CORPECUADOR)</t>
  </si>
  <si>
    <t>00200870</t>
  </si>
  <si>
    <t>Protección y dregado del rio Siete  en la zona ponce Enriquez (CORPECUADOR)</t>
  </si>
  <si>
    <t>00200871</t>
  </si>
  <si>
    <t>Protección y dragado del Río caluma (CORPECUADOR)</t>
  </si>
  <si>
    <t>00200874</t>
  </si>
  <si>
    <t>Protección y dragado del rio Charquiyaco (CORPECUADOR)</t>
  </si>
  <si>
    <t>00200875</t>
  </si>
  <si>
    <t>proteccion y dragado del rio Pita (CORPECUADOR)</t>
  </si>
  <si>
    <t>00200876</t>
  </si>
  <si>
    <t>Protecciones y dragado del rio Suquibi (CORPECUADOR)</t>
  </si>
  <si>
    <t>00200877</t>
  </si>
  <si>
    <t>Proteccion y dragado del rio Bulubulu a riveras (CORPECUADOR)</t>
  </si>
  <si>
    <t>00200878</t>
  </si>
  <si>
    <t>Proteccion y dragado del rio Cañar (CORPECUADOR)</t>
  </si>
  <si>
    <t>00200879</t>
  </si>
  <si>
    <t>Protecciones y dragado del Rio Chanchan  en la parroquia Ventura (CORPECUADOR)</t>
  </si>
  <si>
    <t>00200880</t>
  </si>
  <si>
    <t>Protecciones y dragado del Rio Chimbo Km 8.5 de via cumanda - la isla en el recinto la isla (CORPECUADOR)</t>
  </si>
  <si>
    <t>00200881</t>
  </si>
  <si>
    <t>Rehabilitación de vías "San Carlos - Balao"</t>
  </si>
  <si>
    <t>00200882</t>
  </si>
  <si>
    <t>Rehabilitación de Caminos Vecinales Las Guaijas -Montañuela (CORPECUADOR)</t>
  </si>
  <si>
    <t>00200883</t>
  </si>
  <si>
    <t>Rehabilitacion de caminos vecinales Las Mona -San Carlos - Rcto. Buenos Aires (CORPECUADOR)</t>
  </si>
  <si>
    <t>00200884</t>
  </si>
  <si>
    <t>Rehabiliracion de camino vecinal Salitre-Candilejos -Roque(CORPECUADOR)</t>
  </si>
  <si>
    <t>00200885</t>
  </si>
  <si>
    <t>Rehabilitacion de caminos vecinales Candilejos - La Joya (CORPECUADOR)</t>
  </si>
  <si>
    <t>00200886</t>
  </si>
  <si>
    <t>Rehabilitacion de caminos vecinales Matilde - Rompehato - Chirijo (CORPECUADOR)</t>
  </si>
  <si>
    <t>00200887</t>
  </si>
  <si>
    <t>Rehabilitación del camino vecinal rompehato - La Libertad - El tope (CORPECUADOR)</t>
  </si>
  <si>
    <t>00200888</t>
  </si>
  <si>
    <t>Rehabilitacion del camino vecinal salitre - La Pitaya (CORPECUADOR)</t>
  </si>
  <si>
    <t>00200889</t>
  </si>
  <si>
    <t>Rehabilitación del camino vecinal los Sauces - San Gregorio - carret (CORPECUADOR)</t>
  </si>
  <si>
    <t>00200890</t>
  </si>
  <si>
    <t>Rehabilitación de camino vecinal Juan Montalvo - La Judith (CORPECUADOR)</t>
  </si>
  <si>
    <t>00200891</t>
  </si>
  <si>
    <t>Rehabilitación de camino vecinal vía los tintos - matapalos (CORPECUADOR)</t>
  </si>
  <si>
    <t>00200892</t>
  </si>
  <si>
    <t>Rehabilitacion de camino vecinal Victoria - La Judith (CORPECUADOR)</t>
  </si>
  <si>
    <t>00200893</t>
  </si>
  <si>
    <t>Rehabilitación de camino vecinal La Bocana de abajo - Rabasco (CORPECUADOR)</t>
  </si>
  <si>
    <t>00200894</t>
  </si>
  <si>
    <t>Rehabilitación del camino vecinal Elvira - Papayo La Compoña - Cand (CORPECUADOR)</t>
  </si>
  <si>
    <t>00200895</t>
  </si>
  <si>
    <t>Rehabilitación de camino vecinal Briseño de afuera - B de AD. Flora (CORPECUADOR)</t>
  </si>
  <si>
    <t>00200896</t>
  </si>
  <si>
    <t>Rehabilitación del camino vecinal Los cades - tres Marias (CORPECUADOR)</t>
  </si>
  <si>
    <t>00200897</t>
  </si>
  <si>
    <t>Rehabilitación del camino vecinal San Nicolas - Las abispas - Tres marias (CORPECUADOR)</t>
  </si>
  <si>
    <t>00200898</t>
  </si>
  <si>
    <t>Rehabilitación de camino vecinal San nicolas - Tierra o Muerte (CORPECUADOR)</t>
  </si>
  <si>
    <t>00200899</t>
  </si>
  <si>
    <t>Rehabilitación de camino vecinal via tres Marias - Cañaberal (CORPECUADOR)</t>
  </si>
  <si>
    <t>00200900</t>
  </si>
  <si>
    <t>Rehabilitación de camino vecinal Vernaza - La Julia - Bigajual (CORPECUADOR)</t>
  </si>
  <si>
    <t>00200901</t>
  </si>
  <si>
    <t>Rehabilitacion de camino vecinal Vernaza - La Florida (CORPECUADOR)</t>
  </si>
  <si>
    <t>00200902</t>
  </si>
  <si>
    <t>Rehabilitacion de camino vecinal la Menaida - Luz de las Pampas (CORPECUADOR)</t>
  </si>
  <si>
    <t>00200903</t>
  </si>
  <si>
    <t>Rehabilitacion de camino vecinal Tres Marias - Luz de Las Pampas (CORPECUADOR)</t>
  </si>
  <si>
    <t>00200904</t>
  </si>
  <si>
    <t>Rehabilitacion de caminos vecinales Bebo - La Alegria (CORPECUADOR)</t>
  </si>
  <si>
    <t>00200905</t>
  </si>
  <si>
    <t>Rehabilitacion de camino vecinal Via Victoria - La Julia - La Graciosa (CORPECUADOR)</t>
  </si>
  <si>
    <t>00200906</t>
  </si>
  <si>
    <t>Rehabilitacion de camino vecinales Via Victoria - Nueva Victoria (CORPECUADOR)</t>
  </si>
  <si>
    <t>00200907</t>
  </si>
  <si>
    <t>Rehabilitacion de camino vecinal Victoria - Bejuco Prieto (CORPECUADOR)</t>
  </si>
  <si>
    <t>00200908</t>
  </si>
  <si>
    <t>Rehabilitacion camino vecinal Victoria - La Delicia (CORPECUADOR)</t>
  </si>
  <si>
    <t>00200909</t>
  </si>
  <si>
    <t>rehabilitacion de camino vecinal  Via Victoria - Carrizal (CORPECUADOR)</t>
  </si>
  <si>
    <t>00200910</t>
  </si>
  <si>
    <t>Rehabilitacion camino vecinal Via  Victoria - Barrio Nuevo - Rosa de Oro (CORPECUADOR)</t>
  </si>
  <si>
    <t>00200911</t>
  </si>
  <si>
    <t>rehabilitacion de camino vecinal  Via Victoria - La Reserva (CORPECUADOR)</t>
  </si>
  <si>
    <t>00200912</t>
  </si>
  <si>
    <t>Rehabilitacion de caminos vecinal Papayo  - Tierra Blanca (CORPECUADOR)</t>
  </si>
  <si>
    <t>00200913</t>
  </si>
  <si>
    <t>Rehabilitacion de camino vecinal Via Junquillal - Morocho la Pelea (CORPECUADOR)</t>
  </si>
  <si>
    <t>00200914</t>
  </si>
  <si>
    <t>Rehabilitacion de camino vecinal Junquillal  - Pastoriza - Tierra Seca (CORPECUADOR)</t>
  </si>
  <si>
    <t>00200915</t>
  </si>
  <si>
    <t>Rehabilitacion caminos vecinales Via  Junquillal - Corredor (CORPECUADOR)</t>
  </si>
  <si>
    <t>00200916</t>
  </si>
  <si>
    <t>Rehabilitación de camino vecinal Potosí - Chontilla - Papayo - Compoña (CORPECUADOR)</t>
  </si>
  <si>
    <t>00200917</t>
  </si>
  <si>
    <t>Rehabilitación de camino vecinal Jigual - La Crucita (CORPECUADOR)</t>
  </si>
  <si>
    <t>00200918</t>
  </si>
  <si>
    <t>Rehabilitacion de camino vecinal Tierra Seca - Rincon grande (CORPECUADOR)</t>
  </si>
  <si>
    <t>00200919</t>
  </si>
  <si>
    <t>Lastrado de camino vecinal Yurima - Las Playas (CORPECUADOR)</t>
  </si>
  <si>
    <t>00200920</t>
  </si>
  <si>
    <t>Lastrado de camino San Jose - Loma B lanca (CORPECUADOR)</t>
  </si>
  <si>
    <t>00200921</t>
  </si>
  <si>
    <t>Lastrado de camino vecinal La Seca - El Pigio (CORPECUADOR)</t>
  </si>
  <si>
    <t>00200922</t>
  </si>
  <si>
    <t>Lastrado de camino vecinal La Aurora - Sabanilla (CORPECUADOR)</t>
  </si>
  <si>
    <t>00200923</t>
  </si>
  <si>
    <t>Lastrado de camino vecinal San Guillermo - limite con Samborondon (CORPECUADOR)</t>
  </si>
  <si>
    <t>00200924</t>
  </si>
  <si>
    <t>Lastrado de camino vecinal La Condencia - Limite con Samborondon (CORPECUADOR)</t>
  </si>
  <si>
    <t>00200925</t>
  </si>
  <si>
    <t>Lastrado de camino vecinal Juan Bautista Aguirre - Bapao (CORPECUADOR)</t>
  </si>
  <si>
    <t>00200926</t>
  </si>
  <si>
    <t>Lastrado de camino vecinal Los Quemados - Yurima (CORPECUADOR)</t>
  </si>
  <si>
    <t>00200927</t>
  </si>
  <si>
    <t>Lastrado de camino vecinal Laurel  - La vuelta (CORPECUADOR)</t>
  </si>
  <si>
    <t>00200928</t>
  </si>
  <si>
    <t>Lastrado de camino vecinal BY PASS- 26 de Noviembre - Acceso Cascol de Bahona (CORPECUADOR)</t>
  </si>
  <si>
    <t>00200929</t>
  </si>
  <si>
    <t>Rehabilitacion de via Quillosara - Guineo Chico - Guineo Grande (CORPECUADOR)</t>
  </si>
  <si>
    <t>00200930</t>
  </si>
  <si>
    <t>Rehabilitacion de via Zapotillo - Huasimo Sur - Lalalmor(CORPECUADOR)</t>
  </si>
  <si>
    <t>00200931</t>
  </si>
  <si>
    <t>Reconstrucción Puente Rio Congo (CORPECUADOR)</t>
  </si>
  <si>
    <t>00200932</t>
  </si>
  <si>
    <t>Reconstrucción Puente Rosa de Oro (CORPECUADOR)</t>
  </si>
  <si>
    <t>00200933</t>
  </si>
  <si>
    <t>Reconstrucción Puente Valdez (CORPECUADOR)</t>
  </si>
  <si>
    <t>00200934</t>
  </si>
  <si>
    <t>Reconstrucción Puente belin (CORPECUADOR)</t>
  </si>
  <si>
    <t>00200935</t>
  </si>
  <si>
    <t>Construcción Puente Laurel del Cantón Daule (CORPECUADOR)</t>
  </si>
  <si>
    <t>00200936</t>
  </si>
  <si>
    <t>Construcción Puente de doble arco metalico de emergencia Candilejo - La Joya (CORPECUADOR)</t>
  </si>
  <si>
    <t>00200937</t>
  </si>
  <si>
    <t>Construcción Puente de doble arco metalico de emergencia corredor - tintal (CORPECUADOR)</t>
  </si>
  <si>
    <t>00200938</t>
  </si>
  <si>
    <t>Construcción Puente de doble arco metálico de emergencia Victoria - La Judith (CORPECUADOR)</t>
  </si>
  <si>
    <t>00200939</t>
  </si>
  <si>
    <t>Construcción Puente de doble arco metálico de emergencia  La compoña (CORPECUADOR)</t>
  </si>
  <si>
    <t>00200940</t>
  </si>
  <si>
    <t>Construcción Puente de doble arco metálico de emergencia Vernaza - La Florida (CORPECUADOR)</t>
  </si>
  <si>
    <t>00200941</t>
  </si>
  <si>
    <t>Construcción Puente de doble arco metálico de emergencia matilde - canango (CORPECUADOR)</t>
  </si>
  <si>
    <t>00200942</t>
  </si>
  <si>
    <t>Construcción Puente de doble arco metálico de emergencia Fortuna - Salitre (CORPECUADOR)</t>
  </si>
  <si>
    <t>00200943</t>
  </si>
  <si>
    <t>Construcción Puente sobre el rio Limon (CORPECUADOR)</t>
  </si>
  <si>
    <t>00200944</t>
  </si>
  <si>
    <t>Construcción Puente rio simon bolivar (CORPECUADOR)</t>
  </si>
  <si>
    <t>00200945</t>
  </si>
  <si>
    <t>Construcción Puente cascajal (CORPECUADOR)</t>
  </si>
  <si>
    <t>00200946</t>
  </si>
  <si>
    <t>Construcción Puente  COLGANTE - QUEBRADDA NARANJAPAMBA, CELICA (CORPECUADOR)</t>
  </si>
  <si>
    <t>00200947</t>
  </si>
  <si>
    <t>Muros de contención de H.A. en barrio Pueblo Nuevo (CORPECUADOR)</t>
  </si>
  <si>
    <t>00200948</t>
  </si>
  <si>
    <t>Muros de contención de H.A. en barrio 5 de Noviembre (CORPECUADOR)</t>
  </si>
  <si>
    <t>00200949</t>
  </si>
  <si>
    <t>Muros de contención de H.A. en barrio  Galo Plaza (CORPECUADOR)</t>
  </si>
  <si>
    <t>00200950</t>
  </si>
  <si>
    <t>Muros de contención de H.A. en barrio Martha Pacheco (CORPECUADOR)</t>
  </si>
  <si>
    <t>00200951</t>
  </si>
  <si>
    <t>00200952</t>
  </si>
  <si>
    <t>Muros de contención de H.A. en barrio bocana (CORPECUADOR)</t>
  </si>
  <si>
    <t>00200953</t>
  </si>
  <si>
    <t>Muros de contención de H.A. en barrio rocafuerte (CORPECUADOR)</t>
  </si>
  <si>
    <t>00200954</t>
  </si>
  <si>
    <t>Muros de contención de H.A. en barrio briceño (CORPECUADOR)</t>
  </si>
  <si>
    <t>00200955</t>
  </si>
  <si>
    <t>Estabilizacion de taludes en Cerro Las Cabras (CORPECUADOR)</t>
  </si>
  <si>
    <t>00200956</t>
  </si>
  <si>
    <t>Estabilizacion de taludes en CerroSan Pedro (CORPECUADOR</t>
  </si>
  <si>
    <t>00200957</t>
  </si>
  <si>
    <t>Muros de contención para escuela Manuela Cañizares (CORPECUADOR)</t>
  </si>
  <si>
    <t>00200958</t>
  </si>
  <si>
    <t>Muros de contención para escuela manuel maria sanchez (CORPECUADOR)</t>
  </si>
  <si>
    <t>00200959</t>
  </si>
  <si>
    <t>Muros de contención para colegio prover jose picoita(CORPECUADOR)</t>
  </si>
  <si>
    <t>00200960</t>
  </si>
  <si>
    <t>Rehabilitación de vía Portovelo -Salati-La tira (CORPECUADOR)</t>
  </si>
  <si>
    <t>00200961</t>
  </si>
  <si>
    <t>Rehabilitación de vía barbones - santa cruz- el guabo (CORPECUADOR)</t>
  </si>
  <si>
    <t>00200962</t>
  </si>
  <si>
    <t>Rehabilitación de vía La Victora - La quebrada(CORPECUADOR)</t>
  </si>
  <si>
    <t>00200963</t>
  </si>
  <si>
    <t>Ampliacion de la vía de ingreso a la ciudad Santa Rosa (CORPECUADOR)</t>
  </si>
  <si>
    <t>00200964</t>
  </si>
  <si>
    <t>Rehabilitación de vía Apartedero -puente Buza (CORPECUADOR)</t>
  </si>
  <si>
    <t>00200965</t>
  </si>
  <si>
    <t>Construcción de puente sobre quebradda el oso (CORPECUADOR)</t>
  </si>
  <si>
    <t>00200966</t>
  </si>
  <si>
    <t>Construcción de puente sobre quebrada el gallo (CORPECUADOR)</t>
  </si>
  <si>
    <t>00200967</t>
  </si>
  <si>
    <t>Construcción de puente sobre rio jubones (CORPECUADOR)</t>
  </si>
  <si>
    <t>00200968</t>
  </si>
  <si>
    <t>Construcción de puente colgante sobre rio jubones (CORPECUADOR)</t>
  </si>
  <si>
    <t>00200969</t>
  </si>
  <si>
    <t>Construcción de puente rio ambocas (CORPECUADOR)</t>
  </si>
  <si>
    <t>00200970</t>
  </si>
  <si>
    <t>Construcción de puente Quebrada Cuchusara (CORPECUADOR)</t>
  </si>
  <si>
    <t>00200971</t>
  </si>
  <si>
    <t>Reforzamiento, proteccion de los estribos y ampliacion del puente sobre el rio Pital (CORPECUADOR)</t>
  </si>
  <si>
    <t>00200972</t>
  </si>
  <si>
    <t>Construcción de puente de H.A.sobre rio balsas (CORPECUADOR)</t>
  </si>
  <si>
    <t>00200973</t>
  </si>
  <si>
    <t>Construcción de puente H.A. LA ESPERANZA (CORPECUADOR)</t>
  </si>
  <si>
    <t>00200974</t>
  </si>
  <si>
    <t>Construcción de puente H.A. Milagro (CORPECUADOR)</t>
  </si>
  <si>
    <t>00200975</t>
  </si>
  <si>
    <t>Construcción de puente hormigon el Macho (CORPECUADOR)</t>
  </si>
  <si>
    <t>00200976</t>
  </si>
  <si>
    <t>Construcción de puente hormigon el Macho sector Urseza II y III(CORPECUADOR)</t>
  </si>
  <si>
    <t>00200977</t>
  </si>
  <si>
    <t>Construccion de un muro de arcilla para control de inindaciones de la ciudadela el nazareno (CORPECUADOR)</t>
  </si>
  <si>
    <t>00200978</t>
  </si>
  <si>
    <t>Construccion de un muro de escollera y arcilla para proteccion de la zona del Barrio NueVe de Octubre fase I y II(CORPECUADOR)</t>
  </si>
  <si>
    <t>00200979</t>
  </si>
  <si>
    <t>Construccion de un muro de arcilla para conreol de inundaciones de  la ciudadela alborada (CORPECUADOR)</t>
  </si>
  <si>
    <t>00200980</t>
  </si>
  <si>
    <t>Construccion de alcantarilla Parroquia Curtincapac (CORPECUADOR)</t>
  </si>
  <si>
    <t>00200981</t>
  </si>
  <si>
    <t>Construcción de alcantarilla en ciudadela 9 de octubre y milton reyes  (CORPECUADOR)</t>
  </si>
  <si>
    <t>00200982</t>
  </si>
  <si>
    <t>Construcción de alcantarilla en barrio jaime roldos y 6 de julio (CORPECUADOR)</t>
  </si>
  <si>
    <t>00200983</t>
  </si>
  <si>
    <t>Construcción de alcantarilla canal de H.A. barrio buenos aires(CORPECUADOR)</t>
  </si>
  <si>
    <t>00200984</t>
  </si>
  <si>
    <t>Muros de contención de Ho. Ciclopeo, cdla. 28 de noviembre (CORPECUADOR)</t>
  </si>
  <si>
    <t>00200985</t>
  </si>
  <si>
    <t>Muros de contención de Ho. Ciclopeo, cdla. La florida (CORPECUADOR)</t>
  </si>
  <si>
    <t>00200986</t>
  </si>
  <si>
    <t>Muros de contención de Ho. Ciclopeo, cdla. La Alborada (CORPECUADOR)</t>
  </si>
  <si>
    <t>00200987</t>
  </si>
  <si>
    <t>Construucion de alcantarillas en el sectoe el progreso; junta parroquial palmales (CORPECUADOR)</t>
  </si>
  <si>
    <t>00200988</t>
  </si>
  <si>
    <t>Construución de muros de contención de la escuela atahualpa y en la calle principal (CORPECUADOR)</t>
  </si>
  <si>
    <t>00200989</t>
  </si>
  <si>
    <t>Construcción de alcantarilla de H.A. tipo de cajon quebrada santa elena, cdla. Machala (CORPECUADOR)</t>
  </si>
  <si>
    <t>00200990</t>
  </si>
  <si>
    <t>Construccion de alcantarilla de H.a. en la cdla. 10 de agosto (CORPECUADOR)</t>
  </si>
  <si>
    <t>00200991</t>
  </si>
  <si>
    <t>Construccuon de alcantarilla de H.A. tipo cajon (CORPECUADOR)</t>
  </si>
  <si>
    <t>00200992</t>
  </si>
  <si>
    <t>Rehabilitación de vias Julian Severino (CORPECUADOR)</t>
  </si>
  <si>
    <t>00200993</t>
  </si>
  <si>
    <t>Construccion de alcantarillas 0+800 via campuzano guale (CORPECUADOR)</t>
  </si>
  <si>
    <t>00200997</t>
  </si>
  <si>
    <t>CONSTRUCCION DE INFRAESTRUCTURA EN EL ACTUAL COMPLEJO PENITENCIARIO; Y, CONFORMACION DE PLATAFORMAS PARA LA CONSTRUCCION DEL NUEVO CENTRO DE REHABILITACION SOCIAL DE LA CIUDAD DE GUAYAQUIL PROVINCIA DEL GUAYAS</t>
  </si>
  <si>
    <t>00200999</t>
  </si>
  <si>
    <t>Proyecto de emergencia vial del Cantón Salinas</t>
  </si>
  <si>
    <t>00201000</t>
  </si>
  <si>
    <t>REHABILITACIÓN, RECONSTRUCCIÓN Y AMPLIACIÓN A CUATRO CARRILES DE LAS VÍAS MONTECRISTI-LA PITA-GUAYABAL-JIPIJAPA-COLIMES DE PAJAN-PAJAN LA CADENA</t>
  </si>
  <si>
    <t>00201001</t>
  </si>
  <si>
    <t>Construccion del muelle de pasajeros en la ciudad de Puerto Ayora del canton Santa Cruz</t>
  </si>
  <si>
    <t>GOBIERNO AUTONOMO DESCENTRALIZADO MUNICIPAL DE SANTA CRUZ</t>
  </si>
  <si>
    <t>00201002</t>
  </si>
  <si>
    <t>Construccion del Eco - malecon Charles Darwin: Fase II "Paseo de los Algaborros" y Fase III "Poza de las garzas"</t>
  </si>
  <si>
    <t>GOBIERNO AUTONOMO DESCENTRALIZADO MUNICIPAL DEL CANTON SAN CRISTOBAL</t>
  </si>
  <si>
    <t>00201003</t>
  </si>
  <si>
    <t>Construccion del sistema de agua potable para Ciudad de Balzar</t>
  </si>
  <si>
    <t>00201012</t>
  </si>
  <si>
    <t>Planta de tratamineto de aguas residuales para puerto Baquerizo Moreno de San Cristobal</t>
  </si>
  <si>
    <t>00201013</t>
  </si>
  <si>
    <t>Adquisición de una draga de succión de 500 HP</t>
  </si>
  <si>
    <t>00201015</t>
  </si>
  <si>
    <t>MANTENIMIENTO DE LA CAPACIDAD DE DEFENSA DE LA SOBERANIA Y SEGURIDAD EN EL MAR TERRITORIAL ECUATORIANO</t>
  </si>
  <si>
    <t>00201016</t>
  </si>
  <si>
    <t>Fortalecimiento de la capacidad de defensa de los intereses marítimos nacionales.</t>
  </si>
  <si>
    <t>00201034</t>
  </si>
  <si>
    <t>Construcción del Subcentro de salud comando provincial Esmeraldas No. 14</t>
  </si>
  <si>
    <t>00201053</t>
  </si>
  <si>
    <t>Consultoria para la elaboración de los estudios arquitectonicos, ingeniería, y asesorías del nuevo centro de rehabilitación social regional del guayas</t>
  </si>
  <si>
    <t>00201067</t>
  </si>
  <si>
    <t>Revitalización cultural y construcción de las entidades Múltiples del pueblo Afroecuatoriano</t>
  </si>
  <si>
    <t>00201071</t>
  </si>
  <si>
    <t>Ampliación de la vía progreso - playas</t>
  </si>
  <si>
    <t>00201073</t>
  </si>
  <si>
    <t>Plan Binacional (Construcción del sistema de electrificación para los sectores de pano y zun zun</t>
  </si>
  <si>
    <t>00201077</t>
  </si>
  <si>
    <t>Excavacion y desalojo del material acumulado en el lecho del canal de encauzamiento del rio chone</t>
  </si>
  <si>
    <t>00201098</t>
  </si>
  <si>
    <t>Reparación de canales 01 y 04 tramo santa ana</t>
  </si>
  <si>
    <t>00201099</t>
  </si>
  <si>
    <t>Reconstrucción lote 05 y 06 del sistema de riego y drenaje poza honda</t>
  </si>
  <si>
    <t>00201100</t>
  </si>
  <si>
    <t>Plan de manejo integral de la cuenca hidrografica presa poza honda (Limpieza de Jacintos de agua)</t>
  </si>
  <si>
    <t>00201102.531.1472</t>
  </si>
  <si>
    <t>OPERACION Y MANTENIMIENTO PRESA LA ESPERANZA</t>
  </si>
  <si>
    <t>00201103</t>
  </si>
  <si>
    <t>Reconstruccion de canales secundarios sist de riego y drenaje poza honda 1 y 2 etapa</t>
  </si>
  <si>
    <t>00201111</t>
  </si>
  <si>
    <t>Reconstrucción de la línea de conducción de agua potable de la planta La Estancilla hasta Bahía de Caraquez</t>
  </si>
  <si>
    <t>00201115</t>
  </si>
  <si>
    <t>PROYECTO DE CONSTRUCCIÓN DEL CAMPUS UNIVERSITARIO DE LA UNIVERSIDAD CENTRAL DEL ECUADOR, SEDE EN LA PROVINCIA INSULAR DE GALÁPAGOS</t>
  </si>
  <si>
    <t>UNIVERSIDAD CENTRAL DEL ECUADOR</t>
  </si>
  <si>
    <t>00201131</t>
  </si>
  <si>
    <t>GIRA INTERNACIONAL DE LA ORQUESTA SINFONICA DE GUAYAQUIL</t>
  </si>
  <si>
    <t>00201135</t>
  </si>
  <si>
    <t>BACHEO Y RECAPEO DEL AREA OPERATIVA Y ACCESO AL AREA OPERATIVA DE LA BASE AEREA DE GUAYAQUIL</t>
  </si>
  <si>
    <t>00201140</t>
  </si>
  <si>
    <t>Rehabilitación canales de riego tierra baja Rocafuerte-La Costa</t>
  </si>
  <si>
    <t>00201145</t>
  </si>
  <si>
    <t>PUERTO DE TRANFERENCIA INTERNACIONAL DE CARGA DE SUDAMERICA EN MANTA</t>
  </si>
  <si>
    <t>00201148</t>
  </si>
  <si>
    <t>PROYECTO DE TRANSFERENCIA DE TECNOLOGIA AGROPECUARIA Y APOYO A LOS AGRONEGOCIOS RURALES DEL PUEBLO MONTUBIO PROTTAR</t>
  </si>
  <si>
    <t>00201151</t>
  </si>
  <si>
    <t>Modificación presupuestaria para cumplir con lo que expidió la asamblea Constituyente en el mandato 8, que contempla en la Primera Disposición Transitoria, que los trabajadores intermediarios sean asumidos de manera directa por las instituciones del Secto</t>
  </si>
  <si>
    <t>00201152</t>
  </si>
  <si>
    <t>Modificacion Presupuestaria del Parque Nacional Galápagos en el proyecto Fondo para el Control de Especies Invasoras de Galápagos(FEIG)</t>
  </si>
  <si>
    <t>00201153</t>
  </si>
  <si>
    <t>MODIFICACION PRESUPUESTARIA AL PROYECTO COORDINACION DE ACCIONES INTERINSTITUCIONALES DE TEMAS DE TRABAJO INFANTIL EN LA CALLE Y VIOLENCIA DE  DE GENERO INTRAFAMILIAR</t>
  </si>
  <si>
    <t>00201154</t>
  </si>
  <si>
    <t>MODIFICACION PRESUPUESTARIA AL PROYECTO DRAGADO DEL PUERTO ARTESANAL PESQUERO DE ESMERALDAS</t>
  </si>
  <si>
    <t>00201155</t>
  </si>
  <si>
    <t>Modificación presupuestaria del proyecto "Rehabilitación del sistema de agua potable de vinces"</t>
  </si>
  <si>
    <t>00201157</t>
  </si>
  <si>
    <t>MODIFICACION PRESUPUESTARIA DEL PROYECTO IMPLEMENTACION DEL SISTEMA DE SOPORTE DE DECISIONES GEOREFERENCIADO (SIGLIT)</t>
  </si>
  <si>
    <t>00201160</t>
  </si>
  <si>
    <t>MODIFICACION PRESUPUESTARIA - DRAGADO DEL PUERTO ARTESANAL PESQUERO DE ESMERALDAS</t>
  </si>
  <si>
    <t>00201164</t>
  </si>
  <si>
    <t>MODIFICACION PRESUPUESTARIA- SISTEMA DE RIEGO CARRIZAL CHONE II ETAPA</t>
  </si>
  <si>
    <t>00201165</t>
  </si>
  <si>
    <t>AMPLIACION DE LA VIA PROGRESO PLAYAS</t>
  </si>
  <si>
    <t>00201177</t>
  </si>
  <si>
    <t>CONSTRUCCION DEL CENTRO DE TECNOLOGIAS DE INFORMACION DE LA ESPOL</t>
  </si>
  <si>
    <t>00235</t>
  </si>
  <si>
    <t>PRODUCCION DE TUBERCULOS ANDINOS</t>
  </si>
  <si>
    <t>00300001</t>
  </si>
  <si>
    <t>PLAN MAESTRO DE AGUA POTABLE DE LA CIUDAD DE MACARÁ</t>
  </si>
  <si>
    <t>GOBIERNO AUTONOMO DESCENTRALIZADO MUNICIPAL DEL CANTON MACARA</t>
  </si>
  <si>
    <t>00300002</t>
  </si>
  <si>
    <t>CONSTRUCCION DE GRADERIOS Y CUBIERTA EN EL ESTADIO 23 DE ENERO, SECTOR IZA VIEJA</t>
  </si>
  <si>
    <t>00300003</t>
  </si>
  <si>
    <t>CONSTRUCCION DE SISTEMA DE AGUA POTABLE PARA LA COMUNIDAD EL ROSARIO</t>
  </si>
  <si>
    <t>GOBIERNO AUTONOMO DESCENTRALIZADO MUNICIPAL DE PABLO SEXTO</t>
  </si>
  <si>
    <t>00300005</t>
  </si>
  <si>
    <t>CONSTRUCCION DEL SISTEMA DE ALCANTARILLADO PLUVIAL PARA LA CIUDAD DE PABLO SEXTO FASES (I, II, III)</t>
  </si>
  <si>
    <t>00300006</t>
  </si>
  <si>
    <t>CONSTRUCCION DEL SISTEMA DE ALCANTARILLADO SANITARIO PARA LA CIUDAD DE PABLO SEXTO: FASES ( II, III, IV, V, VI)</t>
  </si>
  <si>
    <t>00300007</t>
  </si>
  <si>
    <t>CONSTRUCCION DEL SISTEMA DE ALCANTARILLADO PARA LA COMUNIDAD EL ROSARIO</t>
  </si>
  <si>
    <t>00300009</t>
  </si>
  <si>
    <t>CONSTRUCCION DEL SISTEMA DE AGUA POTABLE PARA LA COMUNIDAD SANGAY</t>
  </si>
  <si>
    <t>00300010</t>
  </si>
  <si>
    <t>OBRAS HIDROSANITARIAS Y PAVIMENTACION DE LA CALLE DANIEL PALACIOS DEL CANTON EL PAN</t>
  </si>
  <si>
    <t>00300011</t>
  </si>
  <si>
    <t>CONSTRUCCION DEL SISTEMA REGIONAL DE AGUA POTABLE PARA LAS COMUNIDADES DE SANTA INES, SHAWI Y KUNAMP</t>
  </si>
  <si>
    <t>00300013</t>
  </si>
  <si>
    <t>RESTAURACION E LA PLAZA DEL FERROCARRIL EN EL CANTON EL TAMBO</t>
  </si>
  <si>
    <t>GOBIERNO AUTONOMO DESCENTRALIZADO MUNICIPAL DE EL TAMBO</t>
  </si>
  <si>
    <t>00300015</t>
  </si>
  <si>
    <t>CONSTRUCCION DEL COLISEO TIPO MIL</t>
  </si>
  <si>
    <t>00300017</t>
  </si>
  <si>
    <t>CONSTRUCCION DE TARABITA SOBRE EL RIO ZAMORA PARA LA COMUNIDAD DE VICTORIA Y ZONAS</t>
  </si>
  <si>
    <t>GOBIERNO AUTONOMO DESCENTRALIZADO MUNICIPAL DE LIMON INDANZA</t>
  </si>
  <si>
    <t>00300030</t>
  </si>
  <si>
    <t>PAVIMENTACIÓN DE SECTORES DE LA CIUDAD DE AZOGUES</t>
  </si>
  <si>
    <t>GOBIERNO AUTONOMO DESCENTRALIZADO MUNICIPAL DE ATAHUALPA</t>
  </si>
  <si>
    <t>00300031</t>
  </si>
  <si>
    <t>Obras Hidrosanitarias, veredas, bordillos, ductos subterraneos eléctricos, telafónicos, estructura de pavimento y capa de rodadura de la calle Luciano Vallejo entre Raúl Vallejo  y Abdon Calderón de la ciudad de Girón.</t>
  </si>
  <si>
    <t>GOBIERNO AUTONOMO DESCENTRALIZADO MUNICIPAL DE GIRON</t>
  </si>
  <si>
    <t>00300033</t>
  </si>
  <si>
    <t>CONSTRUCCION DEL BLOQUE DE VIVIENDA ADMINISTRATIVO Y OBRAS EXTERIORES DE LA SUBJEFATURA DE TRANSITO DE CAÑAR</t>
  </si>
  <si>
    <t>00300035</t>
  </si>
  <si>
    <t>CONSTRUCCION DE BORDILLOS Y PAVIMENTO DE ADOQUINES PARA VARIAS CALLES CENTRICAS DE LA PARROQUIA TAYUZA</t>
  </si>
  <si>
    <t>00300038</t>
  </si>
  <si>
    <t>ALCANTARILLADO SANITARIO PARA EL BARRIO JIPIRO ALTO DEL CANTON Y PROVINCIA DE LOJA</t>
  </si>
  <si>
    <t>GOBIERNO AUTONOMO DESCENTRALIZADO MUNICIPAL DE LOJA</t>
  </si>
  <si>
    <t>00300039</t>
  </si>
  <si>
    <t>SISTEMA DE ALCANTARILLADO SANITARIO PARA LA PARROQUIA SAN LUCAS DEL CANTON Y PROVINCIA DE LOJA</t>
  </si>
  <si>
    <t>00300040</t>
  </si>
  <si>
    <t>PLAN DE ORDENAMIENTO Y DESARROLLO SOSTENIBLE DEL CASCO URBANO DE LA CIUDAD DE LOJA</t>
  </si>
  <si>
    <t>00300041</t>
  </si>
  <si>
    <t>SANEAMIENTO AMBIENTAL EN LAS COMUNIDADES DE COCHAPATA Y PUCALLPA DEL CANTON NABON</t>
  </si>
  <si>
    <t>GOBIERNO AUTONOMO DESCENTRALIZADO MUNICIPAL DE NABON</t>
  </si>
  <si>
    <t>00300042</t>
  </si>
  <si>
    <t>DOBLE TRATAMIENTO SUPERFICIAL BITUMINOSO DE LA VÍA PACHON - MINA</t>
  </si>
  <si>
    <t>00300046</t>
  </si>
  <si>
    <t>Construcción de Bordillos y Adoquinado de Seis Calles en la Ciudadela Banco Ecuatoriano de la Vivienda</t>
  </si>
  <si>
    <t>00300050</t>
  </si>
  <si>
    <t>Construcción 2007 y Equipamiento 2008 del Subcentro de Salud en el Comando Provincial Loja CP.7</t>
  </si>
  <si>
    <t>00300051</t>
  </si>
  <si>
    <t>Construcción de un pabellón de aulas, talleres de manualidades y biblioteca para el Centro de Rehabilitación Social de Macas</t>
  </si>
  <si>
    <t>00300052</t>
  </si>
  <si>
    <t>Construcción del pabellón de vivienda para 160 internos en el Centro de Rehabilitación social de Azogues, Reparaciones varias en el Centro de Rehabilitación social de Azoques</t>
  </si>
  <si>
    <t>00300056</t>
  </si>
  <si>
    <t>CONSTRUCCION DE AUDITORIUM Y AREAS ANEXAS DE LA CIUDAD LA TRONCAL</t>
  </si>
  <si>
    <t>GOBIERNO AUTONOMO DESCENTRALIZADO MUNICIPAL DE LA MANA</t>
  </si>
  <si>
    <t>00300058</t>
  </si>
  <si>
    <t>SISTEMA VIAL URBANO DE OBRAS COMPLEMENTARIAS DE VARIAS CALLES DE LA CIUDAD DE LA TRONCAL II ETAPA</t>
  </si>
  <si>
    <t>00300059</t>
  </si>
  <si>
    <t>CONSTRUCCION DEL SISTEMA DE AGUA POTABLE PARA LA COMUNIDAD DE KAPUTNA</t>
  </si>
  <si>
    <t>GOBIERNO AUTONOMO DESCENTRALIZADO MUNICIPAL DE TIWINTZA</t>
  </si>
  <si>
    <t>00300060</t>
  </si>
  <si>
    <t>EDIFICIO GOBERNACION DE LA PROVINCIA DE ZAMORA CHINCHIPE</t>
  </si>
  <si>
    <t>00300062</t>
  </si>
  <si>
    <t>FORTALECIMIENTO INSTITUCIONAL DEL GOBIERNO PROVINCIAL DEL AZUAY</t>
  </si>
  <si>
    <t>00300063</t>
  </si>
  <si>
    <t>REGENERACION URBANA DE LA CALLE 27 DE ABRIL ENTRE LA VIA PROVINCIAL Y LA CALLE RICARDO ESPINOZA</t>
  </si>
  <si>
    <t>GOBIERNO AUTONOMO DESCENTRALIZADO MUNICIPAL DEL CANTON SEVILLA DE ORO</t>
  </si>
  <si>
    <t>00300064</t>
  </si>
  <si>
    <t>CAMBIO DE PISO Y CIELO FALSO EN EL CENTRO DE REHABILITACION SOCIAL DE CAÑAR</t>
  </si>
  <si>
    <t>00300066</t>
  </si>
  <si>
    <t>ADOQUINADO DE LAS CALLES DE LA CIUDAD DE SUCUA</t>
  </si>
  <si>
    <t>GOBIERNO AUTONOMO DESCENTRALIZADO MUNICIPAL DEL CANTON SUCUA</t>
  </si>
  <si>
    <t>00300067</t>
  </si>
  <si>
    <t>AMPLIACION Y MAJORAMIENTO DEL SISTEMA DE AGUA POTABLE Y AMPLIACION DE REDES PARA AMALUZA</t>
  </si>
  <si>
    <t>GOBIERNO AUTONOMO DESCENTRALIZADO MUNICIPAL DE ESPINDOLA</t>
  </si>
  <si>
    <t>00300068</t>
  </si>
  <si>
    <t>PRIMERA ETAPA DE LA AMPLIACION DEL SISTEMA DE ALCANTARILLADO SANITARIO</t>
  </si>
  <si>
    <t>GOBIERNO AUTONOMO DESCENTRALIZADO MUNICIPAL DE SAN FERNANDO</t>
  </si>
  <si>
    <t>00300071</t>
  </si>
  <si>
    <t>PROYECTO DE FACTIBILIDAD PARA EL FINANCIAMIENTO DEL NUEVO PALACIO DE JUSTICIA DE CUENCA</t>
  </si>
  <si>
    <t>00300073</t>
  </si>
  <si>
    <t>IMPLEMENTACION DE UN CENTRO CÌVICO (BIBLIOTECA VIRTUAL, HEMEROTECA Y VIDEOTECA) Y UN PROGRAMA DE DINAMIZACIÒN CULTURAL EN EL CANTON GIRON</t>
  </si>
  <si>
    <t>00300074</t>
  </si>
  <si>
    <t>CONSTRUCCION DEL PARQUE INFANTIL Y CANCHA SINTETICA EN EL CENTRO DEL CANTON GIRON</t>
  </si>
  <si>
    <t>00300077</t>
  </si>
  <si>
    <t>ALCANTARILLADO SANITARIO Y PLUVIAL DE LA PARROQUIA UTUANA</t>
  </si>
  <si>
    <t>GOBIERNO AUTONOMO DESCENTRALIZADO MUNICIPAL DE CALVAS</t>
  </si>
  <si>
    <t>00300078</t>
  </si>
  <si>
    <t>Casa de Bienestar Social para el cantón Limón Indanza</t>
  </si>
  <si>
    <t>00300079</t>
  </si>
  <si>
    <t>REGENERACIÓN URBANA DE LA CALLE QUITO</t>
  </si>
  <si>
    <t>00300084</t>
  </si>
  <si>
    <t>MEJORAMIENTO DE INFRAESTRUCTURA URBANA DE LA PARROQUIA CUCHIL A TRAVES DEL ADOQUINADO DE LAS CALLES PERIFERICAS AL PARQUE CENTRAL</t>
  </si>
  <si>
    <t>GOBIERNO AUTONOMO DESCENTRALIZADO MUNICIPAL DE SIGSIG</t>
  </si>
  <si>
    <t>00300085</t>
  </si>
  <si>
    <t>MEJORAMIENTO DE INFRAESTRUCTURA URBANA DE LA PARROQUIA JIMA A TRAVES DEL ADOQUINADO DE LAS CALLES PERIFÉRICAS AL PARQUE CENTRAL</t>
  </si>
  <si>
    <t>00300086</t>
  </si>
  <si>
    <t>PROYECTO DE MEJORAMIENTO DE INFRAESTRUCTURA URBANA DE LA PARROQUIA SAN BARTOLOMÉ A TRAVES DEL ADOQUINADO DE LAS CALLES PERIFERICAS AL PARQUE CENTRAL</t>
  </si>
  <si>
    <t>00300087</t>
  </si>
  <si>
    <t>MEJORAMIENTO DE LA INFRAESTRUCTURA URBANA DE LA PARROQUIA SAN JOSE DE RARANGA A TRAVES DEL ADOQUINADO DE LAS CALLES PERIFERICAS AL PARQUE CENTRAL</t>
  </si>
  <si>
    <t>00300088</t>
  </si>
  <si>
    <t>MEJORAMIENTO DE INFRAESTRUCTURA URBANA DE LA PARROQUIA GUEL A TRAVES DEL ADOQUINADO DE LAS CALLES PERIFERICAS AL PARQUE CENTRAL</t>
  </si>
  <si>
    <t>00300093</t>
  </si>
  <si>
    <t>COSNTRUCCION DE UNIDADES BASICAS  SANITARIAS PARA LA COMUNIDAD DE CHINCHANGA, PARROQUIA COLAISACA, CANTON CALVAS, PROVINCIA DE LOJA</t>
  </si>
  <si>
    <t>00300095</t>
  </si>
  <si>
    <t>Proyecto Construccion de Tres Aulas de Hormig{on para el Colegio la Paz, de las Comunidades Shuar de la Frontera y Jempekat</t>
  </si>
  <si>
    <t>00300096</t>
  </si>
  <si>
    <t>Terminacion del Coliseo de Deportes de la Parroquia "Los Encuentros"</t>
  </si>
  <si>
    <t>00300097</t>
  </si>
  <si>
    <t>Rehabilitacion y Nuevo Diseño del Centro Comercial Municipal del Canton Suscal, Provincia del Cañar.</t>
  </si>
  <si>
    <t>00300098</t>
  </si>
  <si>
    <t>Proyecto de Construccion de Unidades Basicas Sanitarias para las comunidades de "Montegrande, Jacapo y Naranjito, del Canton Quilanga, Provincia de Loja"</t>
  </si>
  <si>
    <t>GOBIERNO AUTONOMO DESCENTRALIZADO MUNICIPAL DE QUILANGA</t>
  </si>
  <si>
    <t>00300100</t>
  </si>
  <si>
    <t>ADQUISICIÓN DE LA UNIDAD MOVIL DE SALUD MUNICIPAL PARA ATENCIÓN EN EL CANTON PALTAS</t>
  </si>
  <si>
    <t>GOBIERNO AUTONOMO DESCENTRALIZADO MUNICIPAL DE PALTAS</t>
  </si>
  <si>
    <t>00300102</t>
  </si>
  <si>
    <t>Proyecto de Mejoramiento de la Infraestructura de la parroquia Ludo, a través del adoquinado de las calles periféricas al parque Central.</t>
  </si>
  <si>
    <t>00300104</t>
  </si>
  <si>
    <t>Mejoramiento Urbano de la Ciudad de Azogues</t>
  </si>
  <si>
    <t>00300119</t>
  </si>
  <si>
    <t>Agua Potable, Alcantarillado y Adoquinado para el Centro Urbano de Huamboya</t>
  </si>
  <si>
    <t>GOBIERNO AUTONOMO DESCENTRALIZADO MUNICIPAL DE HUAMBOYA</t>
  </si>
  <si>
    <t>00300121</t>
  </si>
  <si>
    <t>Regeneración Urbana y equipamiento del centro Cantonal de Palora, Construcción de 12 alcantarillas tipo cajón, Ampliación de Tres Puentes, Regeneración de loa tramos de la Av. Ibarra entre 14 de Febrero y Palora y la Calle 14 de Febrero entre Juan León Me</t>
  </si>
  <si>
    <t>GOBIERNO AUTONOMO DESCENTRALIZADO MUNICIPAL DE PALORA</t>
  </si>
  <si>
    <t>00300123</t>
  </si>
  <si>
    <t>Construcción de la Tercera Etapa del Coliseo de Deportes del cantón Girón</t>
  </si>
  <si>
    <t>00300124</t>
  </si>
  <si>
    <t>Construccion del sistema de agua potable para la comunidad de Naranjito, parroquia Orianga en el Cantón Paltas</t>
  </si>
  <si>
    <t>00300125</t>
  </si>
  <si>
    <t>Construcción del Palacio Municipal del Cantón Logroño - Semisotano y  Planta Baja</t>
  </si>
  <si>
    <t>GOBIERNO AUTONOMO DESCENTRALIZADO MUNICIPAL DEL CANTON LOGROÑO</t>
  </si>
  <si>
    <t>00300126</t>
  </si>
  <si>
    <t>Mejoramiento de la infraestructura física y de servicios del Mercado Municipal de Sigsig I Etapa</t>
  </si>
  <si>
    <t>00300127</t>
  </si>
  <si>
    <t>Mejoramiento del Parque Simón Bolívar en el Cantón Nabón Segunda Etapa</t>
  </si>
  <si>
    <t>00300128</t>
  </si>
  <si>
    <t>Planes Maestros de Alcantarillado  de la Ciudad de Gualaceo</t>
  </si>
  <si>
    <t>GOBIERNO AUTONOMO DESCENTRALIZADO MUNICIPAL DEL CANTON GUALACEO</t>
  </si>
  <si>
    <t>00300129</t>
  </si>
  <si>
    <t>Construcción de un Subcentro de Salud en la Parroquia Oyacachi</t>
  </si>
  <si>
    <t>GOBIERNO AUTONOMO DESCENTRALIZADO MUNICIPAL DE EL CHACO</t>
  </si>
  <si>
    <t>00300130</t>
  </si>
  <si>
    <t>Construcción y Equipamiento del Subcentro de Salud de la Comunidad Luz de América</t>
  </si>
  <si>
    <t>GOBIERNO AUTONOMO DESCENTRALIZADO MUNICIPAL DE CARLOS JULIO AROSEMENA TOLA</t>
  </si>
  <si>
    <t>00300131</t>
  </si>
  <si>
    <t>Adquisición de una Unidad Médica Móvil para la Manconidad de los Gobiernos Municipales de la Cuenca de los Ríos Palora y Pastaza</t>
  </si>
  <si>
    <t>00300132</t>
  </si>
  <si>
    <t>Equipamiento del Centro de Salud "Gran Ducado de Luxemburgo"</t>
  </si>
  <si>
    <t>GOBIERNO AUTONOMO DESCENTRALIZADO MUNICIPAL DEL CANTON MORONA</t>
  </si>
  <si>
    <t>00300133</t>
  </si>
  <si>
    <t>Construcción y Remodelación del Area de Control Epidemiologico, Area de Salud 2</t>
  </si>
  <si>
    <t>00300134</t>
  </si>
  <si>
    <t>Readecuación y Remodelación del Subcentro de Salud de Santa Susana de Chiviaza. Area de Salud No. 3</t>
  </si>
  <si>
    <t>00300135</t>
  </si>
  <si>
    <t>Readecuación y Remodelación del Puesto de Salud de San Miguel de Conchay. Area de Salud No. 3</t>
  </si>
  <si>
    <t>00300136</t>
  </si>
  <si>
    <t>Readecuación y remodelación del Subcentro de Salud de Indanza, Area de Salud No.3</t>
  </si>
  <si>
    <t>00300139</t>
  </si>
  <si>
    <t>Construcción de los Colectores, Margen Izquierda del Río Burgay</t>
  </si>
  <si>
    <t>00300140</t>
  </si>
  <si>
    <t>El Mejoramiento de Caminos Vecinales</t>
  </si>
  <si>
    <t>GOBIERNO AUTONOMO DESCENTRALIZADO MUNICIPAL DE PUCARA</t>
  </si>
  <si>
    <t>00300141</t>
  </si>
  <si>
    <t>Readecuación y Remodelación del Puesto de Salud de Santiago de Pananza. Area de Salud No. 3</t>
  </si>
  <si>
    <t>00300167</t>
  </si>
  <si>
    <t>Proyecto Asesoria y Patrocinio Juridico para Migrantes y sus Familias en las Provincias de Azuay, Cañar y Loja.</t>
  </si>
  <si>
    <t>00300170</t>
  </si>
  <si>
    <t>Construcción Dotación de Infraestructura Educativa y Saneamiento Ambiental a Establecimientos Educativos del Cantón Huamboya</t>
  </si>
  <si>
    <t>00300171</t>
  </si>
  <si>
    <t>Regeneración de las Principales Avenidas de Cañar Colón, Ingapirca y Paseo de los Cañaris</t>
  </si>
  <si>
    <t>00300172</t>
  </si>
  <si>
    <t>Construcción de la Segunda Etapa del Coliseo de la Ciudad de Déleg</t>
  </si>
  <si>
    <t>GOBIERNO AUTONOMO DESCENTRALIZADO MUNICIPAL DEL CANTON DELEG</t>
  </si>
  <si>
    <t>00300173</t>
  </si>
  <si>
    <t>Recapeo con carpeta asfáltica de varias avenidas de la Ciudad de Cuenca</t>
  </si>
  <si>
    <t>GOBIERNO AUTONOMO DESCENTRALIZADO MUNICIPAL DE CUENCA</t>
  </si>
  <si>
    <t>00300175</t>
  </si>
  <si>
    <t>Segunda Fase del Plan Maestro de Agua Potable de la Ciudad de Macas</t>
  </si>
  <si>
    <t>00300176</t>
  </si>
  <si>
    <t>Adoquinado de Varias Calles de la Ciudad de Macas</t>
  </si>
  <si>
    <t>00300177</t>
  </si>
  <si>
    <t>Mejoramiento y Obras de Artes de la Vía Pózul - Palmeras - Carrizal</t>
  </si>
  <si>
    <t>GOBIERNO AUTONOMO DESCENTRALIZADO MUNICIPAL DEL CANTON CELICA</t>
  </si>
  <si>
    <t>00300178</t>
  </si>
  <si>
    <t>Mitigación de lo Impactos Negativos de la Migración en los jóvenes y familias en los cantones Azogues, Biblian y Déleg, de la Provincia del cañar</t>
  </si>
  <si>
    <t>00300183</t>
  </si>
  <si>
    <t>Intervencion en el Coliseo los Canelos</t>
  </si>
  <si>
    <t>00300184</t>
  </si>
  <si>
    <t>00300185</t>
  </si>
  <si>
    <t>Intervención en Coliseo 29 de Mayo-</t>
  </si>
  <si>
    <t>00300186</t>
  </si>
  <si>
    <t>Mejoramiento del Coliseo Federativo Norte en Macas</t>
  </si>
  <si>
    <t>00300187</t>
  </si>
  <si>
    <t>Mejoramiento de la Piscina Olímpica de la ciudad de Macas</t>
  </si>
  <si>
    <t>00300188</t>
  </si>
  <si>
    <t>Mejoramiento del Coliseo la Loma</t>
  </si>
  <si>
    <t>00300189</t>
  </si>
  <si>
    <t>Mejoramiento del Estadio Tito Navarrete ubicado en la ciudad de Macas</t>
  </si>
  <si>
    <t>00300191</t>
  </si>
  <si>
    <t>Regeneración Urbana de la Ciudad de San Fernando y del Centro Parroquial de Chumblin</t>
  </si>
  <si>
    <t>00300193</t>
  </si>
  <si>
    <t>Construcción del Complejo Deportivo en el sector de Monseñor Leonidas Proaño de la ciudad de Macas</t>
  </si>
  <si>
    <t>00300214</t>
  </si>
  <si>
    <t>Construcción del Palacio Municipal del cantón Santiago</t>
  </si>
  <si>
    <t>00300216</t>
  </si>
  <si>
    <t>Construcción de la Segunda Etapa del Coliseo Municipal del Centro Cantonal de Sevilla de Oro, que comprende: Las estructuras, mamposteria, instalaciones y acabados del Coliseo</t>
  </si>
  <si>
    <t>00300217</t>
  </si>
  <si>
    <t>Mejoramiento del Sistema de Agua Potable del cantón Biblián, Planta de Tratamiento</t>
  </si>
  <si>
    <t>00300220</t>
  </si>
  <si>
    <t>Alcantarillado Pluvial en la Ciudad de Logroño</t>
  </si>
  <si>
    <t>00300227</t>
  </si>
  <si>
    <t>Estudios y Diseños de los Sistemas de Agua Potable, Alcantarillado Sanitario y Pluvial de la Ciudad de Gualaquiza</t>
  </si>
  <si>
    <t>GOBIERNO AUTONOMO DESCENTRALIZADO MUNICIPAL DE GUALAQUIZA</t>
  </si>
  <si>
    <t>00300229</t>
  </si>
  <si>
    <t>CONSTRUCCIÓN DE EDIFICIO DE LA ORQUESTA SINFÓNICA DE LOJA</t>
  </si>
  <si>
    <t>00300233</t>
  </si>
  <si>
    <t>Intervención en el Estadio Eddy Coello de la ciudad de Sucua</t>
  </si>
  <si>
    <t>00300234</t>
  </si>
  <si>
    <t>Reparación del Coliseo de Deportes de Limon Indanza</t>
  </si>
  <si>
    <t>00300235</t>
  </si>
  <si>
    <t>Reconstrucción del Estadio de Limón Indanza</t>
  </si>
  <si>
    <t>00300236</t>
  </si>
  <si>
    <t>Intervencion en el Estadio de la Liga Cantonal de Gualaquiza</t>
  </si>
  <si>
    <t>00300237</t>
  </si>
  <si>
    <t>Regenracion Urbana  de las  calles del centro cantonal ubicadas en el centro cantonal</t>
  </si>
  <si>
    <t>00300239</t>
  </si>
  <si>
    <t>Segunda Etapa del arreglo del teatro y Sala de Cine de la Casa de la Cultura Ecuatoriana Benjamín Carrion Nucleo de Loja</t>
  </si>
  <si>
    <t>00300240</t>
  </si>
  <si>
    <t>Abriendo Caminos del Arte den Morona Santiago, Casa de la Cultura Núcleo de Morona Santiago</t>
  </si>
  <si>
    <t>00300241</t>
  </si>
  <si>
    <t>Remodelación del Auditorium Eugenio Espejo, Casa de la Cultura Nucleo de Zamora Chinchipe</t>
  </si>
  <si>
    <t>00300243</t>
  </si>
  <si>
    <t>Construcción de Estadio Municipal del Centro Cantonal Sevilla de Oro, Provincia del Azuay</t>
  </si>
  <si>
    <t>00300246</t>
  </si>
  <si>
    <t>Construcción de la Segunda Etapa de la Unidad Educativa Experimental Activa Intercultural Trilingue Inka Samana en la Comunidad Llincho del Cantón Saraguro</t>
  </si>
  <si>
    <t>00300253</t>
  </si>
  <si>
    <t>Proyectos de Rehabilitacion y mejoramiento de la vialidad de la provincia  de Loja, correspondientes al eje de Interconexion Binacional Ecuador- Peru No3, correlacionados a los ejes No. 2 y No. 4</t>
  </si>
  <si>
    <t>00300263</t>
  </si>
  <si>
    <t>Construcción de la II Etapa del Teatro del Complejo Ferial Libertador Simón Bolivar.</t>
  </si>
  <si>
    <t>00300264</t>
  </si>
  <si>
    <t>Construcción de Aceras y Bordillos en varias calles de la Ciudad de El Tambo</t>
  </si>
  <si>
    <t>00300265</t>
  </si>
  <si>
    <t>Alcantarillado de la Vía Perimetral Alta - Guachapala</t>
  </si>
  <si>
    <t>GOBIERNO AUTONOMO DESCENTRALIZADO MUNICIPAL DEL CANTON GUACHAPALA</t>
  </si>
  <si>
    <t>00300268</t>
  </si>
  <si>
    <t>Sistema de Alcantarillado sanitario y pluvial para las ciudadelas marginales a los ríos Yumaza y Gualaquiza</t>
  </si>
  <si>
    <t>00300271</t>
  </si>
  <si>
    <t>Alcantarillado de la via perimetral alta -Guachapala</t>
  </si>
  <si>
    <t>00300282</t>
  </si>
  <si>
    <t>Alcantarillaldo de Guablid - Arañahuaico</t>
  </si>
  <si>
    <t>00300286</t>
  </si>
  <si>
    <t>Proyecto de Reasentamiento Sierra Sur, en las Provincias de Azuay, Cañar, Loja.</t>
  </si>
  <si>
    <t>00300288</t>
  </si>
  <si>
    <t>Regeneraciòn Urbana de Acceso al Cementerio Municipal</t>
  </si>
  <si>
    <t>00300289</t>
  </si>
  <si>
    <t>Remodelación del Cementerio Municipal</t>
  </si>
  <si>
    <t>00300290</t>
  </si>
  <si>
    <t>Mercado Municipal, El Pan.</t>
  </si>
  <si>
    <t>00300301</t>
  </si>
  <si>
    <t>Construcción Polideportivo Municipal de Guachapala</t>
  </si>
  <si>
    <t>00300310</t>
  </si>
  <si>
    <t>Mejoramiento de la capa de rodadura de las vías urbanas del Cantón Sigsig.</t>
  </si>
  <si>
    <t>00300316</t>
  </si>
  <si>
    <t>PROYECTO DE CONSTRUCCIÓN AÑO 2008 Y EQUIPAMIENTO AÑO 2009 DEL SUBCENTRO DE SALUD EN EL COMANDO PROVINCIAL ZAMORA CHINCHIPE N. 18</t>
  </si>
  <si>
    <t>00300317</t>
  </si>
  <si>
    <t>Construcción de la carretera Gualaceo Plan de Milagro</t>
  </si>
  <si>
    <t>00300320</t>
  </si>
  <si>
    <t>Proyectos Culturales</t>
  </si>
  <si>
    <t>00360000.0000.376867</t>
  </si>
  <si>
    <t>TECNIFICAR Y FORTALECER LAS CAPACIDADES DE PRESTACION DE SERVICIOS DEL SECTOR DE VULCANIZADORES EN EL ECUADOR -SOCIO VULCANIZADOR-</t>
  </si>
  <si>
    <t>INSTITUTO NACIONAL DE ECONOMIA POPULAR Y SOLIDARIA</t>
  </si>
  <si>
    <t>00360000.0000.378013</t>
  </si>
  <si>
    <t>FORTALECIMIENTO DE ACTORES RURALES DE LA EPS</t>
  </si>
  <si>
    <t>00360000.0000.378373</t>
  </si>
  <si>
    <t>MEJORAMIENTO DE LAS CAPACIDADES PRODUCTIVAS DE BIENES Y SERVICIOS DE LOS ACTORES DE LA ECONOMÍA POPULAR Y SOLIDARIA EN EL SECTOR SERVICIOS Y MANUFACTURA PARA ACCESO AL MERCADO PÚBLICO</t>
  </si>
  <si>
    <t>00360000.0000.380256</t>
  </si>
  <si>
    <t>FORTALECIMIENTO DE LAS CAPACITADADES DE LOS ACTORES DE LA EPS EN LOS SECTORES SERVICIOS Y MANUFACTURA PARA EL ACCESO AL MERCADO</t>
  </si>
  <si>
    <t>00360000.0000.381268</t>
  </si>
  <si>
    <t>REACTIVACIÓN SOCIOECONÓMICA DE LAS ÁREAS AFECTADAS POR EL TERREMOTO</t>
  </si>
  <si>
    <t>00360000.0000.384652</t>
  </si>
  <si>
    <t>REACTIVACION PRODUCTIVA DE LAS ORGANIZACIONES DE LA EPS EN MANABI Y ESMERALDAS POST-TERREMOTO</t>
  </si>
  <si>
    <t>00360000.0000.384654</t>
  </si>
  <si>
    <t>PROYECTO DE RECICLAJE INCLUSIVO PARA LOS ACTORES DE LA ECONOMÍA POPULAR Y SOLIDARIA</t>
  </si>
  <si>
    <t>00360000.0000.385504</t>
  </si>
  <si>
    <t>PROYECTO PARA EL PROCESO DE DESINVERSIÓN DEL CONVENIO DE COADMINISTRACIÓN ENTRE EL INSTITUTO NACIONAL DE ECONOMÍA POPULAR Y SOLIDARIA Y LA COOPERATIVA PROGRASERVIV CIA. LTDA.</t>
  </si>
  <si>
    <t>00360000.0000.386264</t>
  </si>
  <si>
    <t>IMPLEMENTACION DE CIRCUITOS COMERCIALES A FAVOR DE LOS ACTORES DE LA ECONOMIA POPULAR Y SOLIDARIA PARA CONTRIBUIR AL PLAN INTEGRAL DE LA AMAZONIA</t>
  </si>
  <si>
    <t>020150000.0000.372394</t>
  </si>
  <si>
    <t>FORTALECIMIENTO INSTITUCIONAL DE LA DEFENSORÍA PÚBLICA DEL ECUADOR.</t>
  </si>
  <si>
    <t>020150000.0000.375929</t>
  </si>
  <si>
    <t>PROYECTO DE CONCIENCIACION Y SENSIBILIZACION CIUDADANA PARA EL EJERCICIO DE SUS DERECHOS</t>
  </si>
  <si>
    <t>020150000.0000.376263</t>
  </si>
  <si>
    <t>MEJORAMIENTO DE LOS SERVICIOS DE LAS AREAS AGREGADORAS DE VALOR A NIVEL NACIONAL</t>
  </si>
  <si>
    <t>020150000.0000.376307</t>
  </si>
  <si>
    <t>FORTALECIMIENTO DEL SISTENA NACIONAL DE ACREDITACION</t>
  </si>
  <si>
    <t>020150000.0000.377894</t>
  </si>
  <si>
    <t>FORTALECER LA EFICIENCIA Y USO DE MEDIDAS ALTERNATIVAS EN EL SISTEMA PENITENCIARIO JUVENIL</t>
  </si>
  <si>
    <t>020150000.0000.378161</t>
  </si>
  <si>
    <t>MEJORAMIENTO DE LA PLATAFORMA TECNOLÓGICA Y DE LA CONFIABILIDAD DE LA INFORMACIÓN DE LA DEFENSORÍA PÚBLICA</t>
  </si>
  <si>
    <t>020150000.0000.380357</t>
  </si>
  <si>
    <t>MEJORAMIENTO DE LA ATENCIÓN A GRUPOS PRIORITARIOS Y CONTROL DE CALIDAD DE LA DEFENSA DE LA DEFENSORÍA PÚBLICA</t>
  </si>
  <si>
    <t>020150000.0000.382725</t>
  </si>
  <si>
    <t>REHABILITACION DEL EDIFICIO DE LA DEFENSORIA PUBLICA EN LA CIUDAD DE PORTOVIEJO COMO CONSECUENCIA DEL TERREMOTO DEL 16 DE ABRIL DEL 2016</t>
  </si>
  <si>
    <t>020150000.0000.383645</t>
  </si>
  <si>
    <t>ESTUDIOS PARA LA CONSTRUCCIÓN DEL EDIFICIO DE LA DEFENSORIA PÚBLICA EN LA PROVINCIA DE SANTO DOMINGO DE LOS TSÁCHILA.</t>
  </si>
  <si>
    <t>020150000.0000.383690</t>
  </si>
  <si>
    <t>PRESTACIÓN DEL SERVICIO INSTITUCIONAL A LOS GRUPOS DE ATENCIÓN PRIORITARIA EN LA PROVINCIA DE PICHINCHA</t>
  </si>
  <si>
    <t>020150000.0000.384024</t>
  </si>
  <si>
    <t>FORTALECIMIENTO DE LA PRESTACIÓN DEL SERVICIO INSTITUCIONAL A GRUPOS DE ATENCIÓN PRIORITARIA MEDIANTE LA INFRAESTRUCTURA FÍSICA Y EQUIPAMIENTO</t>
  </si>
  <si>
    <t>020150000.0000.385385</t>
  </si>
  <si>
    <t>PROYECTO DE RENOVACIÓN DE LA INFRAESTRUCTURA TECNOLÓGICA PARA LA PRESTACIÓN DE SERVICIOS DEFENSORIALES A NIVEL NACIONAL</t>
  </si>
  <si>
    <t>025810000.0000.373010</t>
  </si>
  <si>
    <t>FORTALECIMIENTO DE INFRAESTRUCTURA Y EQUIPAMIENTO DE LA CORTE CONSTITUCIONAL</t>
  </si>
  <si>
    <t>025810000.0000.373762</t>
  </si>
  <si>
    <t>IMPLEMENTACIÓN DE UN SISTEMA INTEGRAL DE MEDICIÓN CONSTITUCIONAL (SIMEC)</t>
  </si>
  <si>
    <t>025810000.0000.373880</t>
  </si>
  <si>
    <t>DESENROLAMIENTO DE SERVIDORAS Y SERVIDORES DE LA CORTE CONSTITUCIONAL</t>
  </si>
  <si>
    <t>025810000.0000.374542</t>
  </si>
  <si>
    <t>DESENROLAMIENTO DE SERVIDORAS Y SERVIDORES DE LA CORTE CONSTITUCIONAL 2013</t>
  </si>
  <si>
    <t>025810000.0000.374898</t>
  </si>
  <si>
    <t>GENERAR PROCESOS DE APROPIACIÓN DE LOS CONTENIDOS CONSTITUCIONALES DE NIÑOS, NIÑAS, ADOLESCENTES, MUJERES Y PERSONAS EN SITUACIÓN DE MOVILIDAD HUMANA DE CARCHI, ESMERALDAS, SUCUMBÍOS Y ORELLANA.</t>
  </si>
  <si>
    <t>025810000.0000.383484</t>
  </si>
  <si>
    <t>REMODELACIÓN Y REHABILITACIÓN DE LA CASA PATRIMONIAL DE LA CORTE CONSTITUCIONAL</t>
  </si>
  <si>
    <t>025810000.0000.385485</t>
  </si>
  <si>
    <t>FORTALECIMIENTO DE LA CAPACIDAD DE GESTIÓN DE LA CORTE CONSTITUCIONAL PARA LA PROTECCIÓN DE LOS DERECHOS CONSTITUCIONALES</t>
  </si>
  <si>
    <t>025810000.1756.7361</t>
  </si>
  <si>
    <t>FORTALECIMIENTO DEL CENTRO DE ESTUDIOS DE LA CORTE CONSTITUCIONAL DEL ECUADOR PARA LA INVESTIGACIÓN, CAPACITACIÓN, FORMACIÓN Y DIVULGACIÓN DE LOS CONTENIDOS CONSTITUCIONALES</t>
  </si>
  <si>
    <t>030460000.0000.375257</t>
  </si>
  <si>
    <t>SISTEMA INTEGRAL DE PROTECCIÓN DE DERECHOS DEL CICLO DE VIDA Y SU DESARROLLO EN EL TERRITORIO, CON PROCESOS DE DESCONCENTRACIÓN Y DESCENTRALIZACIÓN</t>
  </si>
  <si>
    <t>030460000.0000.376626</t>
  </si>
  <si>
    <t>FORTALECIMIENTO INSTITUCIONAL AL PROCESO DE DESCENTRALIZACION</t>
  </si>
  <si>
    <t>030480000.0000.377265</t>
  </si>
  <si>
    <t>CONSTRIBUCION AL MEJORAMIENTO DE LOS PROCESOS DE INCLUSION EDUCATIVA EN EL ECUADOR</t>
  </si>
  <si>
    <t>SECRETARÍA TÉCNICA PARA LA GESTIÓN INCLUSIVA EN DISCAPACIDADES</t>
  </si>
  <si>
    <t>030480000.0000.377848</t>
  </si>
  <si>
    <t>FORTALECIMIENTO DE SERVICIOS INCLUSIVOS Y REDES DE APOYO PARA PERSONAS CON DISCAPACIDAD EN ECUADOR</t>
  </si>
  <si>
    <t>SECRETARÍA TÉCNICA DEL PLAN TODA UNA VIDA</t>
  </si>
  <si>
    <t>030650000.0000.375971</t>
  </si>
  <si>
    <t>JOVENES COOPERANDO DE LO LOCAL HACIA LO GLOBAL</t>
  </si>
  <si>
    <t>030820000.0000.378664</t>
  </si>
  <si>
    <t>FORTALECIMIENTO DE LA GESTIÓN INSTITUCIONAL DE LAS ENTIDADES DE LA ADMINISTRACIÓN PÚBLICA CENTRAL INSTITUCIONAL Y DEPENDIENTE DE LA FUNCIÓN EJECUTIVA.</t>
  </si>
  <si>
    <t>030820000.0000.378805</t>
  </si>
  <si>
    <t>IMPLEMENTACION DE NUEVOS PARADIGMAS DE GESTION PUBLICA PARA EL MEJORAMIENTO DE PROCESOS Y SERVICIOS PUBLICOS, Y LA GESTION DE ARCHIVO.</t>
  </si>
  <si>
    <t>030820000.0000.378846</t>
  </si>
  <si>
    <t>DESARROLLO E IMPLEMENTACION DE MECANISMOS DE INFORMACION DE LA GESTION PUBLICA, Y CONTACTO CIUDADANO</t>
  </si>
  <si>
    <t>030820000.0000.378884</t>
  </si>
  <si>
    <t>DISEÑO, DESARROLLO E IMPLEMENTACIÓN DE LOS MODELOS Y ESTRATEGIAS DE GOBIERNO ELECTRÓNICO PARA UNA GESTIÓN ABIERTA, CERCANA, EFICIENTE Y EFICAZ DE LA ADMINISTRACIÓN PÚBLICA.</t>
  </si>
  <si>
    <t>MINISTERIO DE TELECOMUNICACIONES Y DE LA SOCIEDAD DE LA INFORMACION MINTEL</t>
  </si>
  <si>
    <t>030830000.0000.378101</t>
  </si>
  <si>
    <t>ESTRATEGIA DE COMUNICACIÓN PARA FOMENTAR EL CONOCIMIENTO DE BUENOS HÁBITOS Y CIVISMO EN LA CIUDADANÍA</t>
  </si>
  <si>
    <t>030830000.0000.378358</t>
  </si>
  <si>
    <t>FORTALECIMIENTO DE LA INFRAESTRUCTURA DE LA SECOM MEDIANTE LA IMPLEMENTACIÓN DE UNA SALA DE PRENSA PARA LOS MEDIOS DE COMUNICACIÓN EXTERNOS Y EL ACCESO INMEDIATO A LA INFORMACIÓN DEL EJECUTIVO</t>
  </si>
  <si>
    <t>030830000.0000.379085</t>
  </si>
  <si>
    <t>MEMORIA HISTÓRICA DEL ECUADOR</t>
  </si>
  <si>
    <t>032200000.0000.378208</t>
  </si>
  <si>
    <t>GENERACION DE CAPACIDADES PARA PROMOVER LA DEMOCRATIZACION DE LOS DERECHOS DE LA COMUNICACION A TRAVES DE AULAS MOVILES</t>
  </si>
  <si>
    <t>CONSEJO DE REGULACIÓN Y PROMOCIÓN DE LA INFORMACIÓN Y COMUNICACIÓN</t>
  </si>
  <si>
    <t>032520000.0000.379804</t>
  </si>
  <si>
    <t>ESTUDIOS DE PREFACTIBILIDAD, FACTIBILIDAD Y DISEÑO DEFINITIVO DEL PROYECTO MULTIPROPÓSITO GUARANDA</t>
  </si>
  <si>
    <t>032520000.0000.380848</t>
  </si>
  <si>
    <t>ESTUDIOS PARA LA IDENTIFICACIÓN DEL SISTEMA DE INDICADORES DE GESTIÓN DE LOS PRESTADORES DE SERVICIO DE AGUA PARA CONSUMO HUMANO</t>
  </si>
  <si>
    <t>032520000.0000.380887</t>
  </si>
  <si>
    <t>ESTUDIOS PARA LA OPTIMIZACIÓN Y FORTALECIMIENTO TÉCNICO E INSTITUCIONAL DE PRESTADORES DE SERVICIOS PÚBLICOS DE AGUA POTABLE</t>
  </si>
  <si>
    <t>032660000.0000.377994</t>
  </si>
  <si>
    <t>¿PROYECTO PARA LA DESCONCENTRACIÓN DE LAS OPERACIONES DE VIDEO VIGILANCIA Y DESPACHO DEL SISTEMA INTEGRADO DE SEGURIDAD ECU 911 EN LAS PROVINCIAS DE NAPO Y ZAMORA CHINCHIPE¿.</t>
  </si>
  <si>
    <t>032660000.0000.377996</t>
  </si>
  <si>
    <t>PROYECTO PARA EL FORTALECIMIENTO DEL SERVICIO INTEGRADO DE SEGURIDAD ECU 911 EN ÁREAS ESTRATÉGICAS Y SENSIBLES DEL ESTADO</t>
  </si>
  <si>
    <t>032660000.0000.378003</t>
  </si>
  <si>
    <t>¿PROYECTO PARA LA IMPLEMENTACIÓN DE UNIDADES MÓVILES ARTICULADAS AL SERVICIO INTEGRADO DE SEGURIDAD ECU 911 PARA ATENCIÓN DE EMERGENCIAS¿.</t>
  </si>
  <si>
    <t>032660000.0000.381167</t>
  </si>
  <si>
    <t>SISTEMA DE ALERTA TEMPRANA PARA EVENTOS DE TSUNAMI Y CONTROL DE REPRESAS</t>
  </si>
  <si>
    <t>032660000.0000.381722</t>
  </si>
  <si>
    <t>FORTALECIMIENTO DEL SISTEMA NACIONAL DE ALERTA TEMPRANA: DESBORDAMIENTO DE RÍOS EN CUENCAS PRIORIZADAS Y TSUNAMIS</t>
  </si>
  <si>
    <t>032660000.0000.382678</t>
  </si>
  <si>
    <t>SEGURIDAD TURÍSTICA Y DE ESPACIOS PÚBLICOS MEDIANTE EL SISTEMA DE VIDEO VIGILANCIA DEL SERVICIO INTEGRADO DE SEGURIDAD ECU 911 A NIVEL NACIONAL</t>
  </si>
  <si>
    <t>032660000.0000.384646</t>
  </si>
  <si>
    <t>FORTALECIMIENTO DEL SUBSISTEMA DE VIDEO VIGILANCIA DEL ECU 911</t>
  </si>
  <si>
    <t>032660000.0000.384648</t>
  </si>
  <si>
    <t>FORTALECIMIENTO DEL SUBSISTEMA DE VIDEO VIGILANCIA DEL SERVICIO INTEGRADO DE SEGURIDAD ECU 911 EN ÁREAS ESTRATÉGICAS CERCANAS A LOS CENTROS DE RECLUSIÓN PENITENCIARIA</t>
  </si>
  <si>
    <t>032660000.0000.384650</t>
  </si>
  <si>
    <t>FORTALECIMIENTO Y AMPLIACION DE LA RED NACIONAL TRONCALIZADA</t>
  </si>
  <si>
    <t>032660000.0000.384672</t>
  </si>
  <si>
    <t>MODERNIZACION DEL SISTEMA DE ATENCION DE EMERGENCIAS Y REPOTENCIACION DEL EQUIPAMIENTO TECNOLOGICO DEL SERVICIO INTEGRADO DE SEGURIDAD ECU 911</t>
  </si>
  <si>
    <t>032660000.0000.385667</t>
  </si>
  <si>
    <t>SEMAFORIZACION PARA CONSOLAS DE DESPACHO DE RECURSOS</t>
  </si>
  <si>
    <t>032660000.0000.386004</t>
  </si>
  <si>
    <t>FORTALECIMIENTO Y AMPLIACIÓN DEL SERVICIO DE COMUNICACIÓN DE LA RED NACIONAL TRONCALIZADA</t>
  </si>
  <si>
    <t>032690000.0000.376091</t>
  </si>
  <si>
    <t>ACCIONES CONCRETAS PARA LA ELIMINACION DE LAS DISTINTAS FORMAS Y PRACTICAS DE DISCRIMINACION RACIAL Y EXCLUSION ETNICA Y CULTURAL</t>
  </si>
  <si>
    <t>SECRETARIA NACIONAL DE GESTION DE LA  POLITICA</t>
  </si>
  <si>
    <t>032690000.0000.376766</t>
  </si>
  <si>
    <t>CREACIÓN, IMPLEMENTACIÓN Y OPERACIÓN DEL SISTEMA UNIFICADO DE INFORMACIÓN DE ORGANIZACIONES SOCIALES SUIOS</t>
  </si>
  <si>
    <t>032690000.0000.378213</t>
  </si>
  <si>
    <t>ARTICULACIÓN CIUDADANA EN LA GESTION POLÍTICA NACIONAL</t>
  </si>
  <si>
    <t>032690000.0000.380246</t>
  </si>
  <si>
    <t>ESTRATEGIAS DE PARTICIPACION DE LA SOCIEDAD CIVIL PARA LA CONSTRUCCION DE POLITICAS PÚBLICAS</t>
  </si>
  <si>
    <t>032690000.0000.380274</t>
  </si>
  <si>
    <t>ELABORACIÓN DE PLANES DE VIDA PARA LAS NACIONALIDADES Y PUEBLOS DEL ECUADOR</t>
  </si>
  <si>
    <t>032690000.0000.382463</t>
  </si>
  <si>
    <t>FORTALECIMIENTO DE LAS ORGANIZACIONES, MOVIMIENTOS Y ACTORES SOCIALES PARA GARANTIZAR EL EJERCICIO DE LA DEMOCRACIA Y EL PODER POPULAR</t>
  </si>
  <si>
    <t>032690000.0000.382464</t>
  </si>
  <si>
    <t>REDUCCIÓN DE LA DESIGUALDAD Y FORTALECIMIENTO DEL TEJIDO SOCIAL DE LA DIVERSIDAD PLURINACIONAL E INTERCULTURAL DEL ECUADOR</t>
  </si>
  <si>
    <t>033520000.0000.375110</t>
  </si>
  <si>
    <t>ESTUDIOS DE CARACTERIZACIÓN DEL MAR TERRITORIAL CONTINENTAL DEL ECUADOR, BASES PARA LOGRAR LA ZONIFICACIÓN MARINA</t>
  </si>
  <si>
    <t>033520000.0000.375759</t>
  </si>
  <si>
    <t>ESTUDIOS DE LAS DINÁMICAS Y DESPLAZAMIENTOS ESTACIONALES DE MASAS DE AGUAS EN EL PERFIL COSTERO CONTINENTAL DEL ECUADOR MEDIANTE MODELAMIENTOS Y SIMULACIONES DE PLUMAS DE DISPERSIÓN</t>
  </si>
  <si>
    <t>033520000.0000.376924</t>
  </si>
  <si>
    <t>ESTIMACION DEL INDICE DE SALUD DEL OCEANO EN EL GOLFO DE GUAYAQUIL</t>
  </si>
  <si>
    <t>033520000.0000.377747</t>
  </si>
  <si>
    <t>ESTUDIO DE VULNERABILIDADES PARA GENERAR ESTRATEGIAS Y MEDIDAS DE ADAPTACION FRENTE A LOS IMPACTOS DEL CAMBIO CLIMATICO EN LA FRANJA MARINO COSTERA DE ECUADOR</t>
  </si>
  <si>
    <t>036900000.1500.6352</t>
  </si>
  <si>
    <t>PLAN DE FORTALECIMIENTO INSTITUCIONAL</t>
  </si>
  <si>
    <t>040450000.0000.376160</t>
  </si>
  <si>
    <t>CONSTRUCCION DE NUEVA INFRAESTRUCTURA ADMINISTRATIVA PARA EL CGREG, EN LOS CANTONES SAN CRISTOBAL Y SANTA CRUZ</t>
  </si>
  <si>
    <t>040450000.0000.376172</t>
  </si>
  <si>
    <t>FORMACION DEL TALENTO HUMANO DE GALAPAGOS</t>
  </si>
  <si>
    <t>040450000.0000.376235</t>
  </si>
  <si>
    <t>FOMENTO DE BUENAS PRACTICAS AMBIENTALES EN GALAPAGOS</t>
  </si>
  <si>
    <t>040450000.0000.376238</t>
  </si>
  <si>
    <t>ESTABLECIMIENTO DE POLITICAS PARA EL FOMENTO Y DESARROLLO DEL TALENTO HUMANO Y LA PRODUCCIÓN EN GALAPAGOS</t>
  </si>
  <si>
    <t>040450000.0000.376408</t>
  </si>
  <si>
    <t>FORTALECIMIENTO DE LA GESTIÓN TERRITORIAL PARA EL BUEN VIVIR EN EL RÉGIMEN ESPECIAL DE GALÁPAGOS</t>
  </si>
  <si>
    <t>040450000.0000.378173</t>
  </si>
  <si>
    <t>MEJORAMIENTO Y ACONDICIONAMIENTO DE PLAYAS EN LAS ISLAS GALÁPAGOS, DESTINADO A LA CERTIFICACIÓN DE "PLAYA AZUL".</t>
  </si>
  <si>
    <t>040450000.0000.378199</t>
  </si>
  <si>
    <t>CAPACITACIÓN INTEGRAL EN COMPETENCIAS LABORALES A LOS SECTORES PRODUCTIVOS DE LA PROVINCIA DE GALÁPAGOS</t>
  </si>
  <si>
    <t>040450000.0000.378247</t>
  </si>
  <si>
    <t>ESTUDIO DE EXPLORACIÓN Y CUANTIFICACIÓN DEL RECURSO HÍDRICO SUBTERRÁNEO Y PROTECCIÓN DE LAS ZONAS DE INTERÉS HIDROGEOLÓGICO EN LAS ISLAS POBLADAS DE LAS ISLAS GALÁPAGOS</t>
  </si>
  <si>
    <t>040450000.0000.378290</t>
  </si>
  <si>
    <t>FOMENTO INTEGRAL DE CULTURA Y PATRIMONIO EN LA PROVINCIA DE GALÁPAGOS</t>
  </si>
  <si>
    <t>040450000.0000.380999</t>
  </si>
  <si>
    <t>MITIGACIÓN DEL EVENTO DE EL NIÑO EN LA PROVINCIA DE GALAPAGOS</t>
  </si>
  <si>
    <t>040450000.0000.381014</t>
  </si>
  <si>
    <t>RECONSTRUCCIÓN Y MANTENIMIENTO DE LA RED VIAL DE LA PROVINCIA DE GALÁPAGOS.</t>
  </si>
  <si>
    <t>040450000.0000.382616</t>
  </si>
  <si>
    <t>IMPLEMENTACIN DEL PLAN DE MOVILIDAD SOSTENIBLE PARA GALAPAGOS</t>
  </si>
  <si>
    <t>040450000.0000.383364</t>
  </si>
  <si>
    <t>PROYECTO DE OPTIMIZACIÓN DEL TALENTO HUMANO</t>
  </si>
  <si>
    <t>040450000.0000.383758</t>
  </si>
  <si>
    <t>¿REHABILITACIÓN DEL SISTEMA DE BOMBEO CHINO ¿ GOTERAS, EN LA PARROQUIA EL PROGRESO, CANTÓN SAN CRISTÓBAL DE LA PROVINCIA DE GALÁPAGOS¿</t>
  </si>
  <si>
    <t>040450000.0000.385705</t>
  </si>
  <si>
    <t>ENTREGA DEL BONO SOLIDARIO GALAPAGOS DE FORMA TEMPORAL PARA HOGARES AFECTADOS ECONOMICAMENTE POR LA NULA ACTIVIDAD TURISTICA PRODUCIDA POR LA PANDEMIA COVID19</t>
  </si>
  <si>
    <t>040450000.0000.385986</t>
  </si>
  <si>
    <t>ADQUISICION DE KITS DE ALIMENTOS E INSUMOS MEDICOS DEL TRATAMIENTO DEL COVID-19 PARA LA ATENCION DE LA EMERGENCIA SANITARIA EN LA PROVINCIA DE GALAPAGOS</t>
  </si>
  <si>
    <t>040470000.0000.376147</t>
  </si>
  <si>
    <t>CONSOLIDACIÓN DEL SISTEMA DE PREVENCIÓN, CONTROL Y ERRADICACIÓN DE ESPECIES INVASORAS EN LAS ISLAS GALÁPAGOS</t>
  </si>
  <si>
    <t>AGENCIA DE REGULACIÓN Y CONTROL DE LA BIOSEGURIDAD Y CUARENTENA PARA GALÁPAGOS</t>
  </si>
  <si>
    <t>052290000.0000.382649</t>
  </si>
  <si>
    <t>PRESENCIA DE LOS SERVICIOS DE MEDICINA LEGAL Y CIENCIAS FORENSES EN EL TERRITORIO NACIONAL</t>
  </si>
  <si>
    <t>052290000.0000.383524</t>
  </si>
  <si>
    <t>PRESENCIA DE LOS SERVICIOS MEDICINA LEGAL Y CIENCIAS FORENSES EN EL TERRITORIO NACIONAL</t>
  </si>
  <si>
    <t>060700000.0000.378070</t>
  </si>
  <si>
    <t>ADQUISICIÓN DE UN CATAMARAN DE ASISTENCIA PARA LA INVESTIGACIÓN HIDROGRÁFICA Y OCEANOGRÁFICA DEL PAÍS</t>
  </si>
  <si>
    <t>INSTITUTO OCEANOGRÁFICO DE LA ARMADA - INOCAR</t>
  </si>
  <si>
    <t>060700000.0000.378071</t>
  </si>
  <si>
    <t>ADQUISICIÓN DE BARCAZA BALIZADORA COSTERA, PARA EL MANTENIMIENTO CORRECTIVO Y PREVENTIVO DE LAS AYUDAS FLOTANTES EN LA PROVINCIA DEL GUAYAS</t>
  </si>
  <si>
    <t>060700000.0000.380279</t>
  </si>
  <si>
    <t>DEFINIR LOS SUSTENTOS TECNICOS PARA LOGRAR LA AMPLIACION DE LA PLATAFORMA CONTINENTAL Y LA CARACTERIZACION ESTRATEGICA DEL ESTADO PARA LA IDENTIFICACION E INVENTARIO DE LOS RECURSOS NO VIVOS</t>
  </si>
  <si>
    <t>INSTITUTO OCEANOGRÁFICO Y ANTÁRTICO DE LA ARMADA</t>
  </si>
  <si>
    <t>060700000.0000.381229</t>
  </si>
  <si>
    <t>ADQUISICIÓN DE UN BUQUE HIDROGRÁFICO ¿ OCEANOGRÁFICO PARA LA AMPLIACIÓN Y CARACTERIZACIÓN DE LA PLATAFORMA CONTINENTAL Y OBTENCIÓN DE DATOS PARA LA CARTOGRAFÍA CONTINENTAL E INSULAR OCEÁNICA DEL ECUADOR ¿ CENTAURUS</t>
  </si>
  <si>
    <t>060700000.0000.381244</t>
  </si>
  <si>
    <t>INVENTARIADO DE RECURSOS VIVOS (GENÉTICOS-MICROBIANOS) DENTRO DE LOS ESPACIOS MARÍTIMOS ECUATORIANOS Y ZONAS DE INTERES</t>
  </si>
  <si>
    <t>060700000.0000.381245</t>
  </si>
  <si>
    <t>FENIX - DETERMINAR LOS CAMBIOS DE VARIABILIDAD COSTERA Y GEOMOFORLOGIA DE FONDO MARINO DERIVADO DE SISMO 16 DE ABRIL 2016</t>
  </si>
  <si>
    <t>060700000.0000.381269</t>
  </si>
  <si>
    <t>MARE NOSTRUM - IMPLEMENTACIÓN DEL CENTRO DE ALERTA DE TSUNAMIS Y EL DATA CENTER MARÍTIMO CON CAPACIDADES SISMO ¿ RESISTENTES PARA EL FORTALECIMIENTO DEL SISTEMA DE ALERTA TEMPRANA DE TSUNAMIS DEL ECUADOR</t>
  </si>
  <si>
    <t>060700000.0000.382612</t>
  </si>
  <si>
    <t>ADQUISICIÓN DE UN BUQUE POLAR HIDROGRÁFICO ¿ OCEANOGRÁFICO, PARA EL DESARROLLO DE LA INVESTIGACION OCEANICA, EN ESPACIOS MARITIMOS ECUATORIANOS Y ANTÁRTICOS</t>
  </si>
  <si>
    <t>060700000.0000.385724</t>
  </si>
  <si>
    <t>FORTALECIMIENTO DE LAS CAPACIDADES DE MONITOREO Y ALERTA TEMPRANA ANTE RIESGOS DE ORIGEN OCEÁNICO</t>
  </si>
  <si>
    <t>060740000.0000.376684</t>
  </si>
  <si>
    <t>RENOVACION DE LA CAPACIDAD QUIRURGICA DEL HOSPITAL DE ESPECIALIDADES FUERZAS ARMADAS N 1</t>
  </si>
  <si>
    <t>060790000.0000.372592</t>
  </si>
  <si>
    <t>CONSTRUCCIÓN E IMPLEMENTACIÓN DEL CENTRO NACIONAL DE INTELIGENCIA</t>
  </si>
  <si>
    <t>060790000.0000.372826</t>
  </si>
  <si>
    <t>FORTALECIMIENTO DE LAS INFRAESTRUCTURAS TECNOLÓGICAS Y COMUNICACIONES SEGURAS PARA LA GESTIÓN DE INTELIGENCIA</t>
  </si>
  <si>
    <t>060790000.0000.378081</t>
  </si>
  <si>
    <t>FORTALECIMIENTO DE LAS INFRAESTRUCTURAS TECNOLÓGICAS Y COMUNICACIONES SEGURAS PARA LA GESTIÓN DE INTELIGENCIA FASE II</t>
  </si>
  <si>
    <t>060790000.1258.5378</t>
  </si>
  <si>
    <t>FORTALECIMIENTO DEL SISTEMA NACIONAL DE INTELIGENCIA</t>
  </si>
  <si>
    <t>060790000.1258.5381</t>
  </si>
  <si>
    <t>EVALUACIÓN, SELECCIÓN Y JUBILACIÓN DEL PERSONAL DE LA EX-DIRECCIÓN NACIONAL DE INTELIGENCIA</t>
  </si>
  <si>
    <t>060790000.1258.5383</t>
  </si>
  <si>
    <t>IMPLEMENTACIÓN Y DESARROLLO DEL SISTEMA INTEGRADO DE DIRECCIÓN Y CONTROL ESTRATÉGICO DE INTELIGENCIA PARA APOYO A LA SEGURIDAD INTEGRAL DEL ESTADO ECUATORIANO</t>
  </si>
  <si>
    <t>060800000.0000.375931</t>
  </si>
  <si>
    <t>IMPLEMENTACIÓN DE UNA PLATAFORMA TRIPULADA PARA LA ADQUISICIÓN DE IMÁGENES HIPERESPECTRALES.</t>
  </si>
  <si>
    <t>060800000.0000.376196</t>
  </si>
  <si>
    <t>DISEÑO FABRICACIÓN Y OPERACIÓN DE SATÉLITE ECUATORIANO DE OBSERVACIÓN TERRESTRE SECOT GRAL. ELOY ALFARO DELGADO</t>
  </si>
  <si>
    <t>060800000.0000.377227</t>
  </si>
  <si>
    <t>INCIDENCIA DEL CAMBIO CLIMÁTICO Y NUTRICIÓN EN CULTIVOS DE ARROZ, MAÍZ DURO Y PAPA, CON MODELOS DE PREDICCIÓN DE COSECHAS MEDIANTE MÉTODOS ESPACIALES Y ESPECTRALES (MAÍZ DURO).</t>
  </si>
  <si>
    <t>060800000.0000.377324</t>
  </si>
  <si>
    <t>TECNOLOGIA ESPACIAL Y GEOFISICA EN LA GESTION DE RIEGOS GEODINAMICOS EXTERNOS PARA LA PREVENCION Y MITIGACION DE INUNDACIONES Y CRECIDAS TORRENCIALES</t>
  </si>
  <si>
    <t>060800000.0000.378014</t>
  </si>
  <si>
    <t>IMPLEMENTACIÓN DE UN SISTEMA DE SENSORES RADAR (SAR) MULTIPLATAFORMA PARA LA ADQUISICIÓN DE IMÁGENES EN ZONAS CON CONDICIONES CLIMÁTICAS ADVERSAS Y DE IMPORTANCIA PARA LA SEGURIDAD NACIONAL.</t>
  </si>
  <si>
    <t>060800000.0000.380313</t>
  </si>
  <si>
    <t>FORTALECIMIENTO DE LA CAPACIDAD DE INVESTIGACION Y DESARROLLO TECNOLOGICO DEL INSTITUTO ESPACIAL EC UATORIANO MEDIANTE LA IMPLEMENTACION DE LABORATORIOS</t>
  </si>
  <si>
    <t>060800000.0000.382522</t>
  </si>
  <si>
    <t>GENERACIÓN DE INFORMACIÓN GEO_ESPACIAL A ESCALA 1:5000 PARA LA DETERMINACIÓN DE LA APTITUD FÍSICA DEL TERRITORIO Y DESARROLLO URBANO MEDIANTE EL USO DE GEOTECNOLOGÍAS.</t>
  </si>
  <si>
    <t>060800000.0000.382562</t>
  </si>
  <si>
    <t>IDENTIFICACIÓN DE CULTIVOS ILÍCITOS MEDIANTE LA UTILIZACIÓN DE IMÁGENES SATELITALES PARA LA PLANIFICACIÓN DE LAS OPERACIONES MILITARES EN LA FRONTERA ECUADOR -COLOMBIA Y ECUADOR -PERÚ</t>
  </si>
  <si>
    <t>060800000.0000.382627</t>
  </si>
  <si>
    <t>IMPLEMENTACION DE UN SISTEMA INTEGRAL DE ADQUISICION, PROCESAMIENTO Y ALMACENAMIENTO DE INFORMACION SATELITAL PARA EL INSTITUTO ESPACIAL ECUATORIANO</t>
  </si>
  <si>
    <t>060850000.0000.378032</t>
  </si>
  <si>
    <t>FORTALECIMIENTO DE SISTEMA DE SEGURIDAD Y PROTECCION INTEGRAL DE LAS MAXIMAS AUTORIDADES EJECUTIVAS DEL PAIS</t>
  </si>
  <si>
    <t>071290000.0000.374475</t>
  </si>
  <si>
    <t>PROYECTO DE PROMOCIÓN Y ATRACCIÓN DE INVERSIONES</t>
  </si>
  <si>
    <t>INSTITUTO DE PROMOCION DE EXPORTACIONES E INVERSIONES PRO ECUADOR</t>
  </si>
  <si>
    <t>071290000.0000.374476</t>
  </si>
  <si>
    <t>PROYECTO DE INVERSIÓN PARA LA PROMOCIÓN DE EXPORTACIONES E INVERSIONES A TRAVÉS DE LA RED DE OFICINAS COMERCIALES</t>
  </si>
  <si>
    <t>071290000.0000.377645</t>
  </si>
  <si>
    <t>PROYECTO PARA LA INSTITUCIONALIZACIÓN DE LA PROMOCIÓN DE EXPORTACIONES</t>
  </si>
  <si>
    <t>071290000.0000.377648</t>
  </si>
  <si>
    <t>PLAN INTEGRAL DE ACCESO AL MERCADO JAPONÉS PARA PRODUCTOS ALIMENTICIOS ECUATORIANOS</t>
  </si>
  <si>
    <t>071290000.0000.377985</t>
  </si>
  <si>
    <t>FORTALECIMIENTO DE LAS OPERACIONES DE COMERCIO EXTERIOR Y GENERACIÓN DE OPORTUNIDADES COMERCIALES MEDIANTE LA CARTERA DE SERVICIOS DE PROECUADOR</t>
  </si>
  <si>
    <t>071290000.0000.379344</t>
  </si>
  <si>
    <t>PROYECTO ESTRATEGIA DE PROMOCION INTERNACIONAL PARA LA PARTICIPACION DE ECUADOR EN EXPO MILAN - 2015</t>
  </si>
  <si>
    <t>071290000.0000.380291</t>
  </si>
  <si>
    <t>COORDINACIÓN Y EJECUCIÓN DE MACRO RUEDAS DE NEGOCIOS PARA LA GENERACIÓN DE OPORTUNIDADES COMERCIALES PARA EL SECTOR EXPORTADOR DEL ECUADOR</t>
  </si>
  <si>
    <t>081390000.0000.375412</t>
  </si>
  <si>
    <t>PAGO DE ACREENCIAS Y ADMINISTRACION DE ACTIVOS DE LA UGEDEP</t>
  </si>
  <si>
    <t>UNIDAD DE GESTION Y EJECUCION DE DERECHO PUBLICO DEL FIDEICOMISO AGD CFN NO MAS IMPUNIDAD UGEDEP</t>
  </si>
  <si>
    <t>090860000.0000.383464</t>
  </si>
  <si>
    <t xml:space="preserve">PROYECTO DE AMPLIACIÓN DE LA OFERTA ACADÉMICA DE EDUCACIÓN SUPERIOR EN ARTES: ARTICULACIÓN DE LOS CONSERVATORIOS SUPERIORES DE MÚSICA NACIONAL DE QUITO, JOSÉ MARÍA RODRÍGUEZ DE CUENCA Y SALVADOR BUSTAMANTE CELI DE LOJA COMO SEDES DE LA UNIVERSIDAD DE LAS </t>
  </si>
  <si>
    <t>090860000.0000.384904</t>
  </si>
  <si>
    <t>FORTALECIMIENTO DE LOS SERVICIOS CULTURALES Y ARTÍSTICOS DE LA UNIVERSIDAD DE LAS ARTES.</t>
  </si>
  <si>
    <t>090870000.0000.380525</t>
  </si>
  <si>
    <t>FORTALECIMIENTO DE CAPACIDADES PARA LA GENERACIÓN DE CONOCIMIENTO, INVESTIGACIÓN, DOCENCIA Y TRANSFERENCIA, EN EL MARCO DEL PLAN ESTRATÉGICO DE LA UNIVERSIDAD REGIONAL AMAZÓNICA IKIAM</t>
  </si>
  <si>
    <t>090870000.0000.383083</t>
  </si>
  <si>
    <t>"I+P+I: INVESTIGACIÓN DE EXCELENCIA, POSGRADO E IGUALDAD. "</t>
  </si>
  <si>
    <t>090870000.0000.385684</t>
  </si>
  <si>
    <t>MÁSTER EN CAMBIO CLIMÁTICO, AGRICULTURA Y DESARROLLO SOSTENIBLE RURAL (MACCARD).</t>
  </si>
  <si>
    <t>090870000.0000.385825</t>
  </si>
  <si>
    <t>ESTUDIO DE APOYO A LA EDUCACIÓN SUPERIOR EN CONSTRUCCIÓN SOSTENIBLE EN ECUADOR</t>
  </si>
  <si>
    <t>090870000.0000.386567</t>
  </si>
  <si>
    <t>NB-LAB: LABORATORIO VIVIENTE BASADO EN LA NATURALEZA PARA UN SEMESTRE INTERDISCIPLINARIO PRÁCTICO Y DE INVESTIGACIÓN SOBRE DESARROLLO SOSTENIBLE Y PROTECCIÓN DEL AMBIENTE EN LA SELVA AMAZÓNICA</t>
  </si>
  <si>
    <t>090880000.0000.383225</t>
  </si>
  <si>
    <t>PLAN NACIONAL DE PROFESIONALIZACIÓN DOCENTE</t>
  </si>
  <si>
    <t>090880000.0000.384651</t>
  </si>
  <si>
    <t>PROFESIONALIZACIÓN DE DOCENTES DEL SISTEMA NACIONAL DE EDUCACIÓN EN LA AMAZONÍA</t>
  </si>
  <si>
    <t>090890000.0000.373263</t>
  </si>
  <si>
    <t>METODOLOGÍA DE SEGUIMIENTO Y EVALUACIÓN DE LA EDUCACIÓN Y EDUCACIÓN SUPERIOR</t>
  </si>
  <si>
    <t>MINISTERIO COORDINADOR DE CONOCIMIENTO Y TALENTO HUMANO</t>
  </si>
  <si>
    <t>090890000.0000.373270</t>
  </si>
  <si>
    <t>SISTEMA SECTORIAL DE INFORMACIÓN DE EDUCACIÓN, CIENCIA, TECNOLOGÍA E INNOVACIÓN</t>
  </si>
  <si>
    <t>090890000.0000.373273</t>
  </si>
  <si>
    <t>DISEÑO DE MARCO NORMATIVO Y CAMBIO INSTITUCIONAL DEL CONOCIMIENTO Y TALENTO HUMANO</t>
  </si>
  <si>
    <t>090890000.0000.373289</t>
  </si>
  <si>
    <t>IMPLEMENTACION DE LA LOES</t>
  </si>
  <si>
    <t>090890000.0000.373307</t>
  </si>
  <si>
    <t>DISEÑO DE POLÍTICA DE ESTÍMULOS E INCENTIVOS DEL CONOCIMIENTO Y TALENTO HUMANO</t>
  </si>
  <si>
    <t>090890000.0000.373309</t>
  </si>
  <si>
    <t>FORTALECIMIENTO INSTITUCIONAL DEL MCCTH</t>
  </si>
  <si>
    <t>090890000.0000.373634</t>
  </si>
  <si>
    <t>CREACIÓN DE LA UNIVERSIDAD REGIONAL AMAZONICA - IKIAM</t>
  </si>
  <si>
    <t>090890000.0000.373883</t>
  </si>
  <si>
    <t>PROGRAMA DE ESTUDIOS PARA LA CREACIÓN DE LA UNIVERSIDAD REGIONAL AMAZÓNICA ¿ INSTITUTO DE BIODIVERSIDAD</t>
  </si>
  <si>
    <t>090890000.0000.373938</t>
  </si>
  <si>
    <t>FORTALECIMIENTO INSTITUCIONAL DEL MINISTERIO DE COORDINACIÓN DEL CONOCIMIENTO Y TALENTO HUMANO Y ELABORACIÓN DE LA AGENDA SECTORIAL</t>
  </si>
  <si>
    <t>090890000.0000.375465</t>
  </si>
  <si>
    <t>CERTIFICACIÓN INTERNACIONAL DE CALIDAD DE LAS INSTITUCIONES PÚBLICAS</t>
  </si>
  <si>
    <t>090890000.0000.376422</t>
  </si>
  <si>
    <t>IMPLEMENTACIÓN DE LA OFICINA PARA LA ATENCIÓN A LOS JÓVENES Y MEDIOS DE COMUNICACIÓN ESPECIALIZADOS MEDIANTE USO DE CANALES VIRTUALES: ¿EVOLUCIONARIOS¿</t>
  </si>
  <si>
    <t>090890000.0000.378027</t>
  </si>
  <si>
    <t>CATÁLOGO DE COMPETENCIAS PROFESIONALES</t>
  </si>
  <si>
    <t>090890000.0000.380708</t>
  </si>
  <si>
    <t>DISEÑO E IMPLEMENTACION DE LA PLATAFORMA REGIONAL DE PROGRAMAS DE MOVILIDAD ESTUDIANTIL Y LABORAL</t>
  </si>
  <si>
    <t>091580000.0000.382710</t>
  </si>
  <si>
    <t>PROGRAMA NACIONAL PARA EL OTORGAMIENTO DE BECAS A NIÑOS Y JÓVENES CON DISCAPACIDAD EN CONDICIÓN DE VULNERABILIDAD Y EXTREMA VULNERABILIDAD PARA EDUCACIÓN INICIAL, BÁSICA Y BACHILLERATO</t>
  </si>
  <si>
    <t>091590000.0000.372718</t>
  </si>
  <si>
    <t>FOMENTO A LA INNOVACIÓN Y TRANSFERENCIA DE TECNOLOGÍA EN SECTORES PRODUCTIVOS Y ESTRATÉGICOS PARA EL PAÍS</t>
  </si>
  <si>
    <t>091590000.0000.372746</t>
  </si>
  <si>
    <t>SISTEMA NACIONAL DE NIVELACIÓN Y ADMISIÓN</t>
  </si>
  <si>
    <t>091590000.0000.372804</t>
  </si>
  <si>
    <t>PROMETEO</t>
  </si>
  <si>
    <t>091590000.0000.372829</t>
  </si>
  <si>
    <t>FORTALECIMIENTO DEL CONOCIMIENTO Y TALENTO HUMANO</t>
  </si>
  <si>
    <t>091590000.0000.372840</t>
  </si>
  <si>
    <t>SISTEMA NACIONAL INFORMACIÓN DE EDUCACIÓN SUPERIOR DEL ECUADOR</t>
  </si>
  <si>
    <t>091590000.0000.372895</t>
  </si>
  <si>
    <t>FORTALECIMIENTO DE LAS INSTITUCIONES DE EDUCACION SUPERIOR PÚBLICAS</t>
  </si>
  <si>
    <t>091590000.0000.373960</t>
  </si>
  <si>
    <t>PLAN DE CONTINGENCIA</t>
  </si>
  <si>
    <t>091590000.0000.375416</t>
  </si>
  <si>
    <t>RECONVERSION DE LA EDUCACION TECNICA Y TECNOLOGICA SUPRERIOR PUBLICA DEL ECUADOR</t>
  </si>
  <si>
    <t>091590000.0000.375757</t>
  </si>
  <si>
    <t>BECAS PROMETEO</t>
  </si>
  <si>
    <t>091590000.0000.375766</t>
  </si>
  <si>
    <t>FORTALECIMIENTO DE LAS CAPACIDADES EN CIENCIA, TECNOLOGÍA, INVESTIGACIÓN E INNOVACIÓN DE LAS INSTITUCIONES DE EDUCACIÓN SUPERIOR PÚBLICAS</t>
  </si>
  <si>
    <t>091590000.0000.376139</t>
  </si>
  <si>
    <t>PROYECTO DE EXCELENCIA</t>
  </si>
  <si>
    <t>091590000.0000.377852</t>
  </si>
  <si>
    <t>IMPLEMENTACIÓN DE LA PLANTA DE PRODUCCIÓN DE SUERO ANTIOFÍDICO</t>
  </si>
  <si>
    <t>091590000.0000.378008</t>
  </si>
  <si>
    <t>FOMENTO DE LA INNOVACIÓN, TRANSFERENCIA DE TECNOLOGÍA Y GESTIÓN DEL CONOCIMIENTO</t>
  </si>
  <si>
    <t>091590000.0000.378111</t>
  </si>
  <si>
    <t>IMPLEMENTACION DEL SISTEMA NACIONAL DE INFORMACION DE EDUCACION SUPERIOR Y DE CIENCIA TECNOLOGIA E INNOVACION</t>
  </si>
  <si>
    <t>091590000.0000.378128</t>
  </si>
  <si>
    <t>IMPLEMENTACION DE LA PLANTA DE PRODUCCION DE VACUNAS</t>
  </si>
  <si>
    <t>091590000.0000.383546</t>
  </si>
  <si>
    <t>AMPLIACIÓN DE LA OFERTA DE CARRERAS Y PROGRAMAS PÚBLICOS CON CALIDAD Y PERTINENCIA</t>
  </si>
  <si>
    <t>091590000.0000.383687</t>
  </si>
  <si>
    <t>CREACIÓN DE LA UNIVERSIDAD DE SANTO DOMINGO DE LOS TSÁCHILAS - USDT</t>
  </si>
  <si>
    <t>091590000.0000.384628</t>
  </si>
  <si>
    <t>FORTALECIMIENTO DE LA EDUCACIÓN SUPERIOR UNIVERSITARIA, TÉCNICA Y TECNOLÓGICA EN LA REGIÓN AMAZÓNICA CON CRITERIOS DE INCLUSIÓN, CALIDAD Y PERTINENCIA</t>
  </si>
  <si>
    <t>091830000.0000.381127</t>
  </si>
  <si>
    <t>IMPLEMENTACIÓN DE LINEAMIENTOS Y ENFOQUES DE ASPECTO CULTURAL, CIENTÍFICO, ASÍ COMO EL FORTALECIMIENTO DE LA DIMENSIÓN SOCIAL DE LAS RELACIONES ENTRE LA UNIÓN EUROPEA Y LA COMUNIDAD DE ESTADOS LATINOAMERICANOS Y CARIBEÑOS</t>
  </si>
  <si>
    <t>UNIVERSIDAD DE INVESTIGACIÓN DE TECNOLOGÍA EXPERIMENTAL YACHAY</t>
  </si>
  <si>
    <t>091830000.0000.382617</t>
  </si>
  <si>
    <t>COMPLEMENTACIÓN DEL CAMPUS UNIVERSITARIO DE LA UNIVERSIDAD YACHAY TECH A NIVEL DE INFRAESTRUCTURA FÍSICA Y MOBILIARIO, EQUIPAMIENTO DE LABORATORIOS, INFRAESTRUCTURA TECNOLÓGICA, PROYECTOS DE INVESTIGACIÓN E INICIAR CON LA OPERACIÓN DE LA EMPRESA PÚBLICA D</t>
  </si>
  <si>
    <t>091830000.0000.383692</t>
  </si>
  <si>
    <t>PROYECTO DE INVESTIGACION PARA SINTESIS CARACTERIZACION Y ENSAYO PARA CATALIZADORES ASI COMO EL EFECTO DE LAS NANOPARTICULAS DE OXIDO DE METAL EN LA VISCOSCIDAD DEL PETROLEO CRUDO</t>
  </si>
  <si>
    <t>091830000.0000.383694</t>
  </si>
  <si>
    <t>XXXXXXXX</t>
  </si>
  <si>
    <t>091830000.0000.383770</t>
  </si>
  <si>
    <t>DESARROLLO INTEGRAL DE INVESTIGACIÓN APLICADA EN BASE A LAS ÁREAS Y LÍNEAS DE INVESTIGACIÓN DE LA UNIVERSIDAD DE INVESTIGACIÓN DE TECNOLOGÍA EXPERIMENTAL YACHAY</t>
  </si>
  <si>
    <t>092140000.0000.375466</t>
  </si>
  <si>
    <t>IMPLEMENTACIÓN DE LA EVALUACIÓN INTEGRAL DEL SISTEMA EDUCATIVO</t>
  </si>
  <si>
    <t>INSTITUTO NACIONAL DE EVALUACIÓN EDUCATIVA</t>
  </si>
  <si>
    <t>092140000.0000.386164</t>
  </si>
  <si>
    <t>FORTALECIMIENTO DEL MODELO INTEGRAL DE EVALUACIÓN DEL SISTEMA NACIONAL DE EDUCACIÓN</t>
  </si>
  <si>
    <t>092150000.0000.377892</t>
  </si>
  <si>
    <t>EQUIPAMIENTO GENERAL ACADEMICO Y ADMINISTRATIVO DEL ITAE</t>
  </si>
  <si>
    <t>INSTITUTO SUPERIOR TECNOLOGICO DE ARTES DEL ECUADOR</t>
  </si>
  <si>
    <t>092150000.0000.377916</t>
  </si>
  <si>
    <t>CAPACITACIÓN Y FORMACIÓN EN ASPECTOS ARTÍSTICOS Y TECNOLÓGICOS PARA DOCENTES- ESTUDIANTES - COMUNIDAD Y PERSONAL ADMINISTRATIVO DEL ITAE</t>
  </si>
  <si>
    <t>092150000.0000.378114</t>
  </si>
  <si>
    <t>IMPLEMENTACIÓN DE SOFTWARE</t>
  </si>
  <si>
    <t>093030000.0000.383708</t>
  </si>
  <si>
    <t>CIRCULACION Y COMERCIALIZACION DE BIENES Y SERVICIOS ARTISTICOS NACIONALES</t>
  </si>
  <si>
    <t>093120000.0000.375744</t>
  </si>
  <si>
    <t>PROEYCTO DE FORTALECIMIENTO INSTITUCIONAL CES</t>
  </si>
  <si>
    <t>093120000.0000.375919</t>
  </si>
  <si>
    <t>FORTALECIMIENTO INSTITUCIONAL PARA EL DESARROLLO DEL SISTEMA DE EDUCACION SUPERIOR CES</t>
  </si>
  <si>
    <t>093120000.0000.376339</t>
  </si>
  <si>
    <t>ESTUDIOS TECNICOS Y CONSTRUCCION DE LA PLATAFORMA DEL CES</t>
  </si>
  <si>
    <t>093120000.0000.379290</t>
  </si>
  <si>
    <t>FORTALECIMIENTO INSTITUCIONAL PARA EL DESARROLLO DEL SISTEMA DE EDUCACION SUPERIOR</t>
  </si>
  <si>
    <t>10030000.0000.373185</t>
  </si>
  <si>
    <t>PROYECTO DE INVERSION PARA LA ADQUISICION DEL ESPACIO FISICO PARA EL FUNCIONAMIENTO DE LA OFICINA PARLAMENTARIA NACIONAL DEL ECUADOR DEL PARLAMENTO ANDINO</t>
  </si>
  <si>
    <t>101160000.0000.380372</t>
  </si>
  <si>
    <t>SISTEMA DE GESTION DE INFORMACION DE IGUALDAD Y NO DISCRIMINACION</t>
  </si>
  <si>
    <t>101160000.0000.382714</t>
  </si>
  <si>
    <t>FORTALECIMIENTO DEL ESTADO PARA GARANTIZAR LOS DERECHOS DE LAS MUJERES Y PERSONAS LGBTI.</t>
  </si>
  <si>
    <t>101160000.0000.382721</t>
  </si>
  <si>
    <t>FORTALECIMIENTO DEL ESTADO PARA GARANTIZAR LOS DERECHOS DE LAS MUJERES Y PERSONAS LGBTI</t>
  </si>
  <si>
    <t>102800000.0000.18605354</t>
  </si>
  <si>
    <t>ARTICULACIÓN DE CIRCUITOS ECONÓMICOS SOLIDARIOS PARA EL FORTALECIMIENTO DE LOS ACTORES EPS</t>
  </si>
  <si>
    <t>102800000.0000.372193</t>
  </si>
  <si>
    <t>MEJORAMIENTO DE LA INFRAESTRUCTURA FISICA, CONTRUCCION Y EQUIPAMIENTO DE UNIDADES DE ATENCION DE DESARROLLO INFANTIL</t>
  </si>
  <si>
    <t>102800000.0000.372205</t>
  </si>
  <si>
    <t>AMPLIACIÓN DE COBERTURA Y MEJRAMIENTO DE LOS SERVICIOS DE ATENCIÓN A PERSONAS ADULTAS MAYORES EN 24 PROVINCIAS DEL PAÍS</t>
  </si>
  <si>
    <t>102800000.0000.372214</t>
  </si>
  <si>
    <t>REESTRUCTURACIÓN ORGANIZACIONAL DEL MIES BASADA EN EL NUEVO MODELO DE GESTIÓN EN EL AMBITO NACIONAL PRIMERA FASE</t>
  </si>
  <si>
    <t>102800000.0000.372216</t>
  </si>
  <si>
    <t>IMPLEMENTACIÓN DE MODALIDADES DE ATENCIÓN A PERSONAS CON DISCAPACIDAD, EN EL MARCO DE DERECHOS Y DESARROLLO CIUDADANO</t>
  </si>
  <si>
    <t>102800000.0000.372412</t>
  </si>
  <si>
    <t>IMPLEMENTACIÓN DEL SISTEMA MIES EN LAS ZONAS DE INFLUENCIA DE LOS PROYECTOS ESTRATÉGICOS NACIONALES: PAÑACOCHA, COCA CODO SINCLAER, REFINERÍA DEL PACÍFICO, MIRADOR Y RIO BLANCO.</t>
  </si>
  <si>
    <t>102800000.0000.372647</t>
  </si>
  <si>
    <t>IMPLEMENTACIÓN DE ESPACIOS DE ACTORÍA, INCLUSIÓN Y COHESIÓN SOCIAL JUVENIL CON SERVICIOS ESPECIALIZADOS DEL MIES EN LAS 24 PROVINCIAS DEL PAÍS</t>
  </si>
  <si>
    <t>102800000.0000.372675</t>
  </si>
  <si>
    <t>CIUDADES INCLUYENTES: MEJORAMIENTO DE LAS CONDICIONES LABORALES Y DE VIDA DE LOS TRABAJADORES AUTÓNOMOS AMBULANTES EN CABECERAS CANTONALES DE LAS ZONAS 5 Y 8</t>
  </si>
  <si>
    <t>102800000.0000.372732</t>
  </si>
  <si>
    <t>TERRITORIOS DEL BUEN VIVIR EN LAS PARROQUIAS URBANAS BELLAVISTA HERMANO MIGUEL Y EL VECINO DEL CANTON CUENCA</t>
  </si>
  <si>
    <t>102800000.0000.372744</t>
  </si>
  <si>
    <t>IMPLEMENTACIÓN DE UNA UNIDAD ECONOMICA DE COMERCIALIZACION DE PRODUCTOS AGROPECUARIOS PRODUCIDOS POR ORGANIZACIONES VINCULADAS A LA EPS EN REGION AUSTRAL ¿ 6</t>
  </si>
  <si>
    <t>102800000.0000.372745</t>
  </si>
  <si>
    <t>CONSTRUCCION, RECONSTRUCCION, REHABILITACION Y EQUIPAMIENTO DE CENTROS DE DESARROLLO INFANTIL</t>
  </si>
  <si>
    <t>102800000.0000.372752</t>
  </si>
  <si>
    <t>PREVENCION DEL EMBARAZO ADOLESCENTE PROMOVIENDO EL EJERCICIO DE DERECHOS</t>
  </si>
  <si>
    <t>102800000.0000.372764</t>
  </si>
  <si>
    <t>COORDINACIÓN DE ACCIONES INTERINSTITUCIONALES SOBRE TEMAS DE TRABAJO INFANTIL Y VIOLENCIA DE GÉNERO E INTRAFAMILIAR EN LA ZONA 5 Y ZONA 8.</t>
  </si>
  <si>
    <t>102800000.0000.372965</t>
  </si>
  <si>
    <t>IMPLEMENTACION DE UNA UNIDAD ECONOMICA DE COMERCIALIZACION EN LA REGION 6</t>
  </si>
  <si>
    <t>102800000.0000.372983</t>
  </si>
  <si>
    <t>FORTALECIMIENTO DE LA GESTIÓN COMUNITARIA PARA LA INCLUSIÓN ECONÓMICA Y SOCIAL EN ZONAS DE REASENTAMIENTO</t>
  </si>
  <si>
    <t>102800000.0000.373005</t>
  </si>
  <si>
    <t>CIUDADES INCLUYENTES MEJORAMIENTO DE LAS CONDICIONES DE VIDA DE LOS TRABAJADORES AUTÓNOMOS AMBULANTES</t>
  </si>
  <si>
    <t>102800000.0000.373752</t>
  </si>
  <si>
    <t>LIQUIDACIÓN DE SALDOS PENDIENTES POR ADECUACIONES EN OFICINAS DE LAS DIRECCIONES PROVINCIALES DEL MIES EN GUAYAQUIL, ESMERALDAS, ORELLANA Y NUEVA LOJA</t>
  </si>
  <si>
    <t>102800000.0000.373924</t>
  </si>
  <si>
    <t>CONSTRUCCION OFICINAS DIRECCIONES PROVINCIALES</t>
  </si>
  <si>
    <t>102800000.0000.373927</t>
  </si>
  <si>
    <t>INFRAESTRUCTURA PAR ALAS DIRECCIONES PROVINCIALES</t>
  </si>
  <si>
    <t>102800000.0000.374655</t>
  </si>
  <si>
    <t>AGROCENTROS EL AUSTRO DEL BUEN VIVIR</t>
  </si>
  <si>
    <t>102800000.0000.375786</t>
  </si>
  <si>
    <t>REDES DE SEGURIDAD ALIMENTARIA NUTRICIONAL RED SAN</t>
  </si>
  <si>
    <t>102800000.0000.376218</t>
  </si>
  <si>
    <t>ESTRATEGIA DE MEJORAMIENTO DEL TALENTO HUMANO DE LOS SERVICIOS DE DESARROLLO INFANTIL</t>
  </si>
  <si>
    <t>102800000.0000.376265</t>
  </si>
  <si>
    <t>IMPLEMENTAR ESTRATEGIAS Y SERVICIOS DE PREVENCIÓN Y PROTECCIÓN ESPECIAL EN EL CICLO DE VIDA A NIVEL NACIONAL</t>
  </si>
  <si>
    <t>102800000.0000.376273</t>
  </si>
  <si>
    <t>PROMOCIÓN LA MOVILIDAD SOCIAL ASCENDENTE DE LAS FAMILIAS EN EXTREMA POBREZA USUARIAS DEL BDH MEDIANTE EL ACOMPAÑAMIENTO FAMILIAR Y LA ARTICULACIÓN DE LAS INTERVENCIONES Y RECURSOS EN SU ENTORNO.</t>
  </si>
  <si>
    <t>102800000.0000.376285</t>
  </si>
  <si>
    <t>ALIMENTACIÓN Y NUTRICIÓN EN EL CICLO DE VIDA Y FAMILIA , PANI</t>
  </si>
  <si>
    <t>102800000.0000.376291</t>
  </si>
  <si>
    <t>IMPLEMENTACIÓN DEL SISTEMA INTEGRAL DE SERVICIOS INCLUSIVOS DEL SECTOR PÚBLICO Y PRIVADO PARA LA ATENCIÓN DE LAS PERSONAS CON DISCAPACIDAD Y SUS FAMILIAS</t>
  </si>
  <si>
    <t>102800000.0000.376317</t>
  </si>
  <si>
    <t>MIESPACIOS JUVENILES-JOVENES Y ADOLESCENTES ACTORES ESTRATEGICOS DEL DESARROLLO</t>
  </si>
  <si>
    <t>102800000.0000.376327</t>
  </si>
  <si>
    <t>HOMBRO A HOMBRO EN LA SIERRA CENTRAL PARA EL BUEN VIVIR RURAL</t>
  </si>
  <si>
    <t>102800000.0000.376346</t>
  </si>
  <si>
    <t>FORTALECIMIENTO A LA GESTION DE LAS FEDERACIONES NACIONALES DE Y PARA PERSONAS CON DISCAPACIDAD</t>
  </si>
  <si>
    <t>102800000.0000.378035</t>
  </si>
  <si>
    <t>INTERVENCIÓN ALIMENTARIA Y NUTRICIONAL EN EL CICLO DE VIDA Y FAMILIA</t>
  </si>
  <si>
    <t>102800000.0000.380253</t>
  </si>
  <si>
    <t>FORTALECIMIENTO DE CAPACIDADES DE LOS ADOLESCENTES PARA LA PREVENCIÓN DE CONDUCTAS DE RIESGO Y PARA LA REINSERCIÓN FAMILIAR, ECONÓMICA Y SOCIAL DE LOS JÓVENES Y ADOLESCENTES CON CONSUMO PROBLEMÁTICO DE DROGAS.</t>
  </si>
  <si>
    <t>102800000.0000.380351</t>
  </si>
  <si>
    <t>FORTALECIMIENTO DE CAPACIDADES DE LOS ADOLESCENTES PARA LA PREVENCIÓN DE FACTORES DE RIESGO Y PARA LA REINSERCIÓN INTEGRAL DE LOS JÓVENES Y ADOLESCENTES CON CONSUMOS PROBLEMÁTICOS.</t>
  </si>
  <si>
    <t>102800000.0000.382588</t>
  </si>
  <si>
    <t>RECONSTRUCCIÓN CENTRO INFANTIL DEL BUEN VIVIR (CIBV) SOL DE ORO - JAMA</t>
  </si>
  <si>
    <t>102800000.0000.382684</t>
  </si>
  <si>
    <t>FORTALECIMIENTO DEL PROCESO DE GENERACIÓN DE EMPRENDIMIENTOS A TRAVÉS DEL PROGRAMA CRÉDITO DE DESARROLLO HUMANO (CDH), DIRIGIDO A LA POBLACIÓN EN SITUACIÓN DE POBREZA Y EXTREMA POBREZA, USUARIAS DEL BONO DE DESARROLLO HUMANO (BDH) Y PENSIONES</t>
  </si>
  <si>
    <t>102800000.0000.383733</t>
  </si>
  <si>
    <t>PREVENCION DEL EMBARAZO EN NINAS Y ADOLESCENTES EN EL ECUADOR</t>
  </si>
  <si>
    <t>102800000.0000.383743</t>
  </si>
  <si>
    <t>INCREMENTO DE COBERTURA Y CALIDAD DE LOS SERVICIOS DE LA MISION MIS MEJORES AÑOS</t>
  </si>
  <si>
    <t>102800000.0000.383775</t>
  </si>
  <si>
    <t>FORTALECIMIENTO AMPLIACION E INNOVACION DE LOS SERVICIOS DE DESARROLLO INFANTIL ESTRATEGIA NACIONAL MISION TERNURA</t>
  </si>
  <si>
    <t>102800000.0000.383964</t>
  </si>
  <si>
    <t>FORTALECIMIENTO A LA GESTIÓN E INNOVACIÓN EN EL CUIDADO DE PERSONAS CON DISCAPACIDAD SEVERA</t>
  </si>
  <si>
    <t>102800000.0000.384366</t>
  </si>
  <si>
    <t>ACOMPAÑAMIENTO FAMILIAR A FAMILIAS USUARIAS DEL BONO DE DESARROLLO HUMANO CON COMPONENTE VARIABLE BDH-V EN EXTREMA POBREZA</t>
  </si>
  <si>
    <t>102800000.0000.384446</t>
  </si>
  <si>
    <t>DISEÑO E IMPLEMENTACIÓN DE SERVICIOS DE INCLUSIÓN ECONÓMICA Y SOCIAL DIRIGIDOS A USUARIOS DEL MIES</t>
  </si>
  <si>
    <t>102800000.0000.385467</t>
  </si>
  <si>
    <t>PROYECTO PARA LA APLICACION DEL BONO DE PROTECCION FAMILIAR POR EMERGENCIA POR LA PRESENCIA DEL COVID-19 EN EL ECUADOR</t>
  </si>
  <si>
    <t>102800000.0000.385568</t>
  </si>
  <si>
    <t>IMPLEMENTAR Y FORTALECER SERVICIOS DE ATENCIÓN DE MOVILIDAD HUMANA Y MODALIDADES ALTERNATIVAS PARA LA PROTECCIÓN ATENCIÓN Y RESTITUCIÓN DE DERECHOS VULNERADOS DE NIÑAS, NIÑOS Y ADOLESCENTES</t>
  </si>
  <si>
    <t>102800000.0000.385708</t>
  </si>
  <si>
    <t>PROYECTO PARA EL FINANCIAMIENTO DEL BONO DE DESARROLLO HUMANO Y COMPONENTE VARIABLE</t>
  </si>
  <si>
    <t>102800000.0000.386104</t>
  </si>
  <si>
    <t>COBERTURA DE CONTINGENCIAS POR CONTRACCIÓN ECONÓMICA PARA LOS BENEFICIARIOS DE BONOS Y PENSIONES DEL SISTEMA DE PROTECCIÓN SOCIAL INTEGRAL</t>
  </si>
  <si>
    <t>102800000.0000.386144</t>
  </si>
  <si>
    <t>FORTALECIMIENTO DEL SISTEMA DE PROTECCIÓN SOCIAL INTEGRAL</t>
  </si>
  <si>
    <t>102800000.0000.386305</t>
  </si>
  <si>
    <t>BONO DE PROTECCIÓN FAMILIAR POR EMERGENCIA POR LA PRESENCIA DEL COVID-19 (III FASE)</t>
  </si>
  <si>
    <t>102800000.0000.386584</t>
  </si>
  <si>
    <t>FORTALECIMIENTO DEL PROGRAMA DE TRANSFERENCIAS MONETARIAS NO CONTRIBUTIVAS ADMINISTRADAS POR EL MINISTERIO DE INCLUSIÓN ECONÓMICA Y SOCIAL</t>
  </si>
  <si>
    <t>102800000.0000.386864</t>
  </si>
  <si>
    <t>MEJORAMIENTO DE LAS CONDICIONES DE VIDA DE LAS PERSONAS Y/O NÚCLEOS FAMILIARES EN SITUACIÓN DE EXTREMA POBREZA, POBREZA Y/O VULNERABILIDAD A TRAVÉS DE LAS TRANSFERENCIAS MONETARIAS</t>
  </si>
  <si>
    <t>102800000.1070.4646</t>
  </si>
  <si>
    <t>MODERNIZACION INFORMATICA DEL MIES</t>
  </si>
  <si>
    <t>102800000.1320.5491</t>
  </si>
  <si>
    <t>JOVENES ACTORES ESTRATEGICOS DEL DESARROLLO</t>
  </si>
  <si>
    <t>102800000.1391.6074</t>
  </si>
  <si>
    <t>MEJORAMIENTO DE LA INFRAESTRUCTURA FÍSICA Y TECNOLÓGICA.</t>
  </si>
  <si>
    <t>102800000.1444.6057</t>
  </si>
  <si>
    <t>IMPLEMENTACIÓN DEL NUEVO MODELO DE GESTIÓN MIES</t>
  </si>
  <si>
    <t>102800000.1444.6443</t>
  </si>
  <si>
    <t>CONSTRUCCIÓN DE CIUDADANÍA Y FORTALECIMIENTO ORGANIZATIVO PARA EL BUEN VIVIR</t>
  </si>
  <si>
    <t>102800000.250.3290</t>
  </si>
  <si>
    <t>DESARROLLO INFANTIL</t>
  </si>
  <si>
    <t>102800000.250.3608</t>
  </si>
  <si>
    <t>PARTICIPACIÓN</t>
  </si>
  <si>
    <t>102800000.250.3898</t>
  </si>
  <si>
    <t>RIESGOS Y EMERGENCIAS</t>
  </si>
  <si>
    <t>102800000.250.3904</t>
  </si>
  <si>
    <t>FORTALECIMIENTO DE LAS CAPACIDADES ESTRATÉGICAS DEL INFA</t>
  </si>
  <si>
    <t>102800000.258.3489</t>
  </si>
  <si>
    <t>ADOPCIONES</t>
  </si>
  <si>
    <t>102800000.258.3594</t>
  </si>
  <si>
    <t>SERVICIOS DE PROTECCIÓN ESPECIAL</t>
  </si>
  <si>
    <t>102800000.326.3245</t>
  </si>
  <si>
    <t>FORTALECIMIENTO Y DESARROLLO DE INICIATIVAS ECONÓMICAS POPULARES Y SOLIDARIAS</t>
  </si>
  <si>
    <t>102800000.4.2427</t>
  </si>
  <si>
    <t>FORTALECIMIENTO DE CAPACIDADES LOCALES</t>
  </si>
  <si>
    <t>102800000.4.2428</t>
  </si>
  <si>
    <t>GESTIÓN DE DESARROLLO PRODUCTIVO</t>
  </si>
  <si>
    <t>102800000.4.2429</t>
  </si>
  <si>
    <t>COOPERATIVISMO</t>
  </si>
  <si>
    <t>102800000.4.2430</t>
  </si>
  <si>
    <t>INTERCAMBIO Y COMERCIALIZACION</t>
  </si>
  <si>
    <t>102800000.4.2482</t>
  </si>
  <si>
    <t>ADQUSICION DE  EQUIPO INFORMATICO</t>
  </si>
  <si>
    <t>102800000.4.2486</t>
  </si>
  <si>
    <t>PROYECTO DE DESARROLLO DEL CORREDOR CENTRAL</t>
  </si>
  <si>
    <t>102800000.4.5465</t>
  </si>
  <si>
    <t xml:space="preserve">FORTALECIMIENTO DE LA ECONOMÍA POPULAR Y SOLIDARIA. NOTA ACLARATORIA: EL PRESENTE PROYECTO TENDRA UNA VALIDEZ DE UN AÑO (2011), Y SERA REEEMPLAZADO PARA EL PERIODO 2012-2015 POR UN NUEVO PROYECTO QUE VA EN LINEA CON EL NUEVO MODELO DE GESTION DEL IEPS AL </t>
  </si>
  <si>
    <t>102800000.605.6440</t>
  </si>
  <si>
    <t>CREACION DE UN CENTRO DE ATENCIÓN INTEGRAL A PERSONAS CON DISCAPACIDAD EN LA ZONA DE FRONTERA DEL PAÍS</t>
  </si>
  <si>
    <t>102800000.614.2386</t>
  </si>
  <si>
    <t>PROGRAMA ALIMENTARIO NUTRICIONAL INTEGRAL</t>
  </si>
  <si>
    <t>102800000.627.2395</t>
  </si>
  <si>
    <t>PROGRAMA DE ATENCIÓN INTEGRAL DEL ADULTO MAYOR</t>
  </si>
  <si>
    <t>102800000.639.2416</t>
  </si>
  <si>
    <t>PLAZAS DEL BUEN VIVIR</t>
  </si>
  <si>
    <t>102800000.647.2478</t>
  </si>
  <si>
    <t>PROMOCION DE ALIMENTOS SALUDABLES</t>
  </si>
  <si>
    <t>102800000.654.2516</t>
  </si>
  <si>
    <t>REDES DE SEGURIDAD ALIMENTARIA</t>
  </si>
  <si>
    <t>102800000.663.2535</t>
  </si>
  <si>
    <t>PROTECCION ALIMENTARIA</t>
  </si>
  <si>
    <t>102800000.664.2538</t>
  </si>
  <si>
    <t>FONDO DE INVERSION SOCIAL DE EMERGENCIA</t>
  </si>
  <si>
    <t>102800000.677.3049</t>
  </si>
  <si>
    <t>FORTALECIMIENTO DEL SISTEMA NACIONAL DESCENTRALIZADO DE PROTECCION INTEGRAL A LA NIÑEZ Y ADOLESCENCIA EN EL AUSTRO ECUATORIANO</t>
  </si>
  <si>
    <t>102800000.740.2683</t>
  </si>
  <si>
    <t>DESARROLLO INTEGRAL PARA EL SECTOR DISCPACITADO FASE I-NUEVO MODELO DE GESTIÒN</t>
  </si>
  <si>
    <t>102800000.740.5492</t>
  </si>
  <si>
    <t>AMPLIACIÒN DE CAPACIDADES DE LAS PERSONAS CON DISCAPACIDAD Y SUS FAMILIAS PARA LA PROMOCIÒN Y EXIGIBILIDAD DE DERECHOS</t>
  </si>
  <si>
    <t>102800000.742.3061</t>
  </si>
  <si>
    <t>PROTECCION DERECHOS DE JOVENES EN CONFLICTO CON LA LEY PENAL</t>
  </si>
  <si>
    <t>102800000.742.3159</t>
  </si>
  <si>
    <t>PROGRAMA PARA JOVENES EN RIESGO</t>
  </si>
  <si>
    <t>102800000.742.3182</t>
  </si>
  <si>
    <t>FORTALECIMIENTO DE CENTROS DE FORMACION E INFORMACION DE JUVENTUDES</t>
  </si>
  <si>
    <t>102800000.827.3040</t>
  </si>
  <si>
    <t>INFRAESTRUCTURA GERONTOLOGICA</t>
  </si>
  <si>
    <t>102800000.861.3371</t>
  </si>
  <si>
    <t>PROGRAMA DE PROTECCIÓN A FAMILIAS: SISTEMA DE TERRITORIALIZACIÓN DE POLÍTICAS DE PROTECCIÓN INTEGRAL</t>
  </si>
  <si>
    <t>102800000.90.2337</t>
  </si>
  <si>
    <t>RED DE PROTECCION SOLIDARIA</t>
  </si>
  <si>
    <t>102800000.90.4314</t>
  </si>
  <si>
    <t>102800000.96.2302</t>
  </si>
  <si>
    <t>REHABILIATACION DE LA INFRAESTRUCTURA FISICADE LOS CENTROS DE DESARROLLO INFANTIL GERONTOLIGOS Y PARA PERSONAS CON DISCAPAIDADES Y</t>
  </si>
  <si>
    <t>102800000.96.2303</t>
  </si>
  <si>
    <t>REHABILITACION DE LA INFRAESTRUCTURA FISICA DE LOS CENTROS GERONTOLOGICOS Y PARA PERSONAS CON CAPACIDADES DIFERENTES</t>
  </si>
  <si>
    <t>102800000.96.2304</t>
  </si>
  <si>
    <t>REHABILITACION DE LA INFRAESTRUCTURAFISICA DE LOS CENTROS DE DESARROLLO INFANTIL, GERONTOLOGICOS Y Y CENTROS DE ATENCION A PERSONAS CON DISCAPACIDAD</t>
  </si>
  <si>
    <t>102800000.96.2305</t>
  </si>
  <si>
    <t>REHABILITACION DE LA INFRAESTRUCTURA FISICA DE LOS CENTROS DE DESARROLLO INFANTIL, GERONTOLOGICOS Y CENTROS DE ATENCIÒN A PERSONAS CON CAPACIDADES DIFERENTES</t>
  </si>
  <si>
    <t>102800000.96.2306</t>
  </si>
  <si>
    <t>REHABILITACIÓN FÍSICA DE LOS CENTROS DE DESARROLLO INFANTIL, GERONTOLÓGICOS Y CENTROS DE ATENCIÓN A PERSONAS CON CAPACIDADES DIFERENTES</t>
  </si>
  <si>
    <t>102810000.0000.372459</t>
  </si>
  <si>
    <t>ADECUACIÓN DE ESPACIOS FÍSICOS Y DOTACIÓN DE INFRAESTRUCTURA TECNOLÓGICA EN LOS SERVICIOS DE ATENCIÓN DIRECTA DEL INFA, EN EL ÁMBITO NACIONAL</t>
  </si>
  <si>
    <t>102810000.0000.372487</t>
  </si>
  <si>
    <t>PARTICIPACIÓN, FORMACIÓN CIUDADANA Y FORTALECIMIENTO ORGANIZATIVO PARA EL BUEN VIVIR</t>
  </si>
  <si>
    <t>102810000.250.7430</t>
  </si>
  <si>
    <t>ATENCIÓN A NIÑOS MENORES DE 5 AÑOS EN MERCADOS Y FERIAS LIBRES DE LAS CABECERAS CANTONALES DEL ECUADOR</t>
  </si>
  <si>
    <t>102810000.257.5685</t>
  </si>
  <si>
    <t>PROTECCIÓN ESPECIAL PARA NIÑOS, NIÑAS Y ADOLESCENTES EN SITUACIÓN DE VULNERABILIDAD EN EL PAÍS</t>
  </si>
  <si>
    <t>102810000.257.7429</t>
  </si>
  <si>
    <t>ERRADICACION PROGRESIVA DE LA MENDICIDAD EN EL ECUADOR</t>
  </si>
  <si>
    <t>102810000.614.5437</t>
  </si>
  <si>
    <t>COMPLEMENTACION ALIMENTARIA NUTRICIONAL EN UNIDADES DE ATENCION DE DESARROLLO INFANTIL APOYADAS POR EL INFA</t>
  </si>
  <si>
    <t>INSTITUTO DE LA NIÑEZ Y LA FAMILIA</t>
  </si>
  <si>
    <t>102820000.0000.372727</t>
  </si>
  <si>
    <t>PROYECTO DE EMPRENDIMIENTOS PRODUCTIVOS CON LAS MUJERES INDÍGENAS Y CAMPESINAS DE LAS 14 COMUNIDAES DE LA PROVINCIA DE COTOPAXI</t>
  </si>
  <si>
    <t>102820000.0000.372749</t>
  </si>
  <si>
    <t>PROYECTO DE MEJORAMIENTO DE LA PRODUCCIÓN DE LECHE CON PEQUEÑOS PRODUCTORES AGROPECUARIOS DE SANTA FE DE ILINIZA</t>
  </si>
  <si>
    <t>102820000.0000.372753</t>
  </si>
  <si>
    <t>PROYECTO DE CAPACITACIÓN, PRODUCCION Y COMERCIALIZACIÓN DE PISCICULTURA, PORCINO, AVICULTURA, CHACRAS TARDICIONALES, PARA LAS COMUNIDADES SAPARAS DE LA PROVINVIA DE PASTAZA, PARA MEJORAR LA ECONOMÍA Y EL BUEN VIVIR DE SUS HABITANTES</t>
  </si>
  <si>
    <t>102820000.0000.372759</t>
  </si>
  <si>
    <t>INCREMENTO PRODUCTIVO DE MEZCLAS FORRAGERAS Y MEJORAMIENTO GENETICO DE BOVINO DE LECHE DE LA ASOCIACIÓN DE MUJERES LA NUEVA ESPERANZA DE LA COMUNIDAD DE LA MERCED</t>
  </si>
  <si>
    <t>102820000.0000.372763</t>
  </si>
  <si>
    <t>PROYECTO INTEGRAL DE PRODUCCION Y COMERCIALIZACIÓN AVÍCOLA Y PISCICOLA PARA LA FUNDACION AL SERVICIO SOCIAL ISHPINKU WARMIKUNA DE LA PARROQUIA CANELOS, CANTON Y PROVINCIA DE PASTAZA</t>
  </si>
  <si>
    <t>102820000.0000.372769</t>
  </si>
  <si>
    <t>IMPLEMENTACION DE PROYECTO PRODUCTIVO DE GANADO VACUNO DE RAZA HOLSTEIN EN LA ASOCIACION DE TRABAJADORES AGRICOLAS AUTÓNOMOS "PASGUAZO ZAMBRANO", PARROQUIA SAN JUAN, CANTON RIOBAMBA , PROVINCIA DE CHIMBORAZO</t>
  </si>
  <si>
    <t>102820000.0000.372775</t>
  </si>
  <si>
    <t>IMPLEMENTACION DE PROYECTO PRODUCTIVO DE GANADO VACUNO DE RAZA HOLSTEIN EN LA ASOCIACION DE TRABAJADORES AUTONOMOS "ALIANZA CRISTIANA", COMUNIDAD GUERRA LOMA, PARROQUIA SICALPA, CANÓN COLTA, PROVINCIA DE CHIMBORAZO</t>
  </si>
  <si>
    <t>102820000.0000.372785</t>
  </si>
  <si>
    <t>IMPLEMENTACION DE PROYECTO PRODUCTIVO DE GANADO OVINO EN LA COMUNIDAD LA CANDELARIA, PARROQUIA CANGAHUA, CANTON CAYAMBE, PROVINCIA DE PICHINCHA</t>
  </si>
  <si>
    <t>102820000.0000.372793</t>
  </si>
  <si>
    <t>FORTALECIMIENTO AGROPRODUCTIVO DE LA ASOCIACIÓN DE MUJERES DE ZUMBAHUA</t>
  </si>
  <si>
    <t>102820000.0000.372797</t>
  </si>
  <si>
    <t>PRODUCCION Y DIVERSIFICACION DE CULTIVOS EN LA ASOCIACION DE PRODUCTORES AGROECOLOGICOS DE LA MATA A LA OLLA DE IMBABURA (APAMOI)</t>
  </si>
  <si>
    <t>102820000.0000.372896</t>
  </si>
  <si>
    <t>PRODUCCIÓN Y DIVERSIFICACION DE LOS CULTIVO</t>
  </si>
  <si>
    <t>102820000.0000.372902</t>
  </si>
  <si>
    <t>IMPLEMENTACIÓN DE PASTO MEJORADO CON BASE MEZCLA FORRAJERA CON BUENAS PRACTICAS AGRONÓMICAS EN LA COMUNIDAD PUCARAPAMBA, PARROQUIA GUANUJO, CANTON GUARANDA, BOLIVAR</t>
  </si>
  <si>
    <t>102820000.0000.372905</t>
  </si>
  <si>
    <t>PROYECTO MICROEMPRESARIAL DE CRIANZA, MANEJO Y COMERCIALIZACIÓN DE CUYES EN LA COMUNIDAD DEL PUEBLO KICHWA KARANKI</t>
  </si>
  <si>
    <t>102820000.0000.372907</t>
  </si>
  <si>
    <t>CONVIVIENCIA ARMÓNICA CON LA PACHAMAMA PARA ALCANZAR EL SUMAK KAWSAY EN LOS PUEBLOS KARANKI, OTAVALO Y KAYAMBI</t>
  </si>
  <si>
    <t>102820000.0000.372995</t>
  </si>
  <si>
    <t>DESARROLLO SUSTENTABLE DE LA SOCIACIÓN DE RESIDENTES INDIGENAS AGRO-DESARROLLO SOCIAL "LOS ANDES" A TRAVES DE LA CRIANZA Y COMERCIALIZACIÓN DE CERDOS</t>
  </si>
  <si>
    <t>102820000.0000.373095</t>
  </si>
  <si>
    <t>IMPLEMENTACIÓN Y AUTOMATIZACIÓN DE UNA PLANTA DE PROCESAMIENTO DE PAPA PRE FRITA CONGELADA - CONPAPA</t>
  </si>
  <si>
    <t>102820000.0000.373120</t>
  </si>
  <si>
    <t>IMPLEMENTAR Y FORTALECER LA CRIANZA DE CERDOS Y CUYES DE LOS PRODUCTORES DE LA ASOCIACIÓN AGROPECUARIA INTI ÑAN DE LA COMUNIDAD DE PIJAL</t>
  </si>
  <si>
    <t>102820000.0000.373124</t>
  </si>
  <si>
    <t>CRIANZA Y COMERCIALIZACIÓN DE CHANCHOS DE RAZA JAMONERO POR LA ASOCIACIÓN DE MUJERES GATAZO GRANDE</t>
  </si>
  <si>
    <t>102820000.0000.373144</t>
  </si>
  <si>
    <t>IMPLEMENTACIÓN Y MANEJO ADECUADO DE GANADO LECHERO EN LA ASOCIACIÓN DE TRABAJADORES AUTÓNMOS ATAPO QUICHALAN</t>
  </si>
  <si>
    <t>102820000.0000.373149</t>
  </si>
  <si>
    <t>PROYECTO GANADO LECHERO PARA EL MEJORAMIENTO SOCIO ECONÓMICO DE LA COMUNIDAD DE PULUCATE SANGOLQUI</t>
  </si>
  <si>
    <t>102820000.0000.373161</t>
  </si>
  <si>
    <t>MEJORAMIENTO DEL SISTEMA DE ALCANTARILLADO COMBINADO DE LA COMUNIDAD DE AGUAS CALINETES, UBICADOS EN LA PROVINCIA DEL AZUAY, CANTON CUNECA, PARROQUIA MOLLETURO</t>
  </si>
  <si>
    <t>102820000.0000.373163</t>
  </si>
  <si>
    <t>PROYECTO DE INSTALACIÓN DE UNA PLANTA PROCESADORA DE CARNICOS EN LA ASOCIACIÓN DE TRABAJADORES ALIANZA CRISTIANA DE LA COMUNIDAD GUERRA LOMA</t>
  </si>
  <si>
    <t>102820000.0000.373169</t>
  </si>
  <si>
    <t>MEJORAMIENTO DEL SISTEMA DE ALCANTARILLADO SANITARIO DE LA COMUNIDAD VIRGEN REINA DE LA NUBE, UBICADA EN LA PROVINCIA DEL CAÑAR, CANTON CUENCA, PARROQUIA DE HONORATO VASQUEZ</t>
  </si>
  <si>
    <t>102820000.0000.373170</t>
  </si>
  <si>
    <t>IMPLEMENTACIÓN DE PROYECTO PRODUCTIVO DE GANADO VACUNO DE RAZA HOLSTEIN</t>
  </si>
  <si>
    <t>102820000.0000.373189</t>
  </si>
  <si>
    <t>IMPLEMENTACIÓN DE GRANJAS AGROECOLÓGICAS PARA EL SUMAK KAWSAY EN LAS COMUNIDADES INDÍGENAS Y CAMPESINAS DE LA FEDERACIÓN DE ORGANIZACIONES JATUN AYLLU</t>
  </si>
  <si>
    <t>102820000.0000.373190</t>
  </si>
  <si>
    <t>SISTEMA DE AGUA POTABLE PARA LA COMUNIDAD DE AGUA BLANCA, DEL CANTON PUERTO LOPEZ, PROVINCIA DE MANABÌ</t>
  </si>
  <si>
    <t>102820000.0000.373192</t>
  </si>
  <si>
    <t>IMPLEMENTACIÓN DE PROYECTO PRODUCTIVO DE GANADO VACUNO DE RAZA HOLSTEIN EN LA COMUNIDAS RUMIPAMBA</t>
  </si>
  <si>
    <t>102820000.0000.373197</t>
  </si>
  <si>
    <t>SISTEMA DE AGUA POTABLE PARA LA COMUNIDAD DE PAPALOMA DE LA NUBE PERTENECIENTE AL CANTON BIBLIAN, PROVINCIA DEL CAÑAR</t>
  </si>
  <si>
    <t>102820000.0000.373201</t>
  </si>
  <si>
    <t>IMPLEMENTACIÓN DE PROYECTO DE GANADO VACUNO DE RAZA HOLSTEIN EN LA COMUNIDAD EL GALPON</t>
  </si>
  <si>
    <t>102820000.0000.373210</t>
  </si>
  <si>
    <t>IMPLEMENTACIÓN DE CHACKRAS ANDINAS EN LA CORPORACIÓN DE COMUNIDADES INDÍGENAS DEL CANTÓN ANTONIO ANTE (CCIA)</t>
  </si>
  <si>
    <t>102820000.0000.373216</t>
  </si>
  <si>
    <t>CONSTRUCCION DE ALCANTARILLADO SANITARIO DE LA COMUNIDAD SANTA CRUZ DE GUAMOTE, PARROQUIA LA MATRIZ, CANTON GUAMOTE, PROVINCIA DE CHIMBORAZO</t>
  </si>
  <si>
    <t>102820000.0000.373218</t>
  </si>
  <si>
    <t>MANEJO DE PÁRAMOS, MANEJO SOSTENIBLE DE TRUCHAS EN LA COMUNIDAD PIÑAN</t>
  </si>
  <si>
    <t>102820000.0000.373229</t>
  </si>
  <si>
    <t>MANEJO DE LOS PÁRAMOS EN LAS ZONAS DE ALTURA, PRODUCCIÓN SOSTENIBLE DE ALPACA</t>
  </si>
  <si>
    <t>102820000.0000.373231</t>
  </si>
  <si>
    <t>CONSTRUCCION DEL SISTEMA DE AGUA POTABLE PARA LA COMUNIDAD DE SANTA ANA DE MENCERO, PARROQUIA LA MATRIZ, CANTON GUAMOTE, PROVINCIA DE CHIMBORAZO</t>
  </si>
  <si>
    <t>102820000.0000.373235</t>
  </si>
  <si>
    <t>CONTRIBUIR A LA RECUPERACIÓN DE LAS ESPECIES NATIVAS MEDIANTE LA IMPLEMENTACIÓN DE UN ZOCRIADER, CABAÑAS TIRISTICAS, LIMPIEZA DEL SENDERO ECOLÓGICO Y UN JARDÍN ETNOBOTÁNICA EN LA COMUNIDAD MANGU</t>
  </si>
  <si>
    <t>102820000.0000.373237</t>
  </si>
  <si>
    <t>CONSTRUCCION DEL SISTEMA DE AGUA POTABLE PARA LA COMUNIDAD DE OLMEDO, DE LA PROVINCIA DE SANTA ELENA, CANTON SANTA ELENA, PARROQUIA CHANDUY</t>
  </si>
  <si>
    <t>102820000.0000.373240</t>
  </si>
  <si>
    <t>PRODUCCIÓN DE AVES DE POSTURA PARA LA COMERCIALIZACIÓN Y EL CONSUMO INTERNO DE LA PROVINCIA DE PASTAZA</t>
  </si>
  <si>
    <t>102820000.0000.373244</t>
  </si>
  <si>
    <t>MANEJO Y CRIANZA DE BOVINOS PARA CARNE EN LA COMUNIDAD SAAR-ENTSA</t>
  </si>
  <si>
    <t>102820000.0000.373245</t>
  </si>
  <si>
    <t>CONSTRUCCION DE UN BLOQUE DE CUATRO AULAS DEL COLEGIO TECNICO INTERCULTURAL BILINGUE MONS. LEONIDAS PROAÑO VILLALBA</t>
  </si>
  <si>
    <t>102820000.0000.373247</t>
  </si>
  <si>
    <t>CENTRO DE CAPACITACION SOCIAL DE LA COMUNA SASACO, CANTON GONZANAMÀ, PROVINCIA DE LOJA</t>
  </si>
  <si>
    <t>102820000.0000.373248</t>
  </si>
  <si>
    <t>PROYECTO DE PRODUCCIÓN, ACOPIO Y COMERCIALIZACIÓN ASOCIATIVA DE LECHE - CORPORACION DE DESARROLLO DE ORGANIZACIONES DE MUJERES KICHWA Y CAMPESINAS DEL PUEBLO KISAPINCHA CODEMUK</t>
  </si>
  <si>
    <t>102820000.0000.373250</t>
  </si>
  <si>
    <t>MEJORAMIENTO DE LOS INGRESOS DE LAS MUJERES DE LA ASOCIACIÓN CAPILLITA, DE LA COMUNIDAD DE ILLAGUA CHAUPILOMA, A TRAVÉS DE CRIANZA Y COMERCIALIZACIÓN DE OVINOS</t>
  </si>
  <si>
    <t>102820000.0000.373251</t>
  </si>
  <si>
    <t>CONSTRUCCION DE LA ESCUELA FISCAL MIXTA "CARLOS GARBAY", PARROQUI GUADALUPE, CANTON ZAMORA Y PROVINCIA DE ZAMORA CHINCHIPE</t>
  </si>
  <si>
    <t>102820000.0000.373255</t>
  </si>
  <si>
    <t>CONSTRUCCION DEL AULA Y AUDITORIO EN EL COLEGIO TECNICO AGROPECUARIO CHILLA</t>
  </si>
  <si>
    <t>102820000.0000.373256</t>
  </si>
  <si>
    <t>PRODUCCIÓN Y MEJORAMIENTO DE PIE DE OVEJAS</t>
  </si>
  <si>
    <t>102820000.0000.373261</t>
  </si>
  <si>
    <t>CONSTRUCCION DE LA PLANTA DE FAENAMIENTO MUNICIPAL (CAMAL MUNICIPAL) EN EL CANTON PALORA</t>
  </si>
  <si>
    <t>102820000.0000.373265</t>
  </si>
  <si>
    <t>PRODUCCIÓN Y COMERCIALIZACIÓN ASOCIATIVA DE CUYES DE LAS FAMILIAS DE LA ORGANIZACIÓN DE MUJERES KICHWAS Y CAMPESINAS DE AMBATILLO</t>
  </si>
  <si>
    <t>102820000.0000.373272</t>
  </si>
  <si>
    <t>INICIATIVAS PRODUCTIVAS JUVENILES DE ECOTURISMO PARA EL DESARROLLO DE LA PARROQUIA QUISAPINCHA</t>
  </si>
  <si>
    <t>102820000.0000.373275</t>
  </si>
  <si>
    <t>CONSNTRUCCION DEL 3ER Y 4TO PÌSO DEL EDIFICION DE LA DIRECCION DE EDUCACIÒN INTERCULTURAL BILINGUE DE ESMERALDAS</t>
  </si>
  <si>
    <t>102820000.0000.373279</t>
  </si>
  <si>
    <t>SEGUNDA ETAPA PARA EL CENTRO DE CAPACITACION PARA EL BARRIO SAUCE</t>
  </si>
  <si>
    <t>102820000.0000.373282</t>
  </si>
  <si>
    <t>EDIFICACION DE LA INFRAESTRUCTURA DEL SUBCENTRO DE SALUD EN LA COMUNIDAD DE CAÑICAPAC, DE LA PARROQUIA SAN PABLO DE TENTA, CANTON SARAGURO Y PROVINCIA DE LOJA</t>
  </si>
  <si>
    <t>102820000.0000.373287</t>
  </si>
  <si>
    <t>APOYO A LA NUEVA INSTITUCIONALIDAD DEL ESTADO PLURINACIONAL Y FORMULACION DE INSTRUMENTOS PARA PROMOVER EL EJERCICIO DE LA INTERCULTURALIDAD, Y LOGRAR EL SUMAK KAWSAY RESPETANDO LA PACHAMAMA</t>
  </si>
  <si>
    <t>102820000.0000.373297</t>
  </si>
  <si>
    <t>CONSTRUCCION DE LA CAS COMUNAL PARA LA COMUNA DE EL PITAL</t>
  </si>
  <si>
    <t>102820000.0000.373308</t>
  </si>
  <si>
    <t>CONSTRUCCION DE UN CENTRO DE CAPACITACION COMUNAL</t>
  </si>
  <si>
    <t>102820000.0000.373315</t>
  </si>
  <si>
    <t>EDIFICACION DE LA INFRAESTRUCTURA EDUCATIVA DEL COLEGIO NOCTURNO PICHIK, DEL BARRIO PICHIK, DE LA PARROQUIA SAN LUCAS, PROVINCIA DE LOJA</t>
  </si>
  <si>
    <t>102820000.0000.373365</t>
  </si>
  <si>
    <t>PLANIFICACIÓN TERRITORIAL PARA EL BUEN VIVIR DE LAS NACIONALIDADES Y PUEBLOS</t>
  </si>
  <si>
    <t>102820000.0000.373404</t>
  </si>
  <si>
    <t>SISTEMA DE RIEGO POR ASPERCIÓN PARA LA COMUNIDAD JURÍDICA CHAUPILOMA</t>
  </si>
  <si>
    <t>102820000.0000.373405</t>
  </si>
  <si>
    <t>CONSTRUCCION DE RESERVORIOS COMUNITARIOS PARA LA IMPLEMENTACION DE SISTEMAS DE RIEGO PARCELARIO EN LAS COMUNIDADES DE SAN FRANCISCO DE TOTORILLAS, CHILCA CHAPAR Y CHILCA TOTORAS DE LA PARRTOQUIA DE TARQUI</t>
  </si>
  <si>
    <t>102820000.0000.373406</t>
  </si>
  <si>
    <t>SISTEMA DE CONDUCCIÓN DE AGUA PARA RIEGO POR ASPERSION DE LA COMUNIDAD SANTO DOMINGO</t>
  </si>
  <si>
    <t>102820000.0000.373407</t>
  </si>
  <si>
    <t>SISTEMA DE RIEGO POR ASPERSION NISAG BAJO</t>
  </si>
  <si>
    <t>102820000.0000.373408</t>
  </si>
  <si>
    <t>SISTEMA DE RIEGO POR ASPERCION NIZAG ALTO Y QUILLIN</t>
  </si>
  <si>
    <t>102820000.0000.373409</t>
  </si>
  <si>
    <t>ENTUBADO DE LA ACEQUIA UGSHAPAMBA, CONSUS RESPECTIVAS OBRAS DE INFRAESTRUCTURA CIVIL REQUERIDAS, DESDE LA CAPTACION AL RESERVORIO DEL SECTOR SAN MIGUEL DE LA COMUNIDAD PAQUIESTANCIA-PARROQUI DE AYORA DEL CANTON CAYAMBE</t>
  </si>
  <si>
    <t>102820000.0000.373410</t>
  </si>
  <si>
    <t>SISTEMA DE RIEGO POR ASPERCION PARA LA COMUNIDAD PAQUIESTANCIA SECTOR TABLA RUMI</t>
  </si>
  <si>
    <t>102820000.0000.373411</t>
  </si>
  <si>
    <t>IMPLEMENTACION DE LA RED DE CONDUCCIÓN PRINCIPAL, CON SUS RESPECTIVAS OBRAS DE INFRAESTRUCTURA CIVIL, REQUERIDAS EN EL SECTOR ROSAS PATA- RESERVORIO DE BUGA, DE LA COMUNIDAD PAQUIESTANCIA, PARROQUIA DE AYORA DEL CANTON CAYAMBE</t>
  </si>
  <si>
    <t>102820000.0000.373412</t>
  </si>
  <si>
    <t>REHABILITACION DEL SISTEMA DE RIEGO EL TABLON DE PISANGACHO, JUNTA DE AGUAS DE LA COMUNIDAD JURIDICA "EL TABLON"</t>
  </si>
  <si>
    <t>102820000.0000.373413</t>
  </si>
  <si>
    <t>SISTEMA DE RIEGO POR ASPERCION PARA EL CENTRO POBLADO DE LA PARROQUIA TUPIGACHI DEL CANTON PEDRO MONCAYO</t>
  </si>
  <si>
    <t>102820000.0000.373414</t>
  </si>
  <si>
    <t>PROYECTO DE RIEGO POR ASPERCION JOSEGUANGO BAJO</t>
  </si>
  <si>
    <t>102820000.0000.377756</t>
  </si>
  <si>
    <t>ELABORACION Y VALIDACION DE LOS PLANES DE VIDA DE LA NACIONALIDAD CHACHI Y DEL PUEBLO MANTA</t>
  </si>
  <si>
    <t>102820000.0000.378371</t>
  </si>
  <si>
    <t>LEVANTAMIENTO DE INFORMACION DE LA NACIONALIDAD CHACHI Y PUEBLO MANTA PARA EL FORTALECIMIENTO DE SUS CAPACIDADES Y PROMOCION DE ACTIVIDADES PRODUCTIVAS</t>
  </si>
  <si>
    <t>102820000.1558.6737</t>
  </si>
  <si>
    <t>APOYO A LA IMPLEMENTACIÓN DE POLÍTICAS PÚBLICAS INTERCULTURALES EN EL ESTADO PLURINACIONAL PARA ALCANZAR EL SUMAK KAWSAY</t>
  </si>
  <si>
    <t>102820000.1558.6738</t>
  </si>
  <si>
    <t>IMPLEMENTACIÓN DE UN SISTEMA DE PLANIFICACIÓN TERRITORIAL PARA EL BUEN VIVIR DE LAS NACIONALIDADES Y PUEBLOS</t>
  </si>
  <si>
    <t>102820000.1558.6739</t>
  </si>
  <si>
    <t>GESTION DE INVESTIGACIÓN E INNOVACION DE LOS CONOCIMIENTOS ANCESTRALES Y FORTALECIMIENTO DE LAS NACIONALIDADES Y PUEBLOS</t>
  </si>
  <si>
    <t>102820000.1558.6740</t>
  </si>
  <si>
    <t>APOYO A LA TRANSICIÓN DEL CODENPE AL CONSEJO DE IGUALDAD EN LA CONSTRUCCIÓN DE POLÍTICAS PÚBLICAS PARA EL EJERCICIO DE LA INTERCULTURALIDAD, Y MONITOREO DE DERECHOS Y PROMOCIÓN DEL BUEN VIVIR DE LAS NACIONALIDADES Y PUEBLOS.</t>
  </si>
  <si>
    <t>102820000.1558.6741</t>
  </si>
  <si>
    <t>GARANTIZAR LA APLICACION DE LOS DERECHOS COLECTIVOS Y FORTALECIMIENTO DE LA RECONSTITUCION DE LAS NACIONALIDADES Y PUEBLOS Y SUS GOBIERNOS PROPIOS</t>
  </si>
  <si>
    <t>102820000.309.3812</t>
  </si>
  <si>
    <t>DESARROLLO DE LOS PUEBLO INDÍGENAS DEL ECUADOR (PRODEPINE)</t>
  </si>
  <si>
    <t>102820000.852.4049</t>
  </si>
  <si>
    <t>PLAN DE MANEJO INTEGRAL LAGO SAN PABLO</t>
  </si>
  <si>
    <t>102820000.909.4045</t>
  </si>
  <si>
    <t>FORTALECIMIENTO DE LOS MUNICIPIOS INDÍGENAS ALTERNATIVOS EN EL ECUADOR FORMIA FASE II</t>
  </si>
  <si>
    <t>102830000.0000.372739</t>
  </si>
  <si>
    <t>DISCAPACIDAD Y DERECHOS</t>
  </si>
  <si>
    <t>CONSEJO NACIONAL DE DISCAPACIDADES -CONADIS</t>
  </si>
  <si>
    <t>102830000.0000.376159</t>
  </si>
  <si>
    <t>TRANSVERSALIZACION Y SEGUIMIENTO DELAS POLITICAS PUBLICAS EN DISCAPACIDADES EN EL ECUADOR</t>
  </si>
  <si>
    <t>102830000.0000.382322</t>
  </si>
  <si>
    <t>JUNTOS POR TI CONCLUSIÓN DE ETAPAS II Y III</t>
  </si>
  <si>
    <t>102830000.1375.5833</t>
  </si>
  <si>
    <t>FORTALECIMIENTO A LA GESTION DE LAS FEDERACIONES NACIONALES DE Y PARA PERSONAS CON DISCAPACIDAD Y DE LOS MOVIMIENTOS ASOCIATIVOS ORGANIZADOS</t>
  </si>
  <si>
    <t>102830000.1385.5909</t>
  </si>
  <si>
    <t>REMODELACION Y AMPLIACION DE LAS OFICINAS DE PLANTA CENTRAL DEL CONADIS</t>
  </si>
  <si>
    <t>SECRETARÍA TÉCNICA DE GESTIÓN INMOBILIARIA DEL SECTOR PÚBLICO</t>
  </si>
  <si>
    <t>102830000.878.3989</t>
  </si>
  <si>
    <t>SENSIBILIZACIÓN Y CONCIENCIACIÓN SOBRE LOS FACTORES DE RIESGO DISCAPACITANTE</t>
  </si>
  <si>
    <t>102830000.956.4026</t>
  </si>
  <si>
    <t>PROMOCIÓN DE LOS DERECHOS DE LAS PERSONAS CON DISCAPACIDAD EN LA POBLACION RURAL DEL ECUADOR</t>
  </si>
  <si>
    <t>102830000.975.4094</t>
  </si>
  <si>
    <t>IMPULSO A LA GESTIÓN LOCAL EN EL ÁMBITO DE LAS DISCAPACIDADES EN EL ECUADOR; TERCERA FASE</t>
  </si>
  <si>
    <t>102860000.363.2987</t>
  </si>
  <si>
    <t>FONDO EQUIDAD DE GENERO SEGUNDA FASE</t>
  </si>
  <si>
    <t>102860000.363.3514</t>
  </si>
  <si>
    <t>POLÍTICAS PÚBLICAS DE GÉNERO PARA LA PROTECCIÓN Y GARANTÍA DE LOS DERECHOS POLÍTICOS, SOCIALES, ECONÓMICOS Y CULTURALES DE LAS MUJERES ECUATORIANAS</t>
  </si>
  <si>
    <t>102870000.413.4122</t>
  </si>
  <si>
    <t>PROGRAMA DE DESARROLLO DEL PUEBLO MONTUBIO</t>
  </si>
  <si>
    <t>102870000.993.4294</t>
  </si>
  <si>
    <t>PROYECTO DE ASEGURAMIENTO UNIVERSAL DE SALUD MONTUBIA AUSMON</t>
  </si>
  <si>
    <t>102870000.993.4335</t>
  </si>
  <si>
    <t>PROGRAMA REGIONAL DE DESARROLLO HUMANO SUSTENTABLE Y SOSTENIBLE DEL PUEBLO MONTUBIO</t>
  </si>
  <si>
    <t>102870000.993.4359</t>
  </si>
  <si>
    <t>PROGRAMA DE CAPACITACION FORMATIVA EN DESARROLLO HUMANO</t>
  </si>
  <si>
    <t>102870000.993.4370</t>
  </si>
  <si>
    <t>PROGRAMA PARA EL DESARROLLO DE ESTUDIOS DE MERCADO E INVESTIGACIONES ESPECIALIZADAS</t>
  </si>
  <si>
    <t>102880000.0000.375043</t>
  </si>
  <si>
    <t>VIVIENDA PARA EL PUEBLO AFROECUATORIANO</t>
  </si>
  <si>
    <t>102880000.0000.375051</t>
  </si>
  <si>
    <t>MEJORAMIENTO DE LA CALIDAD DE LA EDUCACIÓN PARA EL PUEBLO AFROECUATORIANO CON ENFOQUE DE DERECHOS, GÉNERO E INTERCULTURALIDAD</t>
  </si>
  <si>
    <t>102880000.0000.375081</t>
  </si>
  <si>
    <t>EL CONSEJO NACIONAL PARA LA IGUALDAD DEL PUEBLO AFROECUATORIANO: LA PARTICIPACION DEMOCRATICA Y LA CONSTRUCCION DE LA INTERCULTURURALIDAD</t>
  </si>
  <si>
    <t>102880000.0000.376436</t>
  </si>
  <si>
    <t>INCORPORACIÓN DEL SUBSISTEMA NACIONAL DE INFORMACIÓN ESTADÍSTICA ÉTNICA AL SISTEMA NACIONAL DE DATOS E INDICADORES DEL INEC ¿ FASE II</t>
  </si>
  <si>
    <t>102880000.1014.4353</t>
  </si>
  <si>
    <t>APOYO AL DESARROLLO ECONÓMICO - PRODUCTIVO DE LAS ECONOMÍAS DE LAS FAMILIAS AFROECUATORIANAS</t>
  </si>
  <si>
    <t>102880000.212.4326</t>
  </si>
  <si>
    <t>FORTALECIMIENTO ORGANIZACIONAL DEL PUEBLO Y DEL CONSEJO NACIONAL DE LA IGUALDAD AFROECUATORIANO</t>
  </si>
  <si>
    <t>102890000.677.2612</t>
  </si>
  <si>
    <t>ASISTENCIA TÉCNICA A ORGANISMOS DEL SNDPINA</t>
  </si>
  <si>
    <t>102890000.677.5407</t>
  </si>
  <si>
    <t>CONFORMACIÓN Y FORTALECIMIENTO DE LAS JUNTAS CANTONALES DE PROTECCIÓN DE DERECHOS PARA EL FUNCIONAMIENTO SISTÉMICO CON LOS ORGANISMOS DEL SNDPINA</t>
  </si>
  <si>
    <t>102890000.888.3446</t>
  </si>
  <si>
    <t>FOTALECIMIENTO DE LA PARTICIPACION SOCIAL PARA ACTIVAR A LOS ORGANIMOS DEL SNDPINA</t>
  </si>
  <si>
    <t>102890000.888.5421</t>
  </si>
  <si>
    <t>APOYO A LA CONECTIVIDAD DE LOS ORGANISMOS DEL SNDPINA A TRAVES DE LAS RUTAS DE PROTECCION INTEGRAL</t>
  </si>
  <si>
    <t>102890000.888.6397</t>
  </si>
  <si>
    <t>ATENCIÓN A LAS PERSONAS QUE PRESENTAN ALGUNA DISCAPACIDAD Y ACCIONES DE PREVENCIÓN PARA REDUCIR EL PORCENTAJE DE DISCAPACIDAD EN EL CANTÓN DÉLEG</t>
  </si>
  <si>
    <t>102910000.0000.372864</t>
  </si>
  <si>
    <t>FORTALECMIENTO DE LA INSTITUCIONALIDAD DE GENERO PARA EL CUMPLIMIENTO DEL MANDATO CONSTITUCIONAL DEL CONSEJO DE IGUALDAD</t>
  </si>
  <si>
    <t>102910000.0000.373252</t>
  </si>
  <si>
    <t>SISTEMA DE INFORMACIÓN ESTRATEGICA PARA LA IGUALDAD</t>
  </si>
  <si>
    <t>102910000.0000.373334</t>
  </si>
  <si>
    <t>APORTAR AL FORTALECIMIENTO DEL CONSEJO DE LAS MUJERES Y LA IGUALDAD DE GENERO, PARA EL CUMPLIMIENTO DE SU MANDATO CONSTITUCIONAL</t>
  </si>
  <si>
    <t>102910000.0000.373338</t>
  </si>
  <si>
    <t>TRANSVERSALIZAR EN LAS FUNCIONES DEL ESTADO EL ENFOQUE DE GENERO, PARA ASEGURAR LA VIGENCIA DE LOS DERECHOS HUMANOS DE LAS MUJERES</t>
  </si>
  <si>
    <t>109350000.0000.375348</t>
  </si>
  <si>
    <t>IMPLEMENTACION DE LA SUPERINTENDENCIA DE CONTROL DEL PODER DE MERCADO</t>
  </si>
  <si>
    <t>109350000.0000.382645</t>
  </si>
  <si>
    <t>PROMOCIÓN DE LA TRANSPARENCIA Y DE LA COMPETENCIA EN EL MERCADO DEL ECUADOR</t>
  </si>
  <si>
    <t>1112170000.0000.384733</t>
  </si>
  <si>
    <t>READECUACION DEL LABORATORIO DE REFERENCIA PARA LOGRAR LA CERTIFICACION NIVEL IV AUTORIDAD REGULADORA NACIONAL DE REFERENCIA ANTE LA ORGANIZACION PANAMERICANA DE LA SALUD - ORGANIZACION MUNDIAL DE LA SALUD OPS-OMS</t>
  </si>
  <si>
    <t>AGENCIA NACIONAL DE REGULACIÓN CONTROL Y VIGILANCIA SANITARIA ARCSA</t>
  </si>
  <si>
    <t>1112170000.0000.386224</t>
  </si>
  <si>
    <t>FORTALECIMIENTO Y PUESTA EN MARCHA DEL SISTEMA INTEGRAL DE TRAZABILIDAD Y CONTROL SANITARIO DE LA AGENCIA NACIONAL DE REGULACIÓN, CONTROL Y VIGILANCIA SANITARIA ARCSA, DR. LEOPOLDO IZQUIETA PÉREZ</t>
  </si>
  <si>
    <t>1112170000.0000.386225</t>
  </si>
  <si>
    <t>RED DE LABORATORIOS DE REFERENCIA ARCSA</t>
  </si>
  <si>
    <t>1119360000.0000.378090</t>
  </si>
  <si>
    <t>IMPLEMENTACION DE UNA PLATAFORMA TECNOLOGICA DE MONITOREO DE MEDIOS DE COMUNICACION CON ALCANCE NACIONAL</t>
  </si>
  <si>
    <t>1119360000.0000.378264</t>
  </si>
  <si>
    <t>PARTICIPACIÓN CIUDADANA PARA GARANTIZAR EL EJERCICIO PLENO DE DERECHOS A LA INFORMACIÓN Y UNA COMUNICACIÓN INLCUYENTE EN EL ECUADOR DEL BUEN VIVIR : " NUESTRO DERECHO, LI ARANTUTAIRI, ÑUKANCHIK HAYNI"</t>
  </si>
  <si>
    <t>1119360000.0000.380485</t>
  </si>
  <si>
    <t>FORTALECIMIENTO DE LA GESTIÓN INSTITUCIONAL DE LA SUPERINTENDENCIA DE LA INFORMACIÓN Y COMUNICACIÓN</t>
  </si>
  <si>
    <t>112980000.148.2701</t>
  </si>
  <si>
    <t>MEJORAMIENTO DE LA PRODUCTIVIDAD DEL TALENTO HUMANO DEL SECTOR PRODUCTIVO NACIONAL MEDIANTE LA CAPACITACION Y FORMACION PROFESIONAL</t>
  </si>
  <si>
    <t>113100000.228.2821</t>
  </si>
  <si>
    <t>APLICACION DE UN SISTEMA DE REMUNERACIONES SECTORIALES EQUITATIVAS</t>
  </si>
  <si>
    <t>113100000.855.3309</t>
  </si>
  <si>
    <t>MI PRIMER EMPLEO</t>
  </si>
  <si>
    <t>113100000.855.3411</t>
  </si>
  <si>
    <t>ERRADICACION TRABAJO INFANTIL</t>
  </si>
  <si>
    <t>113100000.855.3482</t>
  </si>
  <si>
    <t>INSPECCIONES INTEGRALES - SISTEMA DE VERIFICACION Y CONTROL DEL CUMPLIMIENTO DE LAS DISPOSICIONES LEGALES</t>
  </si>
  <si>
    <t>113100000.855.3507</t>
  </si>
  <si>
    <t>CONSTRUCCION DEL SISTEMA INTEGRADO DE EMPRENDIMIENTOS PARA JOVENES</t>
  </si>
  <si>
    <t>113100000.855.3560</t>
  </si>
  <si>
    <t>SISTEMA NACIONAL DE ESTADISTICAS LABORALES</t>
  </si>
  <si>
    <t>113100000.855.3615</t>
  </si>
  <si>
    <t>PROMOCION DE EMPLEO</t>
  </si>
  <si>
    <t>113100000.855.3625</t>
  </si>
  <si>
    <t>PROGRAMA DE DIFUSION DERECHOS Y DEBERES EN EL MUNDO LABORAL</t>
  </si>
  <si>
    <t>113100000.855.3643</t>
  </si>
  <si>
    <t>EMPLEO EMERGENTE</t>
  </si>
  <si>
    <t>113100000.855.3666</t>
  </si>
  <si>
    <t>FORTALECIMIENTO DEL DIALOGO SOCIAL LABORAL</t>
  </si>
  <si>
    <t>113100000.855.3809</t>
  </si>
  <si>
    <t>SISTEMA DE REHABILITACION PROFESIONAL PARA PERSONAS CON DISCAPACIDAD</t>
  </si>
  <si>
    <t>113100000.855.3868</t>
  </si>
  <si>
    <t>COMPRAS ESTATALES</t>
  </si>
  <si>
    <t>113100000.855.3903</t>
  </si>
  <si>
    <t>CAPACITACION LABORAL</t>
  </si>
  <si>
    <t>113100000.855.3922</t>
  </si>
  <si>
    <t>PLAN NACIONAL DE SEGURIDAD Y SALUD EN EL TRABAJO</t>
  </si>
  <si>
    <t>113100000.855.3939</t>
  </si>
  <si>
    <t>FORTALECIMIENTO DEL SERVICIO PUBLICO DE EMPLEO</t>
  </si>
  <si>
    <t>113100000.855.3945</t>
  </si>
  <si>
    <t>RECONVERSION LABORAL</t>
  </si>
  <si>
    <t>113100000.855.5447</t>
  </si>
  <si>
    <t>FORTALECIMIENTO INSTITUCIONAL MRL</t>
  </si>
  <si>
    <t>113100000.855.5474</t>
  </si>
  <si>
    <t>PLAN NACIONAL DE CAPACITACION</t>
  </si>
  <si>
    <t>113100000.855.5476</t>
  </si>
  <si>
    <t>SISTEMA INFORMATICO INTEGRADO DE RECURSOS HUMANOS</t>
  </si>
  <si>
    <t>113100000.855.5481</t>
  </si>
  <si>
    <t>FIORTALECIMIENTO DE LAS UNIDADES DE ADMINISTRACIÒN DE RECURSOS HUMANOS DEL SECTOR PÚBLICO</t>
  </si>
  <si>
    <t>113110000.0000.372386</t>
  </si>
  <si>
    <t>DISEÑO E IMPLEMENTACION DEL COMPLEJO VIRTUAL PARA LA EJECUCION DE PROCESOS DE CAPACITACION PROFESIONAL EN EL SECAP</t>
  </si>
  <si>
    <t>113110000.0000.372408</t>
  </si>
  <si>
    <t>EQUIPAMIENTO DE UNIDADES MÓVILES DEL SECAP</t>
  </si>
  <si>
    <t>113110000.0000.372448</t>
  </si>
  <si>
    <t>MODERNIZACION Y FORTALECIMIENTO DE LA INFRAESTRUCTURA DE LOS CENTROS Y COORDINACIONES A NIVEL NACIONAL</t>
  </si>
  <si>
    <t>113110000.0000.374703</t>
  </si>
  <si>
    <t>FORTALECIMIENTO DE LAS CAPACIDADES DE TRABAJADORES-AS DEL SECTOR PRODUCTIVO A TRAVES DE LA CPACITACION Y FORMACION A NIVEL NACIONAL CON LA ADECUACION Y REHABILITACION DE 20 CENTROS OPERATIVOS DEL SERICIO ECUATORIANO DE CAPACITACION PROFESIONAL</t>
  </si>
  <si>
    <t>113110000.0000.374705</t>
  </si>
  <si>
    <t>PROYECTO DE EQUIPAMIENTO DE DOS UNIDADES MÓVILES PARA CAPACITACIÓN EN ELECTRICIDAD Y ELECTRÓNICA Y SOLDADURA EN LAS PROVINCIAS DE SUCUMBÍOS, ORELLANA Y ZAMORA CHINCHIPE</t>
  </si>
  <si>
    <t>113110000.0000.375882</t>
  </si>
  <si>
    <t>PROYECTO DE MODERNIZACIÓN Y FORTALECIMIENTO DE LA INFRAESTRUCTURA DEL CENTRO OPERATIVO BAHÍA DE CARÁQUEZ.</t>
  </si>
  <si>
    <t>113110000.0000.375883</t>
  </si>
  <si>
    <t>FORTALECIMIENTO DE LOS SERVICIOS DEL SECAP A TRAVÉS DE LA EVALUACIÓN, SEGUIMIENTO Y MONITOREO DE PROCESOS FORMATIVOS.</t>
  </si>
  <si>
    <t>113110000.0000.377685</t>
  </si>
  <si>
    <t>FORTALECIMIENTO DE LAS CAPACIDADES DE LOS SERVIDORES Y TRABAJADORES PÚBLICOS DEL ECUADOR, A TRAVÉS DE PROCESOS DE PERFECCIONAMIENTO Y CAPACITACIÓN</t>
  </si>
  <si>
    <t>113110000.0000.378083</t>
  </si>
  <si>
    <t>FORTALECIMIENTO DE LOS ESQUEMAS DE FORMACIÓN Y CAPACITACIÓN A TRAVÉS DE LA AMPLIACIÓN DE LA COBERTURA DE LOS SERVICIOS DEL SECAP A NIVEL TERRITORIAL EN LAS CIUDADES DE: CHONE, LATACUNGA, BABAHOYO, ZAMORA</t>
  </si>
  <si>
    <t>113110000.0000.379825</t>
  </si>
  <si>
    <t>IMPLEMENTACIÓN DE LA ESCUELA DE CONDUCCION DEL SERVICIO ECUATORIANO DE CAPACITACIÓN PROFESIONAL - SECAP¿</t>
  </si>
  <si>
    <t>113110000.0000.380380</t>
  </si>
  <si>
    <t>DESARROLLO DE COMPETENCIAS DEL TALENTO HUMANO A TRAVÉS DE LA IMPLEMENTACIÓN DE CENTROS ESPECIALIZADOS</t>
  </si>
  <si>
    <t>113110000.0000.383706</t>
  </si>
  <si>
    <t>GENERAR HABILIDADES Y DESTREZAS PARA LA INSERCIÓN LABORAL DE ADOLESCENTES INFRACTORES Y PERSONAS PRIVADAS DE LA LIBERTAD A TRAVÉS DE CAPACITACIÓN EN DESARROLLO DE APLICACIONES PARA DISPOSITIVOS MÓVILES</t>
  </si>
  <si>
    <t>113110000.1438.6131</t>
  </si>
  <si>
    <t>FORTALECIMIENTO INSTITUCIONAL DEL SERVICIO ECUATORIANO DE CAPACITACIÓN PROFESIONAL</t>
  </si>
  <si>
    <t>113150000.0000.374008</t>
  </si>
  <si>
    <t>SERVICIO CIVIL CIUDADANO</t>
  </si>
  <si>
    <t>113150000.0000.374480</t>
  </si>
  <si>
    <t>DESARROLLO DE COMPETENCIA EN EL SERVIDOR PUBLICO A NIVEL NACIONAL</t>
  </si>
  <si>
    <t>113150000.0000.374596</t>
  </si>
  <si>
    <t>JOVENES PRODUCTIVOS</t>
  </si>
  <si>
    <t>113150000.0000.375808</t>
  </si>
  <si>
    <t>IMPLEMENTACION DE EL LABORATORIO DE HIGIENE INDUSTRIAL</t>
  </si>
  <si>
    <t>113150000.0000.376177</t>
  </si>
  <si>
    <t>RED SOCIO EMPLEO</t>
  </si>
  <si>
    <t>113150000.0000.380026</t>
  </si>
  <si>
    <t>SISTEMA INFORMATICO INTEGRADO DE GESTION ESTRATEGICA DE TALENTO HUMANO - SIIGETH</t>
  </si>
  <si>
    <t>113150000.0000.380352</t>
  </si>
  <si>
    <t>CREACIÓN DEL CENTRO DE ESTUDIOS DEL TRABAJO</t>
  </si>
  <si>
    <t>113150000.0000.380353</t>
  </si>
  <si>
    <t>MÁS JÓVENES AL EMPLEO</t>
  </si>
  <si>
    <t>113150000.0000.381389</t>
  </si>
  <si>
    <t>PROGRAMA DE CAPACITACIÓN EN GESTIÓN DEL TALENTO HUMANO</t>
  </si>
  <si>
    <t>113150000.0000.381502</t>
  </si>
  <si>
    <t>RENOVACIÓN DE EQUIPOS QUE INTEGRAN LA INFRAESTRUCTURA TECNOLÓGICA DEL MINISTERIO DEL TRABAJO</t>
  </si>
  <si>
    <t>113150000.0000.381503</t>
  </si>
  <si>
    <t>SISTEMA INTEGRADO DE EMPLEABILIDAD ECUADOR TRABAJA</t>
  </si>
  <si>
    <t>113150000.0000.382735</t>
  </si>
  <si>
    <t>PLATAFORMA DE COMERCIO ELECTRÓNICO EN BENEFICIO DE PEQUEÑOS Y MEDIANOS PRODUCTORES DEL ECUADOR, ECUADOR TRABAJA</t>
  </si>
  <si>
    <t>113150000.0000.383224</t>
  </si>
  <si>
    <t>EMPLEO JOVEN</t>
  </si>
  <si>
    <t>113150000.0000.383884</t>
  </si>
  <si>
    <t>MEJORAMIENTO DEL PROCESO DE SELECCIÓN DE PERSONAL PARA LOS PUESTOS DE CARRERA DE LAS INSTITUCIONES DEL SERVICIO PÚBLICO.</t>
  </si>
  <si>
    <t>113150000.0000.386475</t>
  </si>
  <si>
    <t>APORTE ECONÓMICO DEL EMPLEO</t>
  </si>
  <si>
    <t>113150000.855.5731</t>
  </si>
  <si>
    <t>MEJORAMIENTO EN LA PRESTACION DE SERVICIOS A TRAVES DE HERRAMIENTAS DE EMPODERAMIENTO CIUDADANO</t>
  </si>
  <si>
    <t>113150000.855.5748</t>
  </si>
  <si>
    <t>PROMOCION DEL TELE TRABAJO A NIVEL NACIONAL</t>
  </si>
  <si>
    <t>113150000.855.7205</t>
  </si>
  <si>
    <t>DIFUSION DE DERECHOS Y OBLIGACIONES LABORALES: TRABAJO DIGNO EN EL ECUADOR</t>
  </si>
  <si>
    <t>113160000.0000.375763</t>
  </si>
  <si>
    <t>IMPLEMENTACION DEL SISTEMA DE SELECCION PARA ALTOS DIRECTIVOS</t>
  </si>
  <si>
    <t>113160000.0000.375764</t>
  </si>
  <si>
    <t>AUTOMATIZACION DEL PROCESO DE CONTROL Y VALIDACION DE CONCURSOS DE MERITOS Y OPOSICION</t>
  </si>
  <si>
    <t>113160000.0000.375765</t>
  </si>
  <si>
    <t>FORTALECIMIENTO DEL SISTEMA PARA LA EJECUCION DE PRUEBAS</t>
  </si>
  <si>
    <t>113190000.0000.377858</t>
  </si>
  <si>
    <t>ESTUDIO PARA EL DESARROLLO DE RUTAS TURSTICAS ARTESANALES</t>
  </si>
  <si>
    <t>113190000.0000.378171</t>
  </si>
  <si>
    <t>PROYECTO DE DESARROLLO DEL SECTOR ARTESANAL EN FORMACION PRODUCCIN Y COMERCIALIZACION</t>
  </si>
  <si>
    <t>113190000.0000.378464</t>
  </si>
  <si>
    <t>ESTUDIO DE PREINVERSION PARA LA CONSTRUCCION DE EDIFICIO DE LA JNDA</t>
  </si>
  <si>
    <t>113190000.0000.380807</t>
  </si>
  <si>
    <t>OPTIMIZACION DE TALENTO HUMANO POR JUBILACON OBLIGATORIA DE LA FUNCION EJECUTIVA</t>
  </si>
  <si>
    <t>113190000.0000.380808</t>
  </si>
  <si>
    <t>OPTIMIZACION DE TALENTO HUMANO JUBILACION OBLIGATORIA NILA ZAMBRANO</t>
  </si>
  <si>
    <t>113190000.0000.380867</t>
  </si>
  <si>
    <t>JUBILACIÓN OBLIGATORIA SRA ROSA SUÁREZ OPTIMIZACIÓN DE TALENTO HUMANO</t>
  </si>
  <si>
    <t>121280000.0000.382042</t>
  </si>
  <si>
    <t>IMPLEMENTACIÓN Y CONSOLIDACIÓN DE LA AGENCIA DE ASEGURAMIENTO DE LA CALIDAD DE LOS SERVICIOS DE SALUD Y MEDICINA PREPAGADA (ACESS</t>
  </si>
  <si>
    <t>122670000.0000.380248</t>
  </si>
  <si>
    <t>IMPLEMENTACION DE LA RED NACIONAL DE LABORATORIOS DE SALUD PUBLICA EN EL INSPI</t>
  </si>
  <si>
    <t>INSTITUTO NACIONAL DE INVESTIGACION EN SALUD PUBLICA INSPI</t>
  </si>
  <si>
    <t>122670000.0000.380250</t>
  </si>
  <si>
    <t>FORTALECIMIENTO DEL CONOCIMIENTO EN SALUD PÚBLICA MEDIANTE EL INCENTIVO DE IDEAS QUE GENEREN PROYECTOS Y LINEAMIENTOS AL SECTOR.</t>
  </si>
  <si>
    <t>122670000.0000.382422</t>
  </si>
  <si>
    <t>FORTALECIMIENTO Y CONSTRUCCIÓN DEL NUEVO INSPI</t>
  </si>
  <si>
    <t>122670000.0000.383621</t>
  </si>
  <si>
    <t>CONSTRUCCIÓN DEL NUEVO INSTITUTO NACIONAL DE INVESTIGACIÓN EN SALUD PÚBLICA ¿ INSPI DR. LEOPOLDO IZQUIETA PÉREZ</t>
  </si>
  <si>
    <t>122670000.0000.383741</t>
  </si>
  <si>
    <t>DIVERSIDAD GENÉTICA DE VIRUS DE PAPILOMA HUMANO DE ALTO RIESGO EN LESIONES CERVICOUTERINAS PRECANCEROSAS Y CANCEROSAS DE MUJERES PROCEDENTES DE DIFERENTES REGIONES DEL ECUADOR Y SU RELACIÓN CON LAS VACUNAS COMERCIALES</t>
  </si>
  <si>
    <t>122670000.0000.385665</t>
  </si>
  <si>
    <t>"FORTALECIMIENTO INSTITUCIONAL PARA AFRONTAR COVID-19 INSTITUTO NACIONAL DE INVESTIGACIÓN EN SALUD PÚBLICA ¿ INSPI DR. LEOPOLDO IZQUIETA PÉREZ"</t>
  </si>
  <si>
    <t>123200000.0000.372967</t>
  </si>
  <si>
    <t>IMPLEMENTACION DE UN PROGRAMA DE CONTROL DE CALIDAD POSTREGISTRO DE LOS MEDICAMENTOS Y DETECCION DE LAS REACCIONES ADVERSAS Y FALLAS TERAPEUTICAS A NIVEL NACIONAL</t>
  </si>
  <si>
    <t>123200000.0000.373003</t>
  </si>
  <si>
    <t>EQUIPAMIENTO PARA FORTALECER LA PRODUCCION NACIONAL DE INMUNOBIOLOGICO</t>
  </si>
  <si>
    <t>123200000.0000.373014</t>
  </si>
  <si>
    <t>EQUIPAMIENTO CON TECNOLOGIA DE PUNTA DEL SUBPROCESO DE ANATOMIA PATOLOGICA EN EL INSTITUTO NACIONAL DE HIGIENE PARA EL AÑO 2012</t>
  </si>
  <si>
    <t>123200000.0000.373032</t>
  </si>
  <si>
    <t>MEJORAMIENTO DE LA CAPACIDAD TECNOLOGICA DEL DIAGNOSTICO MICROBIOLOGICO DEL INHMT LIP</t>
  </si>
  <si>
    <t>123200000.0000.373049</t>
  </si>
  <si>
    <t>GESTION Y ADQUISICION DE EQUIPOS DE COMPUTO Y PAQUETES INFORMATICOS REQUERIDOS A NIVEL NACIONAL</t>
  </si>
  <si>
    <t>123200000.0000.373069</t>
  </si>
  <si>
    <t>ADQUISICION DE EQUIPOS EN EL LABORATORIO DE BIOQUIMICA CLINICA DEL INSTITUTO NACIONAL DE HIGIENE DE GUAYAQUIL</t>
  </si>
  <si>
    <t>123200000.0000.373182</t>
  </si>
  <si>
    <t>FORTALECIMIENTO DEL MINISTERIO DE SALUD PÚBLICA PARA IMPULSAR Y DESARROLLAR LA ACTIVIDAD</t>
  </si>
  <si>
    <t>INSTITUTO NACIONAL DE DONACIÓN Y TRANSPLANTES DE ÓRGANOS TEJIDOS Y CÉLULAS - INDOT</t>
  </si>
  <si>
    <t>123200000.0000.373350</t>
  </si>
  <si>
    <t>PROYECTO PARA EL FORTALECIMIENTO DE LA MEDICINA TRANSFUSIONAL EN EL ECUADOR</t>
  </si>
  <si>
    <t>123200000.0000.373371</t>
  </si>
  <si>
    <t>FORTALECIMIENTO DE LA DIRECCIÓN DE ECONOMÍA DE LA SALUD</t>
  </si>
  <si>
    <t>123200000.0000.373381</t>
  </si>
  <si>
    <t>MEJORAMIENTO DE LA ATENCION DE LA SALUD PUBLICA EN TODAS LAS UNIDADES DEL MSP (INCREMENTO DE LA ATENCION AL PUBLICO</t>
  </si>
  <si>
    <t>123200000.0000.373385</t>
  </si>
  <si>
    <t>DETECCION TEMPRANA Y ESCOLAR DE LAS DISCAPACIDADES AUDITIVAS EN EL ECUADOR</t>
  </si>
  <si>
    <t>123200000.0000.373420</t>
  </si>
  <si>
    <t>ENCUESTA NACIONAL DE SALUD Y NUTRICIÓN (ENSANUT-ECUADOR)</t>
  </si>
  <si>
    <t>123200000.0000.373887</t>
  </si>
  <si>
    <t xml:space="preserve">IMPLANTACIÓN DE INFRAESTRUCTURA FÍSICA PARA LA INNOVACIÓN TECNOLÓGICA EN LA PRODUCCIÓN DE VACUNA PENTAVALENTE Y VACUNAS ANTIRRÁBICAS DE USO HUMANO Y DE USO ANIMAL EN SUSTRATO CELULAR, BAJO EL CUMPLIMIENTO DE LAS NORMAS DE BUENAS PRÁCTICAS DE MANUFACTURA, </t>
  </si>
  <si>
    <t>123200000.0000.373888</t>
  </si>
  <si>
    <t>RENOVACIÓN DEL PARQUE AUTOMOTOR DEL INSTITUTO NACIONAL DE HIGIENE Y MEDICINA TROPICAL LEOPOLDO IZQUIETA PÉREZ A NIVEL NACIONAL</t>
  </si>
  <si>
    <t>123200000.0000.373912</t>
  </si>
  <si>
    <t>AMBULANCIA AEREA PARA GALAPAGOS</t>
  </si>
  <si>
    <t>123200000.0000.373931</t>
  </si>
  <si>
    <t>IMPLEMENTACION DEL PROGRAMA NACIONAL DE GENETICA DEL ECUADOR (PRONAGE)</t>
  </si>
  <si>
    <t>123200000.0000.374424</t>
  </si>
  <si>
    <t>FORTALECIMIENTO TEGNOLÓGICO Y DE INFRAESTRUCTURA EN EL INSTITUTO NACIONAL DE INVESTIGACIÓN EN SALUD PÚBLICA INSPI</t>
  </si>
  <si>
    <t>123200000.0000.374492</t>
  </si>
  <si>
    <t>PROYECTO DE VIGILANCIA Y CONTROL DE VECTORES PARA LA PREVENCION DE LA TRANSMISION DE ENFERMEDADES METAXENICAS EN EL ECUADOR</t>
  </si>
  <si>
    <t>123200000.0000.374500</t>
  </si>
  <si>
    <t>FORTALECIMIENTO DE INFRAESTRUCTURA DEL PRIMER NIVEL DE ATENCION EN SALUD EN LA PROVINCIA DEL GUAYAS</t>
  </si>
  <si>
    <t>123200000.0000.374503</t>
  </si>
  <si>
    <t>FORTALECIMIENTO DE INFRAESTRUCTURA DEL PRIMER NIVEL DE ATENCION EN SALUD MEDIANTE LA CONSTRUCCION DE UNA UNIDAD TIPO C EN EL DISTRITO 24 DURAN - ZONA 8 DE SALUD</t>
  </si>
  <si>
    <t>123200000.0000.374504</t>
  </si>
  <si>
    <t>IMPLEMENTACION DE UN SISTEMA DE SEGURIDAD Y SALUD OCUPACIONAL EN TODAS LAS UNIDADES OPERATIVAS DEL MINISTERIO DE SALUD PUBLICA DEL ECUADOR</t>
  </si>
  <si>
    <t>123200000.0000.374535</t>
  </si>
  <si>
    <t>PROYECTO PARA EL DESARROLLO E IMPLEMENTACION DE SERVICIOS DE RADIOTERAPIA PARA EL TRATAMIENTO DEL CÁNCER EN EL ECUADOR</t>
  </si>
  <si>
    <t>123200000.0000.374536</t>
  </si>
  <si>
    <t>CREACIÓN E IMPLEMENTACIÓN DE SERVICIOS DE LA RED DE SALUD MENTAL COMUNITARIA Y CENTROS ESTATALES DE RECUPERACIÓN DE ADICCIONES</t>
  </si>
  <si>
    <t>123200000.0000.374537</t>
  </si>
  <si>
    <t>FORMACIÓN CAPACITACIÓN Y CERTIFICACIÓN DEL TALENTO HUMANO EN SALUD</t>
  </si>
  <si>
    <t>123200000.0000.374560</t>
  </si>
  <si>
    <t>ATENCION INTEGRAL E INTEGRADORA A PERSONAS CON DISCAPACIDAD REHABILITACION Y CUIDADOS ESPECIALES EN SALUD A NIVEL NACIONAL</t>
  </si>
  <si>
    <t>123200000.0000.374561</t>
  </si>
  <si>
    <t>ESTANDARIZACIÓN Y CENTRALIZACIÓN DE INFORMACIÓN ESTADÍSTICA DE SALUD</t>
  </si>
  <si>
    <t>123200000.0000.374611</t>
  </si>
  <si>
    <t>FORTALECIMIENTO DEL MINISTERIO DE SALUD PUBLICA PARA LA CONSTRUCCIÓN, EQUIPAMIENTO Y OPERACIÓN DEL PRIMER BANCO NACIONAL DE SANGRE DE CORDÓN UMBILICAL (BSCU) PÚBLICO, Y CRIOPRESERVACIÓN DE CÉLULAS PROGENITORES HEMATOPOYÉTICAS</t>
  </si>
  <si>
    <t>123200000.0000.374652</t>
  </si>
  <si>
    <t>DISEÑO, IMPLEMENTACIÓN Y CERTIFICACIÓN DEL SISTEMA DE GESTIÓN DE LA CALIDAD ISO 9001:2008 EN LA DIRECCIÓN NACIONAL DE VIGILANCIA Y CONTROL SANITARIO.</t>
  </si>
  <si>
    <t>123200000.0000.375121</t>
  </si>
  <si>
    <t>PROYECTO DE PARTICIPACION COMUNITARIA PARA EL CONTROL BIOLOGICO DEL AEDES AEGIPTY EN LAS CIUDADES DE MANTA MONTECRISTI JARAMIIJO SANTO DOMINGO Y GUAYAQUIL MEDIANTE EL USO DE BACTIVEC BACILLUS THURINGIENSIS ISRAELENSIS</t>
  </si>
  <si>
    <t>123200000.0000.375347</t>
  </si>
  <si>
    <t>INTERVENCION DE EMERGENCIAS PARA ENFRENTAR LA POSIBLE PANDEMIA DE INFLUENZA VIRAL AH1N1</t>
  </si>
  <si>
    <t>123200000.0000.376071</t>
  </si>
  <si>
    <t>B) ESTUDIOS DE INFRAESTRUCTURA FÍSICA Y TECNOLÓGICA PARA EL FORTALECIMIENTO DE LA AGENCIA NACIONAL DE REGULACIÓN, CONTROL Y VIGILANCIA SANITARIA1 Y ADQUISICIÓN DE EQUIPAMIENTO FASE INICIAL PARA EL LABORATORIO DE REFERENCIA</t>
  </si>
  <si>
    <t>123200000.0000.376106</t>
  </si>
  <si>
    <t>ESTUDIOS DE INFRAESTRUCTURA FÍSICA Y TECNOLÓGICA PARA EL FORTALECIMIENTO DE LA AGENCIA NACIONAL DE REGULACIÓN, CONTROL Y VIGILANCIA SANITARIA Y ADQUISICIÓN DE EQUIPAMIENTO FASE INICIAL PARA EL LABORATORIO DE REFERENCIA</t>
  </si>
  <si>
    <t>123200000.0000.380382</t>
  </si>
  <si>
    <t>CREACIÓN E IMPLEMENTACIÓN DE UNA RED DE CENTROS ESPECIALIZADOS EN TERAPIA RENAL SUSTITUTIVA; HEMODIÁLISIS Y DIÁLISIS PERITONEAL A NIVEL NACIONAL</t>
  </si>
  <si>
    <t>123200000.0000.380413</t>
  </si>
  <si>
    <t>MODELO DE CERTIFICACIÓN DE SERVICIOS DE SALUD INCLUSIVOS</t>
  </si>
  <si>
    <t>123200000.0000.380908</t>
  </si>
  <si>
    <t>PROYECTO DE CONTINGENCIA PARA PREVENIR LOS EFECTOS DEL FENOMENO DEL NIÑO Y LA POSIBLE ERUPCION DEL VOLCAN COTOPAXI Y OTROS DESASTRES NATURALES</t>
  </si>
  <si>
    <t>123200000.0000.381243</t>
  </si>
  <si>
    <t>PROYECTO DE RECONSTRUCCIÓN Y REHABILITACIÓN DE INFRAESTRUCTURA FÍSICA EN LAS ZONAS AFECTADAS POR EL TERREMOTO</t>
  </si>
  <si>
    <t>123200000.0000.383310</t>
  </si>
  <si>
    <t>DOTACIÓN DE EQUIPAMIENTO HOSPITALARIO MODERNO EN ESTABLECIMIENTOS DE SEGUNDO Y TERCER NIVEL DE ATENCIÓN EN SALUD</t>
  </si>
  <si>
    <t>123200000.0000.383728</t>
  </si>
  <si>
    <t>PROYECTO DE PREVENCIÓN DEL EMBARAZO EN NIÑAS Y ADOLESCENTES</t>
  </si>
  <si>
    <t>123200000.0000.384104</t>
  </si>
  <si>
    <t>APOYO PARA EL DIAGNÓSTICO TEMPRANO, CALIFICACIÓN Y ENTREGA DE AYUDAS TÉCNICAS PARA PERSONAS CON DISCAPACIDAD EN ECUADOR</t>
  </si>
  <si>
    <t>123200000.0000.385164</t>
  </si>
  <si>
    <t>FORTALECIMIENTO DEL PRIMER Y SEGUNDO NIVEL DE ATENCIÓN EN SALUD PARA LA PROVISIÓN DE SERVICIOS DE SALUD A PERSONAS EN SITUACIÓN DE MOVILIDAD</t>
  </si>
  <si>
    <t>123200000.0000.385165</t>
  </si>
  <si>
    <t>APOYO AL FORTALECIMIENTO DE LOS ESTABLECIMIENTOS DE SALUD DEL MSP POR SITUACIÓN DE MOVILIDAD HUMANA</t>
  </si>
  <si>
    <t>123200000.0000.385484</t>
  </si>
  <si>
    <t>APOYO A LA PROVISIÓN DE LOS SERVICIOS DE SALUD EN EL MARCO DE LA PANDEMIA DE CORONAVIRUS - COVID 19</t>
  </si>
  <si>
    <t>123200000.0000.385585</t>
  </si>
  <si>
    <t>APOYO A LA PROVISIÓN DE SERVICIOS DE SALUD Y PROTECCIÓN SOCIAL EN EL MARCO DE LA PANDEMIA DE CORONAVIRUS - COVID 19</t>
  </si>
  <si>
    <t>123200000.0000.385664</t>
  </si>
  <si>
    <t>PROYECTO DE APOYO A LA PROVISIÓN DE SERVICIOS DE SALUD EN EL MARCO DE LA PANDEMIA POR COVID 19, EN EL HOSPITAL GENERAL ESMERALDAS SUR ¿ DELFINA TORRES DE CONCHA</t>
  </si>
  <si>
    <t>123200000.0000.385844</t>
  </si>
  <si>
    <t>FORTALECER EL SISTEMA DE SALUD A TRAVES DE LA ADQUISICION DE EQUIPAMIENTO BIOMEDICO -MOBILIARIO DISPOSITIVOS MEDICOS-MEDICAMENTOS-DISPOSITIVOS MEDICOS DE USO GENERAL Y REACTIVOS PARA ENFRENTAR EMERGENCIA SANITARIA COVID-19 EN LA PROVINCIA DE GALAPAGOS</t>
  </si>
  <si>
    <t>123200000.0000.386304</t>
  </si>
  <si>
    <t>FORTALECIMIENTO DE LOS SERVICIOS DE ATENCIÓN PREHOSPITALARIA Y TRANSPORTE SECUNDARIO DEL MINISTERIO DE SALUD PÚBLICA</t>
  </si>
  <si>
    <t>123200000.0000.386324</t>
  </si>
  <si>
    <t>FORTALECIMIENTO DEL ACCESO A LOS SERVICIOS DE SALUD A TRAVÉS DE LA GESTIÓN OPERATIVA DEL MINISTERIO DE SALUD PÚBLICA</t>
  </si>
  <si>
    <t>123200000.0000.386474</t>
  </si>
  <si>
    <t>PLAN DE INMUNIZACIONES Y ATENCIÓN INTEGRAL DE SALUD A LA POBLACIÓN ECUATORIANA, PARA ENFRENTAR LA COVID 19</t>
  </si>
  <si>
    <t>123200000.0000.386524</t>
  </si>
  <si>
    <t>MEJORAR LA CALIDAD DE LAS PRESTACIONES DE SALUD MEDIANTE LA DOTACIÓN DE EQUIPAMIENTO EN HOSPITALES DE SEGUNDO Y TERCER NIVEL DE ATENCIÓN</t>
  </si>
  <si>
    <t>123200000.0000.386544</t>
  </si>
  <si>
    <t>PLAN DE INMUNIZACIONES Y ATENCIÓN INTEGRAL DE SALUD A LA POBLACIÓN ECUATORIANA, PARA ENFRENTAR LA PANDEMIA POR COVID 19</t>
  </si>
  <si>
    <t>123200000.0000.386545</t>
  </si>
  <si>
    <t>MEJORAMIENTO DE LA CALIDAD DE LAS PRESTACIONES DE SALUD MEDIANTE LA DOTACIÓN DE EQUIPAMIENTO EN HOSPITALES DE SEGUNDO Y TERCER NIVEL DE ATENCIÓN</t>
  </si>
  <si>
    <t>123200000.0000.386644</t>
  </si>
  <si>
    <t>APOYO AL PLAN DE INMUNIZACIONES CONTRA LA COVID-19</t>
  </si>
  <si>
    <t>123200000.0000.386684</t>
  </si>
  <si>
    <t>FORTALECIMIENTO AL PLAN DE INMUNIZACIONES Y ATENCIÓN INTEGRAL DE SALUD A LA POBLACIÓN ECUATORIANA PARA ENFRENTAR LA COVID 19</t>
  </si>
  <si>
    <t>123200000.0000.386685</t>
  </si>
  <si>
    <t>FORTALECIMIENTO DE LA CALIDAD DE LAS PRESTACIONES DE SALUD MEDIANTE LA DOTACIÓN DE EQUIPAMIENTO EN HOSPITALES DE SEGUNDO Y TERCER NIVEL DE ATENCIÓN</t>
  </si>
  <si>
    <t>123200000.0000.386804</t>
  </si>
  <si>
    <t>FORTALECIMIENTO DE LA CALIDAD DE INFRAESTRUCTURA, EQUIPAMIENTO Y SISTEMAS CONEXOS DE COMUNICACIÓN DEL PRIMER NIVEL DE ATENCIÓN EN SALUD</t>
  </si>
  <si>
    <t>123200000.510.5834</t>
  </si>
  <si>
    <t>FIEBRE AMARILLA</t>
  </si>
  <si>
    <t>123200000.510.5998</t>
  </si>
  <si>
    <t>LEISHMANIASIS</t>
  </si>
  <si>
    <t>123200000.510.6286</t>
  </si>
  <si>
    <t>MI EMERGENCIA</t>
  </si>
  <si>
    <t>123200000.510.6303</t>
  </si>
  <si>
    <t>MI HOSPITAL</t>
  </si>
  <si>
    <t>123200000.510.6359</t>
  </si>
  <si>
    <t>MI ATENCION DE EMERGENCIA</t>
  </si>
  <si>
    <t>123200000.510.6461</t>
  </si>
  <si>
    <t>NUEVO COMPLEJO INHMT</t>
  </si>
  <si>
    <t>123200000.610.2401</t>
  </si>
  <si>
    <t>SUPRIMIR</t>
  </si>
  <si>
    <t>123200000.610.2431</t>
  </si>
  <si>
    <t>ADMINISTRACION PROGRAMAS DE MITIGACION PREVENCION Y ATENCION DE EMERGENCIAS Y DESASTRES</t>
  </si>
  <si>
    <t>123200000.610.2567</t>
  </si>
  <si>
    <t>PREVENCION Y CONTROL DE INFLUENZA-GRIPE AVIAR-</t>
  </si>
  <si>
    <t>123200000.614.6296</t>
  </si>
  <si>
    <t>NUTRICIÓN EN EL CICLO DE VIDA - DESNUTRICIÓN CERO</t>
  </si>
  <si>
    <t>123200000.616.2388</t>
  </si>
  <si>
    <t>CONTROL Y VIGILANCIA EPIDEMIOLOGICA</t>
  </si>
  <si>
    <t>123200000.616.2411</t>
  </si>
  <si>
    <t>SALUD AMBIENTAL</t>
  </si>
  <si>
    <t>123200000.616.2418</t>
  </si>
  <si>
    <t>CONTROL DEL DENGUE</t>
  </si>
  <si>
    <t>123200000.616.2444</t>
  </si>
  <si>
    <t>CONTROL DEL PALUDISMO MALARIA</t>
  </si>
  <si>
    <t>123200000.616.2445</t>
  </si>
  <si>
    <t>CONTROL DE CHAGAS</t>
  </si>
  <si>
    <t>123200000.616.2446</t>
  </si>
  <si>
    <t>CONTROL DE LA ONCOCERCOSIS</t>
  </si>
  <si>
    <t>123200000.616.2448</t>
  </si>
  <si>
    <t>INMUNIZACIONES-ENFERMEDADES INMUNO PREVENIBLES POR VACUNA</t>
  </si>
  <si>
    <t>123200000.616.2453</t>
  </si>
  <si>
    <t>PREVENCION Y CONTROL DEL VIH/SIDA/ITS</t>
  </si>
  <si>
    <t>123200000.616.2484</t>
  </si>
  <si>
    <t>VIGILANCIA EN DESORDENES POR DEIFICIENCIA DE YODO</t>
  </si>
  <si>
    <t>123200000.616.2503</t>
  </si>
  <si>
    <t>CONTROL,VIGILANCIA Y TRATAMIENTO DE ZOONOSIS -RABIA-</t>
  </si>
  <si>
    <t>123200000.616.2509</t>
  </si>
  <si>
    <t>CONTROL DE LA TUBERCULOSIS</t>
  </si>
  <si>
    <t>123200000.616.2510</t>
  </si>
  <si>
    <t>SE SUPRIME</t>
  </si>
  <si>
    <t>123200000.616.2524</t>
  </si>
  <si>
    <t>SALUD MENTAL</t>
  </si>
  <si>
    <t>123200000.616.2529</t>
  </si>
  <si>
    <t>CONTROL DE ENFERMEDADES CRONICAS NO TRANSMISIBLES</t>
  </si>
  <si>
    <t>123200000.616.2553</t>
  </si>
  <si>
    <t>PROMOCION DE LA SALUD -</t>
  </si>
  <si>
    <t>123200000.616.2650</t>
  </si>
  <si>
    <t>PREVENCION Y CONTROL Y TRATAMIENTO DEL VIH/SIDA/ITS</t>
  </si>
  <si>
    <t>123200000.616.4652</t>
  </si>
  <si>
    <t>INFLUENZAS Y OTRAS INFECCIONES RESPIRATORIAS AGUDAS</t>
  </si>
  <si>
    <t>123200000.616.6260</t>
  </si>
  <si>
    <t>MI FARMACIA</t>
  </si>
  <si>
    <t>123200000.616.6771</t>
  </si>
  <si>
    <t>DESARROLLO DE DIAGNOSTICOS BASASDOS EN BIOLOGIA MOLECULAR</t>
  </si>
  <si>
    <t>123200000.616.6774</t>
  </si>
  <si>
    <t>INVESTIGACION DE ARBOVIRUS DE IMPORTANCIA EPIDEMIOLOGICA EN EL ECUADOR</t>
  </si>
  <si>
    <t>123200000.616.6776</t>
  </si>
  <si>
    <t>ADQUISICIÓN Y DOTACIÓN DE 14 AMBULANCIAS A ESTABLECIMIENTOS DE LA RED DE SERVICIOS DEL MSP</t>
  </si>
  <si>
    <t>123200000.616.6778</t>
  </si>
  <si>
    <t>ADQUISICIÓN Y PUESTA EN FUNCIONAMIENTO DE TRES TOMÓGRAFOS EN ESTABLECIMIENTOS DE LA RED DE SERVICIOS DEL MSP</t>
  </si>
  <si>
    <t>123200000.616.6779</t>
  </si>
  <si>
    <t>REFORZAMIENTO DEL SISTEMA INFORMATICO DEL INHMT PARA ENLACE CON LA RED DE LABORATORIOS</t>
  </si>
  <si>
    <t>123200000.616.6780</t>
  </si>
  <si>
    <t>RACIONALIZACION DEL PERSONAL</t>
  </si>
  <si>
    <t>123200000.616.6781</t>
  </si>
  <si>
    <t>IMPLEMENTACIÓN DE TECNOLOGIAS PARA LA PRODUCCIÓN DE VACUNAS</t>
  </si>
  <si>
    <t>123200000.616.6782</t>
  </si>
  <si>
    <t>TELEMEDICINA PARA SECTORES RURALES AISLADOS DEL ECUADOR-PASTAZA-MORONA SANTIAGO</t>
  </si>
  <si>
    <t>123200000.616.6783</t>
  </si>
  <si>
    <t>CUENTA SATELITE DE SERVICIOS DE SALUD</t>
  </si>
  <si>
    <t>123200000.616.6784</t>
  </si>
  <si>
    <t>FORTALECIMIENTO DE LA PROTECCIÓN SOCIAL EN SALUD PARA EL DESARROLLO INTEGRAL DE LA POBLACIÓN DE LAS PROVINCIAS DE LA FRONTERA NORTE DEL ECUADOR</t>
  </si>
  <si>
    <t>123200000.616.6938</t>
  </si>
  <si>
    <t>PLAN DE CAPACITACION EN HOSPITALES DOCENTESA NIVEL NACIONAL A TRAVES DE TELEMEDICINA/TELESALUD.</t>
  </si>
  <si>
    <t>123200000.616.6962</t>
  </si>
  <si>
    <t>SOSTENIBILIDAD DE LA OPERACION DE LAS UNIDADES DEL MINISTERIO DE SALUD</t>
  </si>
  <si>
    <t>123200000.616.6963</t>
  </si>
  <si>
    <t>COBERTURA EN LA RED COMPLEMENTARIA DE SALUD- GUAYAS, COMPONENTE HOSPITALARIo</t>
  </si>
  <si>
    <t>123200000.616.6997</t>
  </si>
  <si>
    <t>APOYO A LA EXTENSION EN LA PROTECCION SOCIAL Y ATENCION SOCIAL EN SALUD</t>
  </si>
  <si>
    <t>123200000.616.7003</t>
  </si>
  <si>
    <t>RENOVACION GENERACIONAL</t>
  </si>
  <si>
    <t>123200000.616.7015</t>
  </si>
  <si>
    <t>DOTACION DE EQUIPO MEDICO Y ODONTOLOGICO PARA LOS SUBCENTROS DE SALUD EL ARENAL Y EL LIMO</t>
  </si>
  <si>
    <t>123200000.616.7156</t>
  </si>
  <si>
    <t>COBERTURA DE SERVICIOS DE SALUD CON SOLCA (GUAYAQUIL, QUITO Y CUENCA) PARA LA POBLACIÓN BENEFICIARIA DEL BONO DE DESARROLLO HUMANO Y SUS FAMILIARES QUE PADEZCAN PROBLEMAS ONCOLÓGICOS</t>
  </si>
  <si>
    <t>123200000.616.7259</t>
  </si>
  <si>
    <t>PROGRAMA DE APOYO A LA GESTION LOCAL DE LOS SERVICIOS DE SALUD AGUA POTABLE Y SANEAMIENTO</t>
  </si>
  <si>
    <t>123200000.616.7346</t>
  </si>
  <si>
    <t>HACIA EL CONTROL DE LA TB EN ECUADOR</t>
  </si>
  <si>
    <t>123200000.616.7376</t>
  </si>
  <si>
    <t>ESTRATEGIA NACIONAL INTERSECTORIAL DE PLANIFICACIÓN FAMILIAR</t>
  </si>
  <si>
    <t>123200000.616.7379</t>
  </si>
  <si>
    <t>PROYECTO NACIONAL DE TAMIZAJE NEONATAL</t>
  </si>
  <si>
    <t>123200000.616.7380</t>
  </si>
  <si>
    <t>TRATAMIENTO DE ERRORES DE REFRACCIÓN EN LA POBLACIÓN ECUATORIANA</t>
  </si>
  <si>
    <t>123200000.616.7381</t>
  </si>
  <si>
    <t>PREVENCION Y CONTROL DEL TABAQUISMO EN EL ECUADOR 2011 ¿ 2014</t>
  </si>
  <si>
    <t>123200000.616.7400</t>
  </si>
  <si>
    <t>FORTALECIMIENTO DE LOS SERVICIOS DE ATENCIÓN INTEGRAL A LOS NIÑOS/AS MENORES DE 5 AÑOS CON DISCAPACIDAD DE LA PROVINCIA DE LOS RÍOS.</t>
  </si>
  <si>
    <t>123200000.616.7460</t>
  </si>
  <si>
    <t>ESTADO Y RESPUESTA DE LA SOCIEDAD CIVIL A LA TUBERCULOSIS: REFORZAR EL CONTROL DE LA TUBERCULOSIS EN EL ECUADOR, CON ÉNFASIS EN LA POBLACIÓN VULNERABLE</t>
  </si>
  <si>
    <t>123200000.616.7507</t>
  </si>
  <si>
    <t>COBERTURA DE SERVICIOS DE SALUD ONCOLÓGICA (CON SOLCA LOJA, EL ORO Y MANABÍ) PARA LA POBLACIÓN BENEFICIARIA DEL BONO DE DESARROLLO HUMANO Y SUS FAMILIARES.</t>
  </si>
  <si>
    <t>123200000.628.2476</t>
  </si>
  <si>
    <t>BANCOS DE LECHE HUMANA</t>
  </si>
  <si>
    <t>123200000.628.2502</t>
  </si>
  <si>
    <t>REFORMA AL SECTOR SALUD. REESTRUCTURA DEL MINISTERIO DE SALUD PUBLICA</t>
  </si>
  <si>
    <t>123200000.628.2513</t>
  </si>
  <si>
    <t>FORTALECIMIENTO RED DE SERVICIOS DE SALUD Y MEJORAMIENTO DE LA CALIDAD</t>
  </si>
  <si>
    <t>123200000.628.2520</t>
  </si>
  <si>
    <t>ATENCION INTEGRAL DE LAS PERSONAS POR CICLO DE VIDA</t>
  </si>
  <si>
    <t>123200000.628.2584</t>
  </si>
  <si>
    <t>DESARROLLO E IMPLEMENTACION DEL SISTEMA COMUN DE INFORMACION</t>
  </si>
  <si>
    <t>123200000.629.2489</t>
  </si>
  <si>
    <t>EXTENSION DE LA PROTECCION SOCIAL EN SALUD</t>
  </si>
  <si>
    <t>123200000.630.2522</t>
  </si>
  <si>
    <t>FORTALECIMIENTO DE LA RED PRIMARIA DE SALUD</t>
  </si>
  <si>
    <t>123200000.631.2449</t>
  </si>
  <si>
    <t>ALIMENTACION Y NUTRICION SIAN</t>
  </si>
  <si>
    <t>123200000.631.2450</t>
  </si>
  <si>
    <t>MICRONUTRIENTES PIM</t>
  </si>
  <si>
    <t>123200000.632.2477</t>
  </si>
  <si>
    <t>INFRAESTRUCTURA FISICA, EQUIPAMIENTO, MANTENIMIENTO, ESTUDIOS Y FISCALIZACION EN SALUD</t>
  </si>
  <si>
    <t>123200000.634.2574</t>
  </si>
  <si>
    <t>DESARROLLO DE CIENCIA Y TECNOLOGIA EN SALUD</t>
  </si>
  <si>
    <t>123200000.635.2523</t>
  </si>
  <si>
    <t>SALUD INTERCULTURAL</t>
  </si>
  <si>
    <t>123200000.636.2488</t>
  </si>
  <si>
    <t>LEY DE MATERNIDAD GRATUITA Y ATENCION A LA INFANCIA</t>
  </si>
  <si>
    <t>123200000.636.5781</t>
  </si>
  <si>
    <t>DISPONIBILIDAD ASEGURADA DE INSUMOS ANTICONCEPTIVOS - DAIA</t>
  </si>
  <si>
    <t>123200000.653.2517</t>
  </si>
  <si>
    <t>UNIDADES MOVILES DE SALUD DE ATENCIÓN INTEGRAL</t>
  </si>
  <si>
    <t>123200000.726.6168</t>
  </si>
  <si>
    <t>REESTRUCTURACIÓN INTEGRAL E INNOVACIÓN TECNOLÓGICA DEL SISTEMA NACIONAL DE SALUD</t>
  </si>
  <si>
    <t>123200000.733.6821</t>
  </si>
  <si>
    <t>DESARROLLO Y OPTIMIZACION DEL SISTEMA INFORMATICO EN SALUD DEL MINISTERIO DE SALUD PUBLICA</t>
  </si>
  <si>
    <t>123200000.733.7204</t>
  </si>
  <si>
    <t>PROYECTO GENERAL PARA EL FORTALECIMIENTO DEL MINISTERIO DE SALUD PUBLICA EN EL SISTEMA NACIONAL DE SANGRE</t>
  </si>
  <si>
    <t>123200000.733.7261</t>
  </si>
  <si>
    <t>PROGRAMA NACIONAL DE PREVENCION, CONTROL Y MONITOREO DE MALARIA EN EL ECUADOR</t>
  </si>
  <si>
    <t>123200000.733.7262</t>
  </si>
  <si>
    <t>PROGRAMA DE COOPERACION SOCIO SANITARIO EN APOYO AL PLAN BINACIONAL DE PAZ ECUADOR Y PERU II FASE</t>
  </si>
  <si>
    <t>123200000.733.7265</t>
  </si>
  <si>
    <t>DIRECCIÓN DE CONTROL Y MEJORAMIENTO DE LA SALUD PÚBLICA, A TRAVÉS DE LA UNIDAD TÉCNICA GERENCIAL DE PROYECTOS, PROGRAMA NACIONAL DE CONTROL DE TUBERCULOSIS.</t>
  </si>
  <si>
    <t>123200000.733.7285</t>
  </si>
  <si>
    <t>DETECCION E INTERVENCION TEMPRANA DE LOS TRASTORNOS DEL DESARROLLO</t>
  </si>
  <si>
    <t>123200000.740.6785</t>
  </si>
  <si>
    <t>ESTUDIO BIO-PSICOSOCIAL Y CLINICO GENETICO DISCAPACIDADES EN EL ECUADOR Y RESPUESTA</t>
  </si>
  <si>
    <t>123200000.77.7275</t>
  </si>
  <si>
    <t>RESPUESTA DE ECUADOR A VIH/SIDA. UN ACERCAMIENTO MULTISECTORIAL HACIA EL ACCESO UNIVERSAL Y LA PREVENCIÓN EN LAS POBLACIONES DE MAYOR RIESGO.</t>
  </si>
  <si>
    <t>123230000.847.3270</t>
  </si>
  <si>
    <t>ADQUISICIÓN DE BIENES DE LARGA DURACIÓN CONASA</t>
  </si>
  <si>
    <t>CONSEJO NACIONAL DE SALUD, CONASA</t>
  </si>
  <si>
    <t>123260000.0000.380245</t>
  </si>
  <si>
    <t>A) ¿FORTALECIMIENTO DEL MINISTERIO DE SALUD PUBLICA PARA LA CONSTRUCCIÓN, EQUIPAMIENTO Y OPERACIÓN DEL PRIMER BANCO PÚBLICO ECUATORIANO DE CÉLULAS (BANPEC)¿</t>
  </si>
  <si>
    <t>133340000.0000.386564</t>
  </si>
  <si>
    <t>PROYECTO DE MANTENCIÓN DE CERTIFICACIÓN DE FIEBRE AFTOSA Y CONTROL DE BRUCELOSIS BOVINA</t>
  </si>
  <si>
    <t>133340000.0000.386565</t>
  </si>
  <si>
    <t>PROYECTO DE CONTROL Y ERRADICACIÓN DE ENFERMEDADES DE IMPACTO SOCIOECONÓMICO DE LA PRODUCCIÓN PORCINA NORMADOS POR LA ORGANIZACIÓN MUNDIAL DE SANIDAD ANIMAL OIE</t>
  </si>
  <si>
    <t>133340000.0000.386566</t>
  </si>
  <si>
    <t>PROYECTO NACIONAL PARA EL MANTENIMIENTO DE SITIOS DE PRODUCCIÓN LIBRES, ÁREAS LIBRES Y/O DE BAJA PREVALENCIA DE MOSCAS DE LA FRUTA EN ECUADOR</t>
  </si>
  <si>
    <t>133340000.0000.386568</t>
  </si>
  <si>
    <t>FORTALECIMIENTO DE LA INOCUIDAD EN CADENAS AGROALIMENTARIAS A NIVEL NACIONAL</t>
  </si>
  <si>
    <t>133340000.0000.386569</t>
  </si>
  <si>
    <t>PROYECTO NACIONAL PARA LA PREVENCIÓN DE INGRESO Y DISPERSIÓN DE FOC R4T</t>
  </si>
  <si>
    <t>133340000.0000.386570</t>
  </si>
  <si>
    <t>PROYECTO DE FORTALECIMIENTO DE LOS LABORATORIOS DE LA AGENCIA DE REGULACIÓN Y CONTROL FITO Y ZOOSANITARIO - PROLAB</t>
  </si>
  <si>
    <t>133530000.0000.377951</t>
  </si>
  <si>
    <t>INTERVENCIÓN EN LA ALIMENTACIÓN ESCOLAR</t>
  </si>
  <si>
    <t>133560000.0000.382544</t>
  </si>
  <si>
    <t>ESTRATEGIA PRODUCTIVA PARA LA ACTIVIDAD PESQUERA</t>
  </si>
  <si>
    <t>133560000.0000.382675</t>
  </si>
  <si>
    <t>DESARROLLO Y FORTALECIMIENTO DEL SECTOR ACUICOLA</t>
  </si>
  <si>
    <t>133600000.0000.18605355</t>
  </si>
  <si>
    <t>PROYECTO DE INVERSION EN INFRAESTRUCTURA PARA EL DESARROLLO TERRITORIAL DEL CORREDOR ENTRE IBARRA SAN LORENZO</t>
  </si>
  <si>
    <t>133600000.0000.18605360</t>
  </si>
  <si>
    <t>PROGRAMA DEL BUEN VIVIR EN TERRITORIOS RURALES</t>
  </si>
  <si>
    <t>133600000.0000.372244</t>
  </si>
  <si>
    <t>PROYECTO DE REACTIVACIÓN DEL CAFÉ Y CACAO NACIONAL FINO DE AROMA</t>
  </si>
  <si>
    <t>133600000.0000.372365</t>
  </si>
  <si>
    <t>CONSOLIDAR LA AGRICULTURA FAMILIAR CAMPESINA, CONTRIBUIR A LA SOBERANÍA ALIMENTARIA Y AL SUMAK KAWSAY IMPULSANDO CIRCUITOS ALTERNATIVOS CORTOS DE COMERCIALIZACIÓN</t>
  </si>
  <si>
    <t>133600000.0000.372773</t>
  </si>
  <si>
    <t>HABILITACION DE TIERRAS PARA USO AGRÍCOLA EN ÁREAS COMUNALES DE LA PENÍNSULA DE SANTA ELENA EN EL MARCO DEL PROYECTO PIDAASSE, FASE II</t>
  </si>
  <si>
    <t>133600000.0000.372817</t>
  </si>
  <si>
    <t>REHABILITACION, ADMINISTRACION, OPERACION Y MANTENIMIENTO DE SISTEMAS DE RIEGO INTERPROVINCIALES</t>
  </si>
  <si>
    <t>133600000.0000.372836</t>
  </si>
  <si>
    <t>PROGRAMA NACIONAL DE AGROENERGIA</t>
  </si>
  <si>
    <t>133600000.0000.373076</t>
  </si>
  <si>
    <t>ESTUDIO PARA EL PROYECTO JAVITA</t>
  </si>
  <si>
    <t>133600000.0000.373086</t>
  </si>
  <si>
    <t>OBRAS DE EMERGENCIA DE RIEGO EN LA PROVINCIA DE IMBABURA</t>
  </si>
  <si>
    <t>133600000.0000.373097</t>
  </si>
  <si>
    <t>ESTUDIOS PARA EL PROYECTO BINACIONAL PUYANGO TUMBÉS</t>
  </si>
  <si>
    <t>SECRETARIA NACIONAL DEL AGUA-SENAGUA</t>
  </si>
  <si>
    <t>133600000.0000.373607</t>
  </si>
  <si>
    <t>PROYECTO PARA IMPLEMENTACIÓN DE LA EMERGENCIA BANANERA EN CUMPLIMIENTO DEL ACUERDO NO. 294 DEL MINISTERIO DE AGRICULTURA, GANADERÍA, ACUACULTURA Y PESCA</t>
  </si>
  <si>
    <t>133600000.0000.373732</t>
  </si>
  <si>
    <t>TRANSFERENCIA DE RECURSOS DEL SECTOR PÚBLICO AL SECTOR PRIVADO COMO SUBSIDIO PARA PREVENIR PROBLEMA SANITARIO POR ENFERMEDAD SIGATOKA NEGRA EN PLANTACIONES DE PEQUEÑOS PRODUCTORES BANANEROS</t>
  </si>
  <si>
    <t>133600000.0000.373981</t>
  </si>
  <si>
    <t>OBRAS PARA LA OPERATIVIDAD DE LOS PUESRTOS PESQUEROS ARTESANALES DE SAN MATEO DEL CANTÓN MANTA; JARAMIJÓ, CANTÓN JARAMIJÓ, PROVINCIA DE MANABÍ Y ANCONCITO, CANTÓN SALINAS, PROVINCIA DE SANTA ELENA</t>
  </si>
  <si>
    <t>133600000.0000.374376</t>
  </si>
  <si>
    <t>INVESTIGACION EN OPTIMIZACION Y BUEN USO DEL RECURSO AGUA PARA RIEGO</t>
  </si>
  <si>
    <t>133600000.0000.374378</t>
  </si>
  <si>
    <t>CAPACITACION Y FORMACIN PARA LA GESTION INTEGRAL DEL RIEGO Y DRENAJE</t>
  </si>
  <si>
    <t>133600000.0000.374383</t>
  </si>
  <si>
    <t>CAPACITACIN Y FORMACION PARA LA GESTION INTEGRAL DE RIEGO Y DRENAJE</t>
  </si>
  <si>
    <t>133600000.0000.374402</t>
  </si>
  <si>
    <t>IMPLEMENTACION DE UNA PLANTA PILOTO EN EL MUELLE PESQUERO ARTESANAL DE JARAMIJO PARA EL DESARROLLO DE INNOVACION DE NUEVOS PRODUCTOS CON VALOR AGREGADO DERIVADOS DE LA PESCA ARTESANAL EN EL ECUADOR Y FORTALECIMIENTO CON ENFOQUE DE GENERO EN LA CREACION DE</t>
  </si>
  <si>
    <t>133600000.0000.374404</t>
  </si>
  <si>
    <t>PROYECTO DE ESTRATEGIAS DE INTEGRACIÓN COMERCIAL AGROPECUARIA</t>
  </si>
  <si>
    <t>133600000.0000.374407</t>
  </si>
  <si>
    <t>MODERNIZACIÓN CON EQUIPAMIENTO A LA FLOTA DE BALANDRAS DE LAS COMUNIDADES PESQUERAS ARTESANALES DEL LITORAL ECUATORIANO</t>
  </si>
  <si>
    <t>133600000.0000.374416</t>
  </si>
  <si>
    <t>DOTACION DE KITS DE SEGURIDAD PARA LAS EMBARCACIONES DE LAS COMUNIDADES PESQUERAS ARTESANALES DE LA COSTA ECUATORIANA</t>
  </si>
  <si>
    <t>133600000.0000.374417</t>
  </si>
  <si>
    <t>FOMENTO DEL CULTIVO DE FRUTALES EN LA REGIÓN AMAZÓNICA ECUATORIANA.</t>
  </si>
  <si>
    <t>133600000.0000.374423</t>
  </si>
  <si>
    <t>FOMENTO DEL CULTIVO DE PLANTAS MEDICINALES EN LA REGION AMAZONICA</t>
  </si>
  <si>
    <t>133600000.0000.374432</t>
  </si>
  <si>
    <t>SISTEMA DE GESTION DE LA INFORMACION SECTORIAL DE RIEGO Y DRENAJE</t>
  </si>
  <si>
    <t>133600000.0000.374471</t>
  </si>
  <si>
    <t>ACUACULTURA PARA LA SEGURIDAD ALIMENTARIA Y REACTIVACIÓN ECONÓMICA DEL SECTOR RURAL DEL ECUADOR.</t>
  </si>
  <si>
    <t>133600000.0000.374472</t>
  </si>
  <si>
    <t>MEJORAMIENTO DE LA PRODUCCIÓN DE ALEVINES DE LA TRUCHA ARCO IRIS (ONCORHYNCHUS. MYKISS) MEDIANTE LA APLICACIÓN DE TÉCNICAS DE MANEJO GENÉTICO EN LOS CENTROS DE REPRODUCCIÓN DE LA SUBSECRETARÍA DE ACUACULTURA</t>
  </si>
  <si>
    <t>133600000.0000.374563</t>
  </si>
  <si>
    <t>CONSTRUCCION Y TERMINACION DEL PROYECTO DE RIEGO TABACUNDO</t>
  </si>
  <si>
    <t>133600000.0000.374576</t>
  </si>
  <si>
    <t>FOMENTO DE LA INNOVACION TECNOLOGICA PARA LA ADAPTACION AL CAMBIO CLIMATICO DE LA AGRICULTURA FAMILIAR</t>
  </si>
  <si>
    <t>133600000.0000.374647</t>
  </si>
  <si>
    <t>PROYECTO DE MANEJO TECNICO MECANIZACION AGRICOLA Y COMERCIALIZACION DEL MAIZ DURO CON LA ASOCIACION DE TRABAJADORES AUTONOMOS VIRGEN DEL CISNE DE LA PARROQUIA EL ENO CANTON LAGO AGRIO PROVINCIA DE SUCUMBIOS</t>
  </si>
  <si>
    <t>133600000.0000.374659</t>
  </si>
  <si>
    <t>EJECUCIÓN DEL PLAN NACIONAL DE RIEGO Y DRENAJE</t>
  </si>
  <si>
    <t>133600000.0000.374917</t>
  </si>
  <si>
    <t>INCREMENTO DE LA PRODUCCION DE LECHE Y CARNE MEDIANTE LA PRODUCCION DE GENETICA DOBLE PROPOSITO EN LA COMUNIDAD LOS LAURELES DE LA PARROQUIA PACAYACU CANTON LAGO AGRIO PROVINCIA DE SUCUMBIOS</t>
  </si>
  <si>
    <t>133600000.0000.374949</t>
  </si>
  <si>
    <t>CREACIN DE EMPRESAS DE COMERCIALIZACIN ALMACENAMIENTO TRANSFERENCIA Y FONDO INICIAL DE OPERACION</t>
  </si>
  <si>
    <t>133600000.0000.374955</t>
  </si>
  <si>
    <t>CREACION DE EMPRESAS DE COMERCIALIZACION ALMACENAMIENTO TRANSFERENCIA Y FONDO INICIAL DE OPERACION</t>
  </si>
  <si>
    <t>133600000.0000.374978</t>
  </si>
  <si>
    <t>SISTEMA NACIONAL DE ASISTENCIA TÉCNICA E INNOVACIÓN- HOMBRO A HOMBRO</t>
  </si>
  <si>
    <t>133600000.0000.375340</t>
  </si>
  <si>
    <t>FOMENTO A LA PRODUCCIÓN SEMILLAS DE CALIDAD, PARA DISPONIBILIDAD, ACCESO Y USO DE LOS PRINCIPALES PRODUCTOS ALIMENTICIOS DEL ECUADOR</t>
  </si>
  <si>
    <t>133600000.0000.375422</t>
  </si>
  <si>
    <t>IMPLEMENTACIÓN DEL CENTRO DE PRODUCCIÓN DE BIOINSUMOS PARA LA SALUD Y LA AGRICULTURA A BASE DE MICROORGANISMOS BENÉFICOS.</t>
  </si>
  <si>
    <t>133600000.0000.375446</t>
  </si>
  <si>
    <t>FORTALECIMIENTO DE LAS CAPACIDADES INSTITUCIONALES PARA IMPULSAR LA POLTICA INTEGRAL Y REDISTRIBUTIVA DEL RIEGO Y DRENAJE</t>
  </si>
  <si>
    <t>133600000.0000.375447</t>
  </si>
  <si>
    <t>FOMENTO A LA PRODUCCIÓN AGRÍCOLA A TRAVÉS DE LA IMPLEMENTACIÓN DE SISTEMAS DE USO Y APROVECHAMIENTO DEL RECURSO HÍDRICO PARA EL DESARROLLO RURAL Y LA SOBERANÍA ALIMENTARIA</t>
  </si>
  <si>
    <t>133600000.0000.375448</t>
  </si>
  <si>
    <t>FORTALECIMIENTO A LAS ORGANIZACIONES DE REGANTES PARA LA GESTION INTEGRAL DEL RIEGO</t>
  </si>
  <si>
    <t>133600000.0000.375567</t>
  </si>
  <si>
    <t>PROYECTO NACIONAL DE SEMILLAS PARA AGROCADENAS ESTRATEGICAS</t>
  </si>
  <si>
    <t>133600000.0000.375587</t>
  </si>
  <si>
    <t>IMPLEMENTACIÓN DEL CENTRO DE PRODUCCIÓN DE BIOINSUMOS PARA LA AGRICULTURA A BASE DE MICROORGANISMOS BENÉFICOS.</t>
  </si>
  <si>
    <t>133600000.0000.375704</t>
  </si>
  <si>
    <t>PLAN DE CONTINGENCIA PARA LOS AFECTADOS POR LA ELIMINACIÓN DE LA FLOTA LANGOSTINERA ARRASTRERA INDUSTRIAL¿</t>
  </si>
  <si>
    <t>133600000.0000.376805</t>
  </si>
  <si>
    <t>AGENDA DE TRANSFORMACIÓN PRODUCTIVA AMAZÓNICA ¿ RECONVERSIÓN AGROPRODUCTIVA SOSTENIBLE EN LA AMAZONÍA ECUATORIANA</t>
  </si>
  <si>
    <t>133600000.0000.381762</t>
  </si>
  <si>
    <t>PROYECTO DINAMIZADOR DE ALIANZAS INCLUSIVAS EN CADENAS DE VALOR DINAMINGA</t>
  </si>
  <si>
    <t>133600000.0000.383525</t>
  </si>
  <si>
    <t>FORTALECIMIENTO DEL DESARROLLO SOCIO ECONOMICO AGROPECUARIO, INNOVACION SOCIAL Y DIVERSIFICACION PRODUCTIVA DE LOS PEQUEÑOS Y MEDIANOS PRODUCTORES CON ENFASIS EN LA AGRICULTURA FAMILIAR CAMPESINA ¿ GRAN MINGA NACIONAL AGROPECUARIA</t>
  </si>
  <si>
    <t>133600000.0000.384707</t>
  </si>
  <si>
    <t>PROYECTO PARA LA RECONSTRUCCIÓN Y REACTIVACIÓN PRODUCTIVA EN ALMACENAMIENTO Y COMERCIALIZACIÓN POSTERIOR AL TERREMOTO DE 2016.</t>
  </si>
  <si>
    <t>133600000.0000.384708</t>
  </si>
  <si>
    <t>POTENCIAR EL ROL DE LA MUJER RURAL EN EL AGRO COMO ELEMENTO PRINCIPAL Y MOTIVADOR PARA LA ERRADICACIÓN DE LA POBREZA EN EL ECUADOR - SÚPER MUJER RURAL</t>
  </si>
  <si>
    <t>133600000.0000.384711</t>
  </si>
  <si>
    <t>MEJORAR LA CAPACIDAD SOCIO-ECONÓMICA Y PRODUCTIVA DE LA MUJER RURAL DE LA AGRICULTURA FAMILIAR CAMPESINA A NIVEL NACIONAL - SÚPER MUJER RURAL</t>
  </si>
  <si>
    <t>133600000.0000.385264</t>
  </si>
  <si>
    <t>GESTIÓN DE LA INFORMACIÓN Y CONOCIMIENTO PARA EL DESARROLLO ECONÓMICO, SOCIAL Y AMBIENTAL DEL SECTOR AGROPECUARIO</t>
  </si>
  <si>
    <t>133600000.0000.385324</t>
  </si>
  <si>
    <t>PROYECTO DE INVERSIÓN DE ASISTENCIA TÉCNICA Y EXTENSIÓN RURAL PIATER</t>
  </si>
  <si>
    <t>133600000.0000.385364</t>
  </si>
  <si>
    <t>PROYECTO DE MECANIZACION AGRICOLA</t>
  </si>
  <si>
    <t>133600000.0000.385565</t>
  </si>
  <si>
    <t>PROYECTO DE RECONVERSIÓN DE CULTIVO DE PALMA AFRICANA</t>
  </si>
  <si>
    <t>133600000.0000.385567</t>
  </si>
  <si>
    <t>PROYECTO DE EMERGENCIA PARA RECONVERSIÓN DEL CULTIVO DE PALMA AFRICANA</t>
  </si>
  <si>
    <t>133600000.0000.385864</t>
  </si>
  <si>
    <t>PROYECTO DE EMRGENCIA REACTIVACION SECTOR LACTEO DEL ECUADOR</t>
  </si>
  <si>
    <t>133600000.0000.385865</t>
  </si>
  <si>
    <t>PROYECTO DE EMERGENCIA PARA REACTIVACIÓN SECTOR LACTEO DEL ECUADOR</t>
  </si>
  <si>
    <t>133600000.0000.385904</t>
  </si>
  <si>
    <t>PROYECTO DE EMERGENCIA PARA SISTEMA DE TRAZABILIDAD</t>
  </si>
  <si>
    <t>133600000.0000.386124</t>
  </si>
  <si>
    <t>PROYECTO ESTRATÉGICO DE ACCESO A MECANIZACIÓN Y TECNIFICACIÓN AGROPECUARIA SOSTENIBLE</t>
  </si>
  <si>
    <t>133600000.1.2615</t>
  </si>
  <si>
    <t>PROYECTO NACIONAL DE GANADERÍA SOSTENIBLE</t>
  </si>
  <si>
    <t>133600000.1373.6832</t>
  </si>
  <si>
    <t>ESTABLECIMIENTO DE 120.000 HECTÁREAS DE PLANTACIONES FORESTALES CON FINES COMERCIALES A NIVEL NACIONAL</t>
  </si>
  <si>
    <t>133600000.1373.7348</t>
  </si>
  <si>
    <t>PROYECTO DE INVERSIÓN FORESTAL PARA LA ADQUISICIÓN DE PLANTULAS EN AL AÑO 2008</t>
  </si>
  <si>
    <t>133600000.1463.6103</t>
  </si>
  <si>
    <t>REHABILITACION DE LOS SILOS DE LA UNA</t>
  </si>
  <si>
    <t>133600000.1463.6107</t>
  </si>
  <si>
    <t>PROYECTO NACIONAL DE ALMACENAMIENTO Y COMERCIALIZACIÓN</t>
  </si>
  <si>
    <t>133600000.1497.6324</t>
  </si>
  <si>
    <t>IMPLANTACION DEL PROCESO DE REFORMA INSTITUCIONAL DEL MAGAP</t>
  </si>
  <si>
    <t>133600000.1497.7037</t>
  </si>
  <si>
    <t>PROYECTO REACTIVACIÓN DEL SECTOR AGROPECUARIO AFECTADO POR LAS INUNDACIONES</t>
  </si>
  <si>
    <t>133600000.1508.6430</t>
  </si>
  <si>
    <t>PLAN INTEGRAL DE ORDENAMIENTO PARA EL DESARROLLO PESQUERO RESPONSABLE</t>
  </si>
  <si>
    <t>133600000.1734.7309</t>
  </si>
  <si>
    <t>EMERGENCIAS POR INUNDACIONES Y SEQUIAS EN EL SECTOR AGROPECUARIO</t>
  </si>
  <si>
    <t>133600000.1735.7311</t>
  </si>
  <si>
    <t>EMERGENCIA POR DEFICIT HIDRICO 2009</t>
  </si>
  <si>
    <t>133600000.254.2499</t>
  </si>
  <si>
    <t>PROFESIONALIZACIÓN DE LOS SERVICIOS DE CAPACITACION AGRARIA</t>
  </si>
  <si>
    <t>133600000.254.2556</t>
  </si>
  <si>
    <t>PROYECTO DE FORMACIÓN DE EMPRENDEDORES RURALES POR COMPETENCIAS LABORALES</t>
  </si>
  <si>
    <t>133600000.254.2820</t>
  </si>
  <si>
    <t>PROGRAMA NACIONAL DE CAPACITACION AGRARIA</t>
  </si>
  <si>
    <t>133600000.254.4260</t>
  </si>
  <si>
    <t>FORTALECIMIENTO DE LA CAPACITACIÓN IMPULSADO POR LA DEMANDA DE CAMPESINOS Y MICRO EMPRESARIOS EN ZONAS RURALES DEL ECUADOR</t>
  </si>
  <si>
    <t>133600000.283.3214</t>
  </si>
  <si>
    <t>FORTALECIMIENTO DE LAS CAPACIDADES DE LOS PESCADORES ARTESANALES DE LAS REGIONES COSTA Y GALÁPAGOSY DE SUS EMBARCACIONES, MEDIANTE LA CAPACITACIÓN PERIÓDICA Y EL RECAMBIO Y/O SUMINISTRO DE MATERIALES Y EQUIPOS PARA LA PESCA</t>
  </si>
  <si>
    <t>133600000.283.3220</t>
  </si>
  <si>
    <t>REGULACION Y RECAMBIO DE ARTES Y APAREJOS DE PESCA DE LA FLOTA PESQUERA ARTESANAL NACIONAL</t>
  </si>
  <si>
    <t>133600000.283.5227</t>
  </si>
  <si>
    <t>PLANTA DE PREPROCESO Y OBRAS COMPLEMENTARIAS EN EL PUERTO PESQUERO ARTESANAL DE ESMERALDAS</t>
  </si>
  <si>
    <t>133600000.283.5229</t>
  </si>
  <si>
    <t>ESTUDIOS DE FACTIBILIDAD, DISEÑOS DEFINITIVOS, CONSTRUCCIÓN DE LAS FACILIDADES PESQUERAS ARTESANALES Y EL PUERTO PESQUERO ARTESANAL DE SANTA ROSA</t>
  </si>
  <si>
    <t>MINISTERIO DE ACUACULTURA Y PESCA</t>
  </si>
  <si>
    <t>133600000.283.6720</t>
  </si>
  <si>
    <t>CENSO PESQUERO SISTEMA DE INDICADORES SOCIOECONOMICOS DEL SECTOR PESQUERO</t>
  </si>
  <si>
    <t>133600000.283.6721</t>
  </si>
  <si>
    <t>DOTACION DE FLOTADORES PARA ARTES DE PESCA QUE UTILIZA LA FLOTA ARTESANAL ECUATORIANA</t>
  </si>
  <si>
    <t>133600000.283.6722</t>
  </si>
  <si>
    <t>APOYO AL DISEÑO E IMPLEMENTACION DE UNA PLANTA PILOTO PARA PRODUCTOS DE LA PESCA</t>
  </si>
  <si>
    <t>133600000.413.4120</t>
  </si>
  <si>
    <t>IMPLEMENTACIÓN DE CENTROS DE ACOPIO, PLANTAS PROCESADORAS DE LÁCTEOS Y CENTROS INTEGRALES DE CONTROL DE CALIDAD DE LECHE Y SUS DERIVADOS EN EL ECUADOR</t>
  </si>
  <si>
    <t>133600000.429.3860</t>
  </si>
  <si>
    <t>IMPLEMENTACIÓN DEL SISTEMA NACIONAL DE EXTENSIÓN AGRÍCOLA - SNEA</t>
  </si>
  <si>
    <t>133600000.593.2830</t>
  </si>
  <si>
    <t>DESARROLLO INTEGRAL DE LAS HACIENDAS DEL ESTADO</t>
  </si>
  <si>
    <t>133600000.649.4365</t>
  </si>
  <si>
    <t>PROGRAMA EMERGENTE DE REACTIVACION AGRICOLA DE LAS PROVINCIAS DE ORELLANA Y SUCUMBIOS -PROERA-</t>
  </si>
  <si>
    <t>133600000.649.4384</t>
  </si>
  <si>
    <t>PROGRAMA DE REACTIVACION AGRICOLA DE LA PROVINCIA DE NAPO - PRONAPO -</t>
  </si>
  <si>
    <t>133600000.673.2642</t>
  </si>
  <si>
    <t>APOYO A LA DIVERSIFICACION PRODUCTIVA DEL SECTOR PESQUERO ARTESANAL: MARICULTURA II</t>
  </si>
  <si>
    <t>133600000.673.2648</t>
  </si>
  <si>
    <t>IMPULSO AL FUNCIONAMIENTO DE L PLANTA PILOTO PARA PRODUCTOS ALTERNATIVOS DE LA PESCA</t>
  </si>
  <si>
    <t>133600000.673.2679</t>
  </si>
  <si>
    <t>EMPRESA GRAN NACIONAL DE PESCA ECUADOR VENEZUELA</t>
  </si>
  <si>
    <t>133600000.730.2846</t>
  </si>
  <si>
    <t>ESTABLECIMIENTO, MANEJO Y APROVECHAMIENTO DE 81,6 HAS DE PINO EN LA COMUNIDAD SACAHUAN TIOCAJAS, PARROQUIA MATRIZ, CANTÓN GUAMOTE, PROVINCIA DE CHIMBORAZO</t>
  </si>
  <si>
    <t>133600000.730.2847</t>
  </si>
  <si>
    <t>ESTABLECIMIENTO, MANEJO Y APROVECHAMIENTO DE 150 HAS DE PINO RADIATA EN LA ASOCIACION ATAPO QUICHALAN, PARROQUIA PALMIRA, CANTON GUAMOTE, PROVINCIA DE CHIMBORAZO.</t>
  </si>
  <si>
    <t>133600000.730.2851</t>
  </si>
  <si>
    <t>ESTABLECIMIENTO, MANEJO Y APROVECHAMIENTO DE 250 HECTAREAS CON CEDRO Y CAOBA EN LA COMUNA SALANGUILLO, PARROQUIA COLONCHE, CANTÓN SANTA ELENA, PROVINCIA SANTA ELENA</t>
  </si>
  <si>
    <t>133600000.730.2852</t>
  </si>
  <si>
    <t>ESTABLECIMIENTO, MANEJO Y APROVECHAMIENTO DE 230 HA DE PIGUE (POLLALESTA DISCOLOR) EN LA COMUNA SAN RAMON, PARROQUIA DIEZ DE AGOSTO, CANTON Y PROVINCIA DE PASTAZA</t>
  </si>
  <si>
    <t>133600000.730.2858</t>
  </si>
  <si>
    <t>ESTABLECIMIENTO, MANEJO Y APROVECHAMIENTO DE 46 HAS, CON BALSA,(OCHOROMA PIRAMIDALE) Y CON GEMELIDA (ÁRBOREA ROXB), EN PALMAR DEL BIMBE, PARROQUIA EL ESFUERZO , CANTÓN SANTO DOMINGO DE LOS COLORADOS, PROVINCIA SANTO DOMINGO DE LOS TSÁCHILAS.</t>
  </si>
  <si>
    <t>133600000.730.2864</t>
  </si>
  <si>
    <t>"ESTABLECIMIENTO, MANEJO Y APROVECHAMIENTO DE 70 HECTAREAS DE TECA, EN EL PREDIO SAN ALEJO, CANTON GUAYAQUIL, PROVINCIA DEL GUAYAS"</t>
  </si>
  <si>
    <t>133600000.730.2865</t>
  </si>
  <si>
    <t>ESTABLECIMIENTO, MANEJO Y APROVECHAMIENTO DE 65 HECTÁREAS DE TECA EN EL RECIENTO SAN VICENTE, PARROQUIA PALESTINA, CANTÓN PALESTINA, PROVINCIA DEL GUAYAS.</t>
  </si>
  <si>
    <t>133600000.730.2872</t>
  </si>
  <si>
    <t>ESTABLECIMIENTO, MANNEJO Y APROVECHAMIENTO DE 31 HA, DE PINUS RADITA D. DON EN LA HACIENDA PUSUCHISÍ, SECTOR CUNDOALO, PARROQUI JUAN MONTALVO, CANTON LATACUNGA, PROVINCIA COTOPAXI</t>
  </si>
  <si>
    <t>133600000.730.2881</t>
  </si>
  <si>
    <t>ESTABLECIMIENTO, MANEJO Y APROVECHAMIENTO DE 269,3 HA DE PINO (PINUS RADIATA D. DON Y PINUS PATULA SCHL. ET CHAM) EN COMUNIDADES DE LAS PARROQUIAS ACHUPALLAS Y MULTITUD, DEL CANTÓN ALAUSÍ, PROVINCIA DE CHIMBORAZO</t>
  </si>
  <si>
    <t>133600000.730.2892</t>
  </si>
  <si>
    <t>ESTABLECIMIENTO, MANEJO Y APROVECHAMIENTO DE 60.57 HECTAREAS DE BALSA EN LA COMUNIDAD SHIRIPUNO, PARROQUIA INÉS ARANGO, CANTÓN FRANCISCO DE ORELLANA, PROVIINCIA ORELLANA</t>
  </si>
  <si>
    <t>133600000.730.2900</t>
  </si>
  <si>
    <t>ESTABLECIMIENTO Y MANEJO DE 20 HA CON CHOLAN,JUSS EX KUNTH Y CIPRÉS, CUPRESSUS MACROCARPA PARA CONSERVACION DE SUELOS EN EL SECTOR EL PEAJE DE CANGAHUA, PARROQUIA CANGAHUA, CANTON CAYAMBE, PROVINCIA DE PICHINCHA</t>
  </si>
  <si>
    <t>133600000.730.2901</t>
  </si>
  <si>
    <t>ESTABLECIMIENTO, MANEJO Y APROVECHAMIENTO DE 100 HECTÁREAS DE SEIQUE (CEDRELINGA CATENIFORMIS) EN LA PARROQUIA LOS ENCUENTROS, CANTÓN YANTZAZA, PROVINCIA DE ZAMORA CHINCHIPE (SEGUNDA ETAPA).</t>
  </si>
  <si>
    <t>133600000.730.2905</t>
  </si>
  <si>
    <t>ESTABLECIMIENTO, MANEJO Y APROVECHAMIENTO DE 100 HECTAREAS DE PIGUE (POLLALESTA DISCOLOR) EN LA COLONIA GAVILAN DE ANZU, PARROQUIA TENIENTE HUGO ORTIZ, CANTON PASTAZA, PROVINCIA DE PASTAZA</t>
  </si>
  <si>
    <t>133600000.730.2916</t>
  </si>
  <si>
    <t>ESTABLECIMIENTO, MANEJO Y APROVECHAMIENTO DE 70 HECTAREAS DE BALSA EN EL SECTOR LAS HIERBAS, PARROQUIA SAN FRANCISCO DE NOVILLO, CANTON FLAVIO ALFARO, PROVINCIA DE MANABII</t>
  </si>
  <si>
    <t>133600000.730.2919</t>
  </si>
  <si>
    <t>ESTABLECIMIENTO, MANEJO Y APROVECHAMIENTO DE 200 HECTÁREAS DE PINO PÁTULA EN CUNJAPITI, PARROQUIA TADAY, CANTÓN AZOGUES, PROVINCIA CAÑAR</t>
  </si>
  <si>
    <t>133600000.730.2920</t>
  </si>
  <si>
    <t>ESTABLECIMIENTO, MANEJO Y APROVECHAMIENTO DE 50 HECTAREAS DE BALSA OCHROMA PYRAMIDALE, EN EL SECTOR SANGAY, PARROQUIA SANGAY, CANTÓN PALORA, PROVINCIA DE MORONA SANTIAGO</t>
  </si>
  <si>
    <t>133600000.730.2927</t>
  </si>
  <si>
    <t>ESTABLECIMIENTO, MANEJO Y APROVECHAMIENTO DE 50 DE HECTÁREAS DE PINO, EN LA COMUNIDAD DE PALOPO MIRADOR, PARROQUIA IGNACIO FLORES, CATÓN LATACUNGA, PROVINCIA DE COTOPAXI.</t>
  </si>
  <si>
    <t>133600000.730.2928</t>
  </si>
  <si>
    <t>ESTABLECIMIENTO, MANEJO Y APROVECHAMIENTO DE 200 HECTAREAS DE PINO PATULA EN LA COMUNIDAD SAN AGUSTIN DE CALLAO, SECTOR ILITIO, PARROQUIA MULALO, CANTON LATACUNGA, PROVINCIA DE COTOPAXI</t>
  </si>
  <si>
    <t>133600000.730.2935</t>
  </si>
  <si>
    <t>ESTABLECIMIENTO, MANEJO Y APROVECHAMIENTO DE 50 HECTÁREAS DE BALSA Y TECA EN EL SECTOR LA MINA, PARROQUIA EL ESFUERZO, CANTÓN STO. DOMINGO, PROVINCIA STO. DOMINGO DE LOS TSACHILAS.</t>
  </si>
  <si>
    <t>133600000.730.2937</t>
  </si>
  <si>
    <t>ESTABLECIMIENTO, MANEJO Y APROVECHAMIENTO DE 100 HECTÁREAS DE PINO EN EL SECTOR LA PAZ, PARROQUIA LAS NIEVES, CANTÓN NABÓN, PROVINCIA AZUAY.</t>
  </si>
  <si>
    <t>133600000.730.2941</t>
  </si>
  <si>
    <t>ESTABLECIMIENTO, MANEJO Y APROVECHAMIENTO DE 34 HECTÁREAS DE EUCALIPTO EN LA COMUNA SAN IGNACIO DE QUIL, SECTOR EL COTO, PARROQUIA JUAN MONTALVO, CANTÓN MIRA, PROVINCIA DEL CARCHI.</t>
  </si>
  <si>
    <t>133600000.730.2947</t>
  </si>
  <si>
    <t>ESTABLECIMIENTO, MANEJO Y APROVECHAMIENTO DE 140 HECTAREAS CON ESPECIES NATIVAS EN LA PARROQUIA LA MATRIZ, CANTON PATATE, PROVINCIA DE TUNGURAHUA</t>
  </si>
  <si>
    <t>133600000.730.2965</t>
  </si>
  <si>
    <t>ESTABLECIMIENTO, MANEJO Y APROVECHAMIENTO DE 61 HECTAREAS DE PINO RADIATA EN LAS COMUNIDADES GUALSAQUÍ Y ACHUPALLAS, PARROQUIA SAN JOSE DE QUICHINCHE, CANTÓN OTAVALO, PROVINCIA IMBABURA</t>
  </si>
  <si>
    <t>133600000.730.2967</t>
  </si>
  <si>
    <t>ESTABLECIMIENTO, MANEJO Y APROVECHAMIENTO DE 20 HECTÁREAS DE BALSA EN EL RECIENTO JAVIN, PARROQUIA DUCUR, CANTÓN CAÑAR Y PROVINCIA CAÑAR.</t>
  </si>
  <si>
    <t>133600000.730.2969</t>
  </si>
  <si>
    <t>ESTABLECIMIENTO, MANEJO Y APROVECHAMIENTO DE 500 HECTÁREAS DE BALSA, MASCAREY Y SANGRE DE DRAGO, EN LOS TERRITORIOS DE LA NACIONALIDAD SHUAR, PARROQUIA SIMÓN BOLÍVAR, CANTÓN PASTAZA, PROVINCIA PASTAZA.</t>
  </si>
  <si>
    <t>133600000.730.2978</t>
  </si>
  <si>
    <t>ESTABLECIMIENTO, MANEJO Y APROVECHAMIENTO DE 786 HECTÁREAS DE TECA, EUCALIPTO Y BALSA EN EL SECTOR EL ALBE, PARROQUIA VICHE, CANTÓN QUININDÉ, PROVINCIA DE ESMERALDAS.</t>
  </si>
  <si>
    <t>133600000.730.2981</t>
  </si>
  <si>
    <t>ESTABLECIMIENTO, MANEJO Y APROVECHAMIENTO DE 20 HECTÁREAS DE OCHROMA PYRAMIDALE URB. EN EL SECTOR SAN LUIS DEL RECINTO LA PUNTILLA, PARROQUIA PANCHO NEGRO, CANTÓN LA TRONCAL, PROVINCIA CAÑAR.</t>
  </si>
  <si>
    <t>133600000.730.2982</t>
  </si>
  <si>
    <t>ESTABLECIMIENTO Y MANEJO DE 140 HA, CON OCHROMA PYRAMIDALE CAV. EX LAM. URBAN, BALSA, CON FINES INDUSTRIALES Y COMERCIALES EN LOS SITIOS BECHE, CHEBE Y PARROQUIA ATAHUALPA DEL CANTÓN PEDERNALES, PROVINCIA DE MANABÍ.</t>
  </si>
  <si>
    <t>133600000.730.2990</t>
  </si>
  <si>
    <t>ESTABLECIMIENTO, MANEJO Y APROVECHAMIENTO DE 200 HECTÁREAS DE PINO EN EL SECTOR VERDE LLANO - SAN ANDRÉS RUMICRUZ, PARROQUIA TADAY, CANTÓN AZOGUES, PROVINCIA CAÑAR.</t>
  </si>
  <si>
    <t>133600000.730.2993</t>
  </si>
  <si>
    <t>ESTABLECIMIENTO, MANEJO Y APROVECHAMIENTO SUSTENTABLE DE UNA PLANTACIÓN FORESTAL DE 14 HECTAREAS DE ALISO EN EL SECTOR SANTA ELENA, PARROQUIA NANEGALITO, CANTON QUITO, PROVINCIA DE PICHINCHA</t>
  </si>
  <si>
    <t>133600000.730.2996</t>
  </si>
  <si>
    <t>ESTABLECIMIENTO, MANEJO Y APROVECHAMIENTO DE 100 HA DE BALSA (OCHROMA PYRAMIDALE) EN LA COLONIA DE AGUA SANTA 1, PARROQUIA CUMANDÁ, CANTÓN PALORA, PROVINCIA DE MORONA SANTIAGO.</t>
  </si>
  <si>
    <t>133600000.730.3001</t>
  </si>
  <si>
    <t>ESTABLECIMIENTO, MANEJO Y APROVECHAMIENTO DE 200 HECTÁREAS DE PINO EN EL SECTOR JARATA, PARROQUIA LAS NIEVES, CANTÓN NABÓN, PROVINCIA AZUAY.</t>
  </si>
  <si>
    <t>133600000.730.3005</t>
  </si>
  <si>
    <t>ESTABLECIMIENTO, MANEJO Y APROVECHAMIENTO DE 25 HAS DE BALSA EN EL SECTOR COLAHURCO, PARROQUIA AROSEMENA TOLA, CANTÓN CARLOS JULIO AROSEMENA TOLA, PROVINCIA DE NAPO.</t>
  </si>
  <si>
    <t>133600000.730.3011</t>
  </si>
  <si>
    <t>ESTABLECIMIENTO, MANEJO DE 50 HECTAREAS DE CHUNCHO CEDRELINGA CATENAEFORMIS EN LE RECINTO LA BARQUILLA, PARROQUI ROSA FLORIDA, CANTÓN SUCUMBIOS ALTO, PROVINCIA DE SUCUMBIOS.</t>
  </si>
  <si>
    <t>133600000.730.3013</t>
  </si>
  <si>
    <t>ESTABLECIMIENTO, MANEJO Y APROVECHAMIENTO DE 207 HECTÁREAS DE BALSA EN EL RECINTO CHUNGUILLO PALMA REAL, PARROQUIA ROCAFUERTE, CANTÓN RIOVERDE, PROVINCIA DE ESMERALDAS.</t>
  </si>
  <si>
    <t>133600000.730.3014</t>
  </si>
  <si>
    <t>ESTABLECIMIENTO, MANEJO Y APROVECHAMIENTO DE 468 HECTÁREAS DE BALSA EN LAS COMUNIDADES GUAYACÁN, EL ARMADILLO, WESTER Y LA ANDINA, DE LA PARROQUIA INÉS ARANGO, CANTÓN FRANCISCO DE ORELLANA, PROVINCIA ORELLANA.</t>
  </si>
  <si>
    <t>133600000.730.3017</t>
  </si>
  <si>
    <t>ESTABLECIMIENTO, MANEJO Y APROVECHAMIENTO DE 2972 HECTAREAS EN EL SECTOR LA ESPERANZA PROVINCIAS DEL GUAYAS Y SANTA ELENA</t>
  </si>
  <si>
    <t>133600000.730.3028</t>
  </si>
  <si>
    <t>ESTABLECIMIENTO, MANEJO Y APROVECHAMIENTO DE 2.957 HECTÁREAS DE VARIAS ESPECIES FORESTALES EN EL SECTOR LA CHILLONA, PARROQUIAS COLONCHE Y SIMÓN BOLÍVAR, CANTÓN SANTA ELENA, PROVINCIA SANTA ELENA.</t>
  </si>
  <si>
    <t>133600000.730.3038</t>
  </si>
  <si>
    <t>ESTABLECIMIENTO, MANEJO Y APROVECHAMIENTO DE UNA PLANTACION DE 50 HECTAREAS DE EUCALYPTUS GLOBULUSBILL, EN EL SECTOR COCHAPAMBA, PARROQUI GARCIA MORENO, CANTÓN BOLÍVAR, PROVINCIA CARCHI</t>
  </si>
  <si>
    <t>133600000.730.3046</t>
  </si>
  <si>
    <t>ESTABLECIMIENTO, MANEJO Y APROVECHAMIENTO DE 400 HECTÁREAS DE EUCALIPTO, PINO, CIPRÉS, ALISO, CEDRO, EN COMUNIDADES DE LA PARROQUIA LA MATRIZ, CANTÓN PATATE, PROVINCIA TUNGURAHUA</t>
  </si>
  <si>
    <t>133600000.730.3063</t>
  </si>
  <si>
    <t>ESTABLECIMIENTO, MANEJO Y APROVECHAMIENTO DE 31,21 HECTÁREAS DE PINO RADIATA EN EL SECTOR LA ECUATORIANA, PARROQUIA QUITO, CANTÓN QUITO, PROVINCIA PICHINCHA.</t>
  </si>
  <si>
    <t>133600000.730.3070</t>
  </si>
  <si>
    <t>ESTABLECIMIENTO, MANEJO Y APROVECHAMIENTO SUSTENTABLE DE 40 HECTAREAS DE BALSA EN EL SECTOR DEL PIEDRERO, PARROQUIA MANUEL J. CALLE, CANTON LA TRONCAL,PROVINCIA DEL CAÑAR</t>
  </si>
  <si>
    <t>133600000.730.3073</t>
  </si>
  <si>
    <t>ESTABLECIMIETO,MANEJO Y APROVECHAMIENTO DE UNA PLANTACION FORESTAL DE 58 HECTAREAS DE PINUS PATULA EN LE SECTOR EL CEROTAL, PARROQUI DEL ÁNGEL, CANTON ESPEJO, PROVINCIA DEL CARCHI</t>
  </si>
  <si>
    <t>133600000.730.3085</t>
  </si>
  <si>
    <t>ESTABLECIMIENTO, MANEJO Y APROVECHAMIENTO DE 142.30 HECTAREAS DE CAESALPINIA SPINOSA MELINA, EN LA PROPIEDAD DE LA PREASOCIACION OLOBURO, PARROQUIA EL SAGRARIO, CANTON IBARRA, PROVINCIA DE IMBABURA</t>
  </si>
  <si>
    <t>133600000.730.3098</t>
  </si>
  <si>
    <t>ESTABLECIMIENTO, MANEJO Y APROVECHAMIENTO DE 30 HECTÁREAS DE BALSA EN LA COMUNIDAD AGUA SANTA 1, PARROQUIA CUMANDÁ, CANTÓN PALORA, PROVINCIA MORONA SANTIAGO</t>
  </si>
  <si>
    <t>133600000.730.3108</t>
  </si>
  <si>
    <t>ESTABLECIMIENTO, MANEJO Y APROVECHAMIENTO SUSTENTABLE DE 77 HECTAREAS DE BALSA EN EL SITIO LA ESTANCIA,PARROQUIA VALLE HERMOSO, CANTON SANTO DOMINGO, PROVINCIA SANTO DOMINGO DE LOS TSACHILAS</t>
  </si>
  <si>
    <t>133600000.730.3114</t>
  </si>
  <si>
    <t>ESTABLECIMIENTO, MANEJO Y APROVECHAMIENTO DE 43 HA DE PLANTACIONES DE MELINA (GMELINA ARBOREA) EN EL SITIO CERRO NEGRO, PARROQUIA SANTA SUSANA DE CHIVIAZA, CANTÓN LIMÓN INDANZA, PROVINCIA DE MORONA SANTIAGO.</t>
  </si>
  <si>
    <t>133600000.730.3129</t>
  </si>
  <si>
    <t>ESTABLECMIENTO, MANEJO Y APROVECHAMIENTO DE 352 HECTÁREAS DE BALSA EN LAS COMUNIDADES GARCÍA MORENO, LAS PALMAS, PUERTO COLÓN Y LA MAGDALENA, PARROQUIA GARCÍA MORENO, CANTÓN FRANCISCO DE ORELLANA, PROVINCIA ORELLANA.</t>
  </si>
  <si>
    <t>133600000.730.3133</t>
  </si>
  <si>
    <t>ESTABLECIMIENTO, MANEJO Y APROVECHAMIENTO DE 144 HECTAREAS DE PLANTACIONES FORESTALES CON MASCAREY Y LAUREL EN LA PARROQUIA TARQUI, CANTON PASTAZA, PROVINCIA PASTAZA</t>
  </si>
  <si>
    <t>133600000.730.3141</t>
  </si>
  <si>
    <t>ESTABLECIMIENTO, MEJORAMIENTO Y APROVECHAMIENTO DE 125 HECTÁREAS DE BALSA OCHROMA PYRAMIDALE PARA LA PRODUCCIÓN DE MADERA DE ASERRIO EN EL SECTOR PANCHO NEGRO DEL CANTÓN LA TRONCAL, PROVINCIA DEL CAÑAR</t>
  </si>
  <si>
    <t>133600000.730.3142</t>
  </si>
  <si>
    <t>ESTABLECIMIENTO DE 60 HAS DE LAUREL CON FINES DE PRODUCCION Y 4 HAS D E SEIQUE EN SISTEMA SILVOPASTORIL, EN LA PARROQUIA EL PANGUI, CANTON EL PANGUI, PROVINCIA DE ZAMORA CHINCHIPE</t>
  </si>
  <si>
    <t>133600000.730.3145</t>
  </si>
  <si>
    <t>ESTABLECIMIENTO DE 190 HECTÁREAS DE PLANTACIÓN DE MELINA (GMELINA ARBOREA) EN EL RECINTO COLONIA EL CÓNDOR DE LA PARROQUIA EL VERGEL PERTENECIENTE AL CANTÓN VALENCIA, PROVINCIA DE LOS RÍOS.</t>
  </si>
  <si>
    <t>133600000.730.3151</t>
  </si>
  <si>
    <t>ESTABLECIMIENTO, MANEJO Y APROVECHAMIENTO DE 530 HECTÁREAS CON BALSA, CEDRO, Y FERNAN SANCHEZ EN LA COMUNA EL PITAL, CANTÓN PUERTE LÓPEZ, PROVINCIA DE MANABÍ</t>
  </si>
  <si>
    <t>133600000.730.3152</t>
  </si>
  <si>
    <t>ESTABLECIMIENTO, MANEJO Y A PROVECHAMIENTO DE 59 HECTAREAS DE PINUS PATULA EN EL SECTOR LA DORMIDA PARROQUIA JUAN MONTALVO, CANTON CAYAMBE, PROVINCIA DE PICHIINCHA</t>
  </si>
  <si>
    <t>133600000.730.3156</t>
  </si>
  <si>
    <t>ESTABLECIMIENTO, MANEJO Y APROVECHAMIENTO DE 70 HECTÁREAS DE BALSA EN LA COMUNIDAD TSUNTSUNSTA, PARROQUIA SEVILLA DON BOSCO, CANTÓN MORONA, PROVINCIA MORONA SANTIAGO</t>
  </si>
  <si>
    <t>133600000.730.3163</t>
  </si>
  <si>
    <t>ESTABLECIMIENTO, MANEJO Y APROVECHAMIENTO DE 104 HECTAREAS DE PINO PATULA EN EL SECTOR LLANO GRANDE DE LA PARROQUIA JUAN MONTALVO, CANTON MIRA , PROVINCIA DEL CARCHI</t>
  </si>
  <si>
    <t>133600000.730.3166</t>
  </si>
  <si>
    <t>ESTABLECIMIENTO DE UNA PLANTACIÓN DE 400 HECTÁREAS DE EUCALIPTO Y BALSA PARA PRODUCCIÓN EN EL SECTOR LA PERLA, CANTÓN RIO VERDE, PROVINCIA DE ESMERALDAS.</t>
  </si>
  <si>
    <t>133600000.730.3167</t>
  </si>
  <si>
    <t>ESTABLECIMIENTO, MANEJO Y APROVECHAMIENTO FORESTAL DE 100 HECTAREAS DE TECA EN LAS HACIENDAS SAN LUIS Y SAN JORGE DEL CANTON COLIMES, PROVINCIA DEL GUAYAS</t>
  </si>
  <si>
    <t>133600000.730.3172</t>
  </si>
  <si>
    <t>ESTABLECIMIENTO, MANEJO Y APROVECHAMIENTO DE 110,40 HECTÁREAS DE PLANTACION FORESTAL CON EUCALIPTO EN EL SECTOR DEL EL RODEO DEL LINGE, PARROQUIA HUIGRA, CANTÓN ALAUSI, PROVINCIA DE CHIMBORAZO</t>
  </si>
  <si>
    <t>133600000.730.3173</t>
  </si>
  <si>
    <t>ESTABLECIMIENTO DE UNA PLANTACION FORESTAL EN 200 HECTÁREAS DE PINUS PATULA EN EL SECTOR DE COCHAPATA, CANTÓN NABON, PROVINCIA DEL AZUAY</t>
  </si>
  <si>
    <t>133600000.730.3175</t>
  </si>
  <si>
    <t>ESTABLECIMIENTO, MANEJO Y APROVECHAMIENTO DE 50 HECTÁREAS DE PINO EN LA COMUNIDAD DE KISKINCHIR, PARROQUIA SARAGURO, PROVINCIA DE LOJA</t>
  </si>
  <si>
    <t>133600000.730.3176</t>
  </si>
  <si>
    <t>ESTABLECIMIENTO, MANEJO Y APROVECHAMIENTO DE 84 HAS DE EUCALIPTO EN EL SECTOR EL INGA PARROQUIA PIFO CANTON QUITO PROVINCIA DE PICHINCHA</t>
  </si>
  <si>
    <t>133600000.730.3177</t>
  </si>
  <si>
    <t>ESTABLECIMIENTO, MANEJO Y APROVECHAMIENTO DE 31 HECTAREAS DE BALSA, EN LA COMUNIDAD SHIRIPURO DE LA PARROQUIA INES ARANGO, CANTON FRANCISCO DE ORELLANA, PROVINCIA DE ORELLANA</t>
  </si>
  <si>
    <t>133600000.730.3178</t>
  </si>
  <si>
    <t>ESTABLECIMIENTO, MANEJO Y APROVECHAMIENTO SUSTENTABLE DE 20 HA DE PINO RADIATA D. DON, EN EL SECTOR SAN FRANCISCO DE TANDANGO, PARROQUIA ANGAMARCA, CANTÓN PUJILÍ, PROVINCIA DE COTOPAXI.</t>
  </si>
  <si>
    <t>133600000.730.3179</t>
  </si>
  <si>
    <t>ESTABLECIMIENTO, MANEJO Y APROVECHAMIENTO DE 380 HECTÁREAS EN LA ASOCIACIÓN AGRO-TURÍSTICA LOS LLANGANATES, EN EL CANTÓN BAÑOS, PARROQUIA DE RIO NEGRO, PROVINCIA DE TUNGURAHUA</t>
  </si>
  <si>
    <t>133600000.730.3180</t>
  </si>
  <si>
    <t>ESTABLECIMIENTO, MANEJO Y APROVECHAMIENTO DE 50 HECTAREAS DE BALSA EN LA PARROQUIA AROSEMENA TOLA, CANTON CARLOS JULIO AROSEMENA TOLA, PROVINCIA NAPO.</t>
  </si>
  <si>
    <t>133600000.730.3184</t>
  </si>
  <si>
    <t>ESTABLECIMIENTO, MANEJO Y APROVECHAMIENTO DE 40 HECTAREAS DE BALSA EN EL SECTOR APUYA, PARROQUIA PUERTO NAPO, CANTO TENA, PROVINCIA NAPO.</t>
  </si>
  <si>
    <t>133600000.730.3185</t>
  </si>
  <si>
    <t>ESTABLECIMIENTO, MANEJO Y APROVECHAMIENTO DE 50 HECTÁREAS DE BALSA EN LA PARROQUIA CHONTAPUNTA, CANTÓN TENA, PROVINCIA DE NAPO.</t>
  </si>
  <si>
    <t>133600000.730.3187</t>
  </si>
  <si>
    <t>ESTABLECIMIENTO, AMNEJO Y APROVECHAMIENTO SUSTENTABLE DE 190 HECTAREAS DE CHUNCHO Y LAUREL EN LA COMUNIDAD KICHWA WAMANI, PARROQUIA COTUNDO, CANTON ARCHIDONA, PROVINCIIA DEL NAPO</t>
  </si>
  <si>
    <t>133600000.730.3188</t>
  </si>
  <si>
    <t>ESTABLECIMIENTO, MANEJO Y APROVECHAMIENTO DE 30 HECTAREAS DE LAUREL EN LA PARROQUIA ZAMORA CANTON ZAMORAA PROVINCIA DE ZAMORA</t>
  </si>
  <si>
    <t>133600000.730.3190</t>
  </si>
  <si>
    <t>ESTABLECIMIENTO, MANEJO Y APROVECHAMIENTO DE 51 HECTÁREAS DE PLANTACIONES FORESTALES DE BALSA, EN LA PARROQUIA LA BELLEZA, C ANTÓN FRANCISCO DE ORELLANA, PROVINCIA DE ORELLANA.</t>
  </si>
  <si>
    <t>133600000.730.3191</t>
  </si>
  <si>
    <t>ESTABLECIMIENTO, MANEJO Y APROVECHAMIENTO DE 46,35 HECTÁREAS DE PINO, EN LA COMUNIDAD ATAPO SANTA CRUZ, PARROQUIA PALMIRA, CANTÓN GUAMOTE, PROVINCIA CHIMBORAZO.</t>
  </si>
  <si>
    <t>133600000.730.3195</t>
  </si>
  <si>
    <t>ESTABLECIMIENTO, MANEJO Y APROVECHAMIENTO DE 960 HECTAREAS DE TECA Y 40 HECTAREAS CON BOSQUE DE PROTECCIÓN EN LA COMUNA SAN PABLO, PARROQUIA SAN SEBASTIAN DEL COCA, CANTON JOYA DE LOS SACHAS, PROVINCIA DE ORELLANA</t>
  </si>
  <si>
    <t>133600000.730.3319</t>
  </si>
  <si>
    <t>ESTABLECIMIENTO, MANEJO Y APROVECHAMIENTO DE 30.650,51 DE VARIAS ESPECIES FORESTALES A NIVEL NACIONAL.</t>
  </si>
  <si>
    <t>133600000.730.3761</t>
  </si>
  <si>
    <t>INVERSIÓN EN PLÁNTULAS 2010.</t>
  </si>
  <si>
    <t>133600000.730.4038</t>
  </si>
  <si>
    <t>ESTABLECIMIENTO, MANEJO Y APROVECHAMIENTO DE 281 HECTÁREAS CON BALSA, EN LA PARROQUIA MEMBRILLAL, CANTÓN JIPIJAPA, PROVINCIA DE MANABÍ.</t>
  </si>
  <si>
    <t>133600000.730.4053</t>
  </si>
  <si>
    <t>ESTABLECIMIENTO, MANEJO Y APROVECHAMIENTO DE 36 HECTAREAS DE OCHROMA PYRAMIDALE EN LA HACIENDA LA CIGARRA PARROQUIA LUZ DE AMERICA CANTON SANTO DOMINGO, PROVINCIA DE SANTO DOMINGO DE LOS TSACHILAS</t>
  </si>
  <si>
    <t>133600000.730.4076</t>
  </si>
  <si>
    <t>ESTABLECIMIENTO, MANEJO Y APROVECHAMIENTO DE 60 HECTAREAS DE BALSA EN LA HACIENDA RIO BONITO, CANTON EL GUABO, PROVINCIA DE EL ORO</t>
  </si>
  <si>
    <t>133600000.732.2659</t>
  </si>
  <si>
    <t>CREACION DE UN BANCO DE GERMOPLASMA PARA LA PRESERVACION Y USO DEL POTENCIAL GENETICO DEL BOVINO CRIOLLO DEL ECUADOR</t>
  </si>
  <si>
    <t>133600000.732.4292</t>
  </si>
  <si>
    <t>PLAN NACIONAL DE MANEJO INTEGRAL AVICOLA</t>
  </si>
  <si>
    <t>133600000.732.4297</t>
  </si>
  <si>
    <t>PROGRAMA NACIONAL DE MANEJO Y COMERCIALIZACIÓN DE OVINOS, CAPRINOS Y ALPACAS</t>
  </si>
  <si>
    <t>133600000.732.4352</t>
  </si>
  <si>
    <t>PLAN NACIONAL DE MANEJO INTEGRAL PORCINO PARA PEQUEÑOS Y MEDIANOS PORCICULTORES</t>
  </si>
  <si>
    <t>133600000.732.4399</t>
  </si>
  <si>
    <t>PROYECTO DE BOTIQUINES VETERINARIOS PARA LAS JUNTAS PARROQUIALES DEL ECUADOR</t>
  </si>
  <si>
    <t>133600000.732.5364</t>
  </si>
  <si>
    <t>IMPLEMENTACIÓN DEL SEGURO AGRÍCOLA ORIENTADO A LA AGRICULTURA FAMILIAR Y CAMPESINA</t>
  </si>
  <si>
    <t>133600000.732.5365</t>
  </si>
  <si>
    <t>PROYECTO NACIONAL DE INNOVACIÓN TECNOLÓGICA PARTICIPATIVA Y PRODUCTIVIDAD AGRÍCOLA</t>
  </si>
  <si>
    <t>133600000.732.5366</t>
  </si>
  <si>
    <t>ACCESO A TIERRAS DE LOS PRODUCTORES FAMILIARES Y LEGALIZACIÓN MASIVA EN EL TERRITORIO ECUATORIANO</t>
  </si>
  <si>
    <t>133600000.732.5367</t>
  </si>
  <si>
    <t>PROGRAMA NACIONAL DE NEGOCIOS RURALES INCLUSIVOS</t>
  </si>
  <si>
    <t>133600000.732.5411</t>
  </si>
  <si>
    <t>MEJORAMIENTO DEL RIEGO PARCELARIO EN LAS PROVINCIAS DE COTOPAXI, TUNGURAHUA, CHIMBORAZO Y BOLÍVAR PARA LA OPTIMIZACIÓN EN LA UTILIZACIÓN DEL AGUA PARA USO AGROPECUARIO</t>
  </si>
  <si>
    <t>133600000.732.5784</t>
  </si>
  <si>
    <t>PROYECTO NACIONAL RED LECHERA</t>
  </si>
  <si>
    <t>133600000.732.5884</t>
  </si>
  <si>
    <t>PROYECTO NACIONAL DE MANEJO Y COMERCIALIZACION DE OVINOS, CAPRINOS Y CAMELIDOS</t>
  </si>
  <si>
    <t>133600000.732.6145</t>
  </si>
  <si>
    <t>FOMENTO DE LA PRODUCTIVIDAD DE FRUTALES PARA LA SOBERANIA ALIMENTARIA</t>
  </si>
  <si>
    <t>133600000.732.6178</t>
  </si>
  <si>
    <t>GENERAR DESARROLLO TECNOLÓGICO Y PRODUCTIVO EN LA GANADERÍA, DIRIGIDO A PEQUEÑOS GANADEROS DE LA COMUNIDAD SAN VICENTE</t>
  </si>
  <si>
    <t>133600000.732.6197</t>
  </si>
  <si>
    <t>PROYECTO DE REACTIVACIÓN DE LA CAFICULTURA</t>
  </si>
  <si>
    <t>133600000.732.6201</t>
  </si>
  <si>
    <t>FOMENTO DE LA PRODUCTIVIDAD DE HORTALIZAS PARA LA SOBERANIA ALIMENTARIA</t>
  </si>
  <si>
    <t>133600000.732.6252</t>
  </si>
  <si>
    <t>FORTALECIMIENTO A PEQUEÑOS PRODUCTORES DE LA ASOCIACIÓN MARÍA AUXILIADORA CON LA IMPLEMENTACIÓN DE CRÍAS DE GANADO BOVINO DE DOBLE PROPÓSITO</t>
  </si>
  <si>
    <t>133600000.732.6279</t>
  </si>
  <si>
    <t>CRÍA Y EXPLOTACIÓN DE BROWN SWISS HEMBRAS Y REPRODUCTORES MACHOS BRAHMAN, CON LA COMUNIDAD FLOR DE LOS RÍOS</t>
  </si>
  <si>
    <t>133600000.732.6291</t>
  </si>
  <si>
    <t>GENERAR DESARROLLO TECNOLÓGICO Y PRODUCTIVO EN LOS HATOS GANADEROS, PARA LAS FAMILIAS MIEMBROS DE LA ASOCIACIÓN CENTINELA DE LA PATRIA</t>
  </si>
  <si>
    <t>133600000.732.6334</t>
  </si>
  <si>
    <t>PROYECTO AGROSEGURO PARA PEQUEÑOS Y MEDIANOS PRODUCTORES Y PESCADORES ARTESANALES DEL ECUADOR</t>
  </si>
  <si>
    <t>133600000.733.6766</t>
  </si>
  <si>
    <t>PROGRAMA PARA EL DESARROLLO DE CAPACIDADES Y ALTERNATIVAS EN EL SECTOR PESQUERO ECUATORIANO.</t>
  </si>
  <si>
    <t>133600000.733.6819</t>
  </si>
  <si>
    <t>ESTUDIO DE FACTIBILIDAD TECNICA Y ECONOMICA-FINANCIERA DE LA PESCA DE MERLUZA Y PECES PELAGICOS MAYORES, CON PALANGRE</t>
  </si>
  <si>
    <t>133600000.739.2700</t>
  </si>
  <si>
    <t>INAR PRUEBA</t>
  </si>
  <si>
    <t>133600000.739.2759</t>
  </si>
  <si>
    <t>FORTALECIMIENTO Y CAPACITACION COMUNITARIA</t>
  </si>
  <si>
    <t>133600000.743.2731</t>
  </si>
  <si>
    <t>HABILITACIÓN DE TIERRAS PARA USO AGRÍCOLA EN ÁREAS COMUNALES DE LA PENÍNSULA DE SANTA ELENA EN EL MARCO DEL PROYECTO PIDAASSE</t>
  </si>
  <si>
    <t>133600000.743.2827</t>
  </si>
  <si>
    <t>REACTIVACIÓN DE LA CAFICULTURA EN LAS PRINCIPALES ZONAS PRODUCTORAS DEL ECUADOR</t>
  </si>
  <si>
    <t>133600000.743.2906</t>
  </si>
  <si>
    <t>PROYECTO PARA LA REACTIVACION AGROPECUARIA DE LA SIERRA ECUATORIANA</t>
  </si>
  <si>
    <t>133600000.743.3346</t>
  </si>
  <si>
    <t>133600000.743.4281</t>
  </si>
  <si>
    <t>PROGRAMA DE APOYO A LA CADENA DE PRODUCCION Y COMERCIALIZACION DE OTRAS ESPECIES</t>
  </si>
  <si>
    <t>133600000.743.4302</t>
  </si>
  <si>
    <t>CENTROS MODELOS DE PRODUCCION AGROPECUARIA (GRANJAS INTEGRALES)</t>
  </si>
  <si>
    <t>133600000.744.2680</t>
  </si>
  <si>
    <t>MARCA PAIS II</t>
  </si>
  <si>
    <t>133600000.744.3227</t>
  </si>
  <si>
    <t>ESTUDIO SOBRE EL EFECTO DE LOS FAD¿S EN LA PESQUERIA DEL ATUN</t>
  </si>
  <si>
    <t>133600000.752.7241</t>
  </si>
  <si>
    <t>DECLARATORIA DE EMERGENCIA AGROPECUARIA EN GUAYAS, LOS RÍOS Y EL ORO PARA COMBATIR LA SIGATOKA NEGRA</t>
  </si>
  <si>
    <t>133600000.761.2949</t>
  </si>
  <si>
    <t>IMPLEMENTAR CENTROS DE ACOPIO EN ZONAS DE PRODUCCIÓN AGRÍCOLA</t>
  </si>
  <si>
    <t>133600000.763.2744</t>
  </si>
  <si>
    <t>PROTECCION DE CUENCAS</t>
  </si>
  <si>
    <t>133600000.764.2768</t>
  </si>
  <si>
    <t>ARRASTRE REHABILITACION Y TERMINACION DE INFRAESTRUCTURA DE RIEGO</t>
  </si>
  <si>
    <t>133600000.764.2822</t>
  </si>
  <si>
    <t>REHABILITACION Y TERMINACION DE INFRAESTRUCTURA DE RIEGO</t>
  </si>
  <si>
    <t>133600000.764.2853</t>
  </si>
  <si>
    <t>TECNIFICACION DEL RIEGO A NIVEL DE PARCELAS</t>
  </si>
  <si>
    <t>133600000.764.2867</t>
  </si>
  <si>
    <t>PLAN NACIONAL DE RIEGO, ESTUDIOS Y DISEÑOS DE PROYECTOS</t>
  </si>
  <si>
    <t>133600000.780.6941</t>
  </si>
  <si>
    <t>FORTALECIMIENTO INSTITUCIONAL DE LA CONFERENCIA NACIONAL DE SOBERANIA ALIMENTARIA</t>
  </si>
  <si>
    <t>133600000.791.3080</t>
  </si>
  <si>
    <t>PROYECTO DEL DESARROLLO DEL CORREDOR CENTRAL</t>
  </si>
  <si>
    <t>133600000.791.5442</t>
  </si>
  <si>
    <t>PROGRAMA DE REGULARIZACIÓN Y ADMINISTRACIÓN DE TIERRAS RURALES</t>
  </si>
  <si>
    <t>133600000.828.3090</t>
  </si>
  <si>
    <t>CONSTRUCCION DEL CAMAL MUNICIPAL DEL CANTON ECHEANDIA</t>
  </si>
  <si>
    <t>133600000.828.3164</t>
  </si>
  <si>
    <t>PROYECTO DE CONSTRUCCION DEL CAMAL MUNICIPAL DEL CANTON CALUMA</t>
  </si>
  <si>
    <t>133600000.832.3030</t>
  </si>
  <si>
    <t>ERRADICACION DE LA FIEBRE AFTOSA</t>
  </si>
  <si>
    <t>133600000.832.3224</t>
  </si>
  <si>
    <t>CONTROL NACIONAL DE BRUCELOSIS BOVINA</t>
  </si>
  <si>
    <t>133600000.832.3230</t>
  </si>
  <si>
    <t>PROGRAMA DE PREVENCION DE INFLUENZA AVIAR</t>
  </si>
  <si>
    <t>133600000.832.3249</t>
  </si>
  <si>
    <t>PROGRAMA NACIONAL DE CONTROL DE LA RABIA BOVINA</t>
  </si>
  <si>
    <t>133600000.832.3779</t>
  </si>
  <si>
    <t>CONTROL Y CALIDAD DEL AGRO CON TECNOLOGÍA INTEGRADA</t>
  </si>
  <si>
    <t>133600000.832.4111</t>
  </si>
  <si>
    <t>CREACION DE LA AGENCIA ECUATORIANA DE SANIDAD AGROPECUARIA E INOCUIDAD DE ALIMENTOS</t>
  </si>
  <si>
    <t>AGENCIA ECUATORIANA DE ASEGURAMIENTO DE LA CALIDAD DEL AGRO - AGROCALIDAD</t>
  </si>
  <si>
    <t>133600000.851.3280</t>
  </si>
  <si>
    <t>PROGRAMA DE SEGUIMIENTO DE LOS PROCESOS OCEANOGRAFICOS PESQUEROS A NIVEL LOCAL Y REGIONAL, CON ENFASIS SOBRE LOS IMPACTOS PRODUCIDOS POR LA PRESENCIA DE EVENTOS NATURALES</t>
  </si>
  <si>
    <t>133600000.864.3508</t>
  </si>
  <si>
    <t>DIFUSIÓN DE TECNOLOGÍA Y CONOCIMIENTOS EN ACUACULTURA A NIVEL RURAL COMO HERRAMIENTA DE MEJORAMIENTO DE LA CALIDAD DE VIDA Y DIVERSIFICACIÓN DE LA PRODUCCIÓN</t>
  </si>
  <si>
    <t>133600000.864.3820</t>
  </si>
  <si>
    <t>CULTIVO DE TILAPIA CHITRALADA (OREOCHROMIS SP.) EN REPRESAS COMO MEDIDA DE SEGURIDAD ALIMENTARIA EN EL EMBALSE DAULE-PERIPA</t>
  </si>
  <si>
    <t>133600000.864.3822</t>
  </si>
  <si>
    <t>REPRODUCCIÓN DE LA CACHAMA (PIARACTUS BRACHYPOMUS Y COLOSSOMA MACROPOMUN) PARA ABASTECER DE ALEVINES A LAS PRODUCCIONES DE ACUACULTURA RURAL</t>
  </si>
  <si>
    <t>133600000.864.4037</t>
  </si>
  <si>
    <t>ESTACIÓN DE REPRODUCCIÓN DE PECES DE AGUA DULCE PARA ABASTECER DE ALEVINES A LAS PRODUCCIONES DE ACUACULTURA RURAL.</t>
  </si>
  <si>
    <t>133600000.864.4213</t>
  </si>
  <si>
    <t>PROYECTO DE MARICULTURA Y PISCICULTURA PARA FOMENTO ACUÍCOLA EN EL ECUADOR</t>
  </si>
  <si>
    <t>133600000.864.4339</t>
  </si>
  <si>
    <t>PROGRAMA DE SEGURIDAD CAMARONERA</t>
  </si>
  <si>
    <t>133630000.863.3777</t>
  </si>
  <si>
    <t>LEGALIZACION MASIVA DE LA TIERRA EN EL TERRITORIO ECUATORIANO</t>
  </si>
  <si>
    <t>133640000.0000.374983</t>
  </si>
  <si>
    <t>FORTALECIMIENTO DE LA CONFERENCIA PLURINACIONAL E INTERCULTURAL DE SOBERANÍA ALIMENTARIA, PARA LA GENERACIÓN DE POLÍTICACAS PÚBLICAS EN BENEFICIO DE LOS PRODUCTORES DEL ECUADOR</t>
  </si>
  <si>
    <t>133640000.0000.376239</t>
  </si>
  <si>
    <t>FORTALECIMIENTO DE LA CONFERENCIA PLURINACIONAL E INTERCULTURAL DE SOBERANÍA ALIMENTARIA, PARA GENERAR PROCESOS PARTICIPATIVOS DE DEBATE EN TEMAS DE SOBERANÍA ALIMENTARIA, SALUD Y NUTRICIÓN PARA LA ELABORACIÓN DE POLÍTICAS PÚBLICAS, POSICIONAMIENTO Y APRO</t>
  </si>
  <si>
    <t>133660000.530.2007</t>
  </si>
  <si>
    <t>REHABILITACIÓN DE CANALES PRINCIPALES POZA HONDA</t>
  </si>
  <si>
    <t>133660000.530.2316</t>
  </si>
  <si>
    <t>PROYECTO DE RIEGO CARRIZAL CHONE</t>
  </si>
  <si>
    <t>133660000.530.2328</t>
  </si>
  <si>
    <t>PROYECTO DE RIEGO SANCAN</t>
  </si>
  <si>
    <t>133660000.530.2332</t>
  </si>
  <si>
    <t>ACTUALIZACION PLAN HIDRAULICO</t>
  </si>
  <si>
    <t>133660000.530.2335</t>
  </si>
  <si>
    <t>CONSERVACION Y MANTENIMIENTO DE CUENCAS HIDROGRAFICAS</t>
  </si>
  <si>
    <t>133660000.530.2344</t>
  </si>
  <si>
    <t>CONSTRUCCION DE ESTRUCTURAS HIDRAULICAS PARA PROTEGER CAUCES EN RIOS-CONTROL TORRENTES</t>
  </si>
  <si>
    <t>133660000.530.2349</t>
  </si>
  <si>
    <t>CONSTRUCCION DE TAPES Y ALBARRADAS</t>
  </si>
  <si>
    <t>133660000.530.2354</t>
  </si>
  <si>
    <t>CONSTRUCCION NUEVA PRESA LA GILCES-PORTOVIEJO</t>
  </si>
  <si>
    <t>133660000.530.2355</t>
  </si>
  <si>
    <t>CONSTRUCCION NUEVA PRESA LAS GILCES-PORTOVIEJO</t>
  </si>
  <si>
    <t>133660000.530.2356</t>
  </si>
  <si>
    <t>CONSTRUCCIÓN PRESA PAJARITO-OLMEDO</t>
  </si>
  <si>
    <t>133660000.530.2374</t>
  </si>
  <si>
    <t>CONSTRUCCION PRESA PAJARITO OLMEDO</t>
  </si>
  <si>
    <t>133660000.530.2376</t>
  </si>
  <si>
    <t>MANTENIMIENTO SISTEMA DE RIEGO Y CAMINOS VECINALES EN AREAS DE RIEGO</t>
  </si>
  <si>
    <t>133660000.530.2383</t>
  </si>
  <si>
    <t>PLAN Y MANEJO DE CUENCAS HIDROGRAFICAS</t>
  </si>
  <si>
    <t>133660000.530.2399</t>
  </si>
  <si>
    <t>PROYECTO PROPOSITO MULTIPLE CHONE</t>
  </si>
  <si>
    <t>133660000.530.2534</t>
  </si>
  <si>
    <t>REHABILITACION DE CANALES PRINCIPALES POZA HONDA</t>
  </si>
  <si>
    <t>133660000.530.3917</t>
  </si>
  <si>
    <t>CAPACITACION PARA EL USO SUSTENTABLE DEL AGUA</t>
  </si>
  <si>
    <t>133660000.531.2345</t>
  </si>
  <si>
    <t>TERMINOS DE REFERENCIA PARA LA CONTRATACIÓN DE LA FISCALIZACIÓN DE LOS ESTUDIOS DEL PROYECTO MÚLTIPLE JAMA</t>
  </si>
  <si>
    <t>133660000.531.2377</t>
  </si>
  <si>
    <t>MANTENIMIENTO VIAL</t>
  </si>
  <si>
    <t>133660000.531.2381</t>
  </si>
  <si>
    <t>OPERACION Y MANTENIMIENTO PRESA POZA HONDA</t>
  </si>
  <si>
    <t>133660000.531.3965</t>
  </si>
  <si>
    <t>OPERACION Y MANTENIMIENTO PRESA LA ESPERANZA PHIMA</t>
  </si>
  <si>
    <t>133660000.533.2329</t>
  </si>
  <si>
    <t>ABASTECIMIENTO DE AGUA POTABLE Y AGUA TRATADA A VARIOS CANTONES</t>
  </si>
  <si>
    <t>133660000.533.2331</t>
  </si>
  <si>
    <t>APROVECHAMIENTO DE AGUAS SUBTERRANEAS EN MANABI</t>
  </si>
  <si>
    <t>133660000.533.2347</t>
  </si>
  <si>
    <t>CONSTRUCCION DE POZOS SOMEROS</t>
  </si>
  <si>
    <t>133660000.533.2350</t>
  </si>
  <si>
    <t>CONSTRUCCION Y MANTENIMIENTO DE TANQUES ESTACIONARIOS</t>
  </si>
  <si>
    <t>133660000.533.2382</t>
  </si>
  <si>
    <t>OPERACION Y MANTENIMIENTO DE LOS SISTEMAS DE AGUA POTABLE POZA HONDA Y CHONE</t>
  </si>
  <si>
    <t>133660000.533.2387</t>
  </si>
  <si>
    <t>PLANTA DE TRATAMIENTO CEIBAL, CUATRO ESQUINAS Y LINEAS DE CONDUCCION</t>
  </si>
  <si>
    <t>133670000.118.2665</t>
  </si>
  <si>
    <t>RED  DE ESTACIONES METEOROLOGICAS E HIDROGRAFICAS</t>
  </si>
  <si>
    <t>133670000.118.3436</t>
  </si>
  <si>
    <t>CONTROL DE INUNDACIONES CUENCA BAJA DEL GUAYAS</t>
  </si>
  <si>
    <t>133670000.531.3104</t>
  </si>
  <si>
    <t>CENTRAL DAULE PERIPA CAF 228: PLAN DE GESTION AMBIENTAL</t>
  </si>
  <si>
    <t>133670000.531.3304</t>
  </si>
  <si>
    <t>TRASVASE DAULE SANTA ELENA</t>
  </si>
  <si>
    <t>133680000.753.2806</t>
  </si>
  <si>
    <t>DESARROLLO AGROPECUARIO EN LAS AREAS REGADAS POR LOS SISTEMAS DE RIEGO EN OPERACION</t>
  </si>
  <si>
    <t>133680000.779.2823</t>
  </si>
  <si>
    <t>CONSERVACION DE LA CUENCA DEL RIO CATAMAYO</t>
  </si>
  <si>
    <t>133680000.779.2870</t>
  </si>
  <si>
    <t>MANEJO Y DESARROLLO DE LA CUENCA DEL RIO MAYO</t>
  </si>
  <si>
    <t>133680000.779.2879</t>
  </si>
  <si>
    <t>MANEJO Y DESARROLLO DE LA CUENCA DEL RIO NANGARITZA</t>
  </si>
  <si>
    <t>133680000.779.3064</t>
  </si>
  <si>
    <t>CONSERVACION Y DESARROLLO DEL PROYECTO BINACIONAL PUYANGO TUMBEZ</t>
  </si>
  <si>
    <t>133680000.836.3081</t>
  </si>
  <si>
    <t>VIA UZCHURRUMI ABAÑIN GUANAZAN</t>
  </si>
  <si>
    <t>133680000.837.3103</t>
  </si>
  <si>
    <t>ESTRUCTURAS HIDRAULICAS PARA PROTEGER CAUCES DE RIOS. CONTROL TORRENTES</t>
  </si>
  <si>
    <t>133680000.838.3119</t>
  </si>
  <si>
    <t>DESARROLLO COMUNITARIO SAN LUCAS</t>
  </si>
  <si>
    <t>133690000.0000.372765</t>
  </si>
  <si>
    <t>OBRAS DE EMERGENCIA EN LA PROVINCIA DE IMBABURA</t>
  </si>
  <si>
    <t>133690000.1352.5734</t>
  </si>
  <si>
    <t>GESTION INTEGRAL Y SOCIAL DEL RIEGO</t>
  </si>
  <si>
    <t>133690000.1352.5739</t>
  </si>
  <si>
    <t>INNOVACION TECNOLOGICA DEL RIEGO Y DRENAJE</t>
  </si>
  <si>
    <t>133690000.1352.5742</t>
  </si>
  <si>
    <t>PROYECTO DE RIEGO SAN JUAN DE GUALACEO</t>
  </si>
  <si>
    <t>133690000.1352.5751</t>
  </si>
  <si>
    <t>PROYECTO DE CONSTRUCCION DEL SIFON DON JULO-GUACHAPALA Y TABLAHUAICO-EL PAN</t>
  </si>
  <si>
    <t>133690000.1352.5752</t>
  </si>
  <si>
    <t>SISTEMA DE RIEGO EL ARTEZON</t>
  </si>
  <si>
    <t>133690000.1352.5754</t>
  </si>
  <si>
    <t>ESTUDIOS DEL PROYECTO CAÑI SANTIAGO</t>
  </si>
  <si>
    <t>133690000.1352.5755</t>
  </si>
  <si>
    <t>ESTUDIO DEFINITIVO DE LA ZONA DE RIEGO PLAYAS</t>
  </si>
  <si>
    <t>133690000.1352.5756</t>
  </si>
  <si>
    <t>SISTEMA DE RIEGO MORAN SAN ISIDRO PISQUER</t>
  </si>
  <si>
    <t>133690000.1352.5758</t>
  </si>
  <si>
    <t>PROYECTO DE RIEGO ¿JAVITA¿</t>
  </si>
  <si>
    <t>133690000.1352.5759</t>
  </si>
  <si>
    <t>ESTUDIO DEFINITIVO DE LA ZONA DE RIEGO SAN LORENZO</t>
  </si>
  <si>
    <t>133690000.1352.5760</t>
  </si>
  <si>
    <t>SISTEMA DE RIEGO CHUTIN O NUEVA ESPERANZA</t>
  </si>
  <si>
    <t>133690000.1352.5761</t>
  </si>
  <si>
    <t>CHAMBO GUANO FASE II SECTOR LOS CHINGAZOS</t>
  </si>
  <si>
    <t>133690000.1352.5762</t>
  </si>
  <si>
    <t>SISTEMA DE RIEGO MACARA</t>
  </si>
  <si>
    <t>133690000.1352.5765</t>
  </si>
  <si>
    <t>PROYECTO SAN CAN</t>
  </si>
  <si>
    <t>133690000.1352.5766</t>
  </si>
  <si>
    <t>INFRAESTRUCTURA DE RIEGO Y DRENAJE</t>
  </si>
  <si>
    <t>133690000.1352.5769</t>
  </si>
  <si>
    <t>PROYECTO DE USO MULTIPLE SHINCATA</t>
  </si>
  <si>
    <t>133690000.1352.5771</t>
  </si>
  <si>
    <t>ESTUDIOS DEL PROYECTO CHALUPAS</t>
  </si>
  <si>
    <t>133690000.1352.5776</t>
  </si>
  <si>
    <t>LIMPIEZA, AMPLIACION Y CONSTRUCCION DE CANALES PARA EL RIEGO EN EL SECTOR LOS LOJAS</t>
  </si>
  <si>
    <t>133690000.1352.5780</t>
  </si>
  <si>
    <t>TERMINACIÓN DE LA CONSTRUCCIÓN DE LAS DERIVACIONES SECUNDARIAS Y TERCIARIAS Y RED DE DRENAJES DEL SISTEMA DE RIEGO TAHUÍN</t>
  </si>
  <si>
    <t>133690000.1352.5811</t>
  </si>
  <si>
    <t>SISTEMA DE RIEGO TUMBABIRO</t>
  </si>
  <si>
    <t>133690000.1352.5813</t>
  </si>
  <si>
    <t>SISTEMA DE RIEGO PURUHANTA - PIMAMPIRO - YAHUARCOCHA</t>
  </si>
  <si>
    <t>133690000.1352.5850</t>
  </si>
  <si>
    <t>ESTUDIOS DE FACTIBILIDAD Y DISEÑO DEFINITIVO DEL PROYECTO DE RIEGO TUNCARTA</t>
  </si>
  <si>
    <t>133690000.1352.5853</t>
  </si>
  <si>
    <t>CONSTRUCCIÓN Y TERMINACIÓN DEL PROYECTO DE RIEGO TABACUNDO</t>
  </si>
  <si>
    <t>133690000.1352.5854</t>
  </si>
  <si>
    <t>ESTUDIOS DE FACTIBILIDAD Y DISEÑO DEFINITIVO DEL PROYECTO DE RIEGO YAMANA</t>
  </si>
  <si>
    <t>133690000.1352.6884</t>
  </si>
  <si>
    <t>ESTUDIOS DEL PROYECTO YASIPAN</t>
  </si>
  <si>
    <t>133690000.1352.6885</t>
  </si>
  <si>
    <t>ESTUDIOS DEFINITIVOS PARA EL PROYECTO OZOGOCHE</t>
  </si>
  <si>
    <t>133690000.764.7151</t>
  </si>
  <si>
    <t>ESTUDIOS Y DISEÑOS PARA LA IMPLANTACIÓN DE UN SISTEMA DE RIEGO PRESURIZADO EN EL ÁREA DE INFLUENCIA DEL PROYECTO DE RIEGO PÍLLARO</t>
  </si>
  <si>
    <t>133690000.764.7209</t>
  </si>
  <si>
    <t>PLAN NACIONAL DE RIEGO</t>
  </si>
  <si>
    <t>133690000.764.7210</t>
  </si>
  <si>
    <t>ESTUDIOS Y DISEÑOS FALTANTES PARA LA IMPLEMENTACIÓN DE UN SISTEMA DE RIEGO PRESURIZADO EN EL PROYECTO DE RIEGO SAN FRANCISCO DE MULALO</t>
  </si>
  <si>
    <t>133690000.779.5750</t>
  </si>
  <si>
    <t>ESTUDIO DE FACTIBILIDAD PARA OBRAS HIDROLOGICAS DEL RIO PUYANGO-TUMBES Y DISEÑO DEFINITIVO Y EJECUCION DE OBRAS COMUNES DEL PROYECTO BINACIONAL PUYANGO-TUMBES</t>
  </si>
  <si>
    <t>133850000.0000.372109</t>
  </si>
  <si>
    <t>CONSTRUCCION DE OBRAS DE ABASTECIMIENTO DE AGUA</t>
  </si>
  <si>
    <t>133850000.618.2392</t>
  </si>
  <si>
    <t>SUBSIDIO A LA DISTRIBUCION DE AGUA POR MEDIO DE TANQUEROS PARA EL CANTON JIPIJAPA</t>
  </si>
  <si>
    <t>133850000.618.2407</t>
  </si>
  <si>
    <t>SUBSIDIO A LA DISTRIBUCION DE AGUA POR MEDIO DE TANQUEROS PARA EL CANTON PUERTO LOPEZ</t>
  </si>
  <si>
    <t>133850000.618.2408</t>
  </si>
  <si>
    <t>SUBSIDIO A LA DISTRIBUCION DE AGUA POR TANQUEROS PARA EL CANTON PAJAN</t>
  </si>
  <si>
    <t>133850000.618.2413</t>
  </si>
  <si>
    <t>SISTEMA DE AGUA POTABLE CAZALAGARTOS-JIPIJAPA</t>
  </si>
  <si>
    <t>133850000.618.2414</t>
  </si>
  <si>
    <t>PLAN DE AGUA PARA PUERTO LOPEZ</t>
  </si>
  <si>
    <t>133850000.618.2415</t>
  </si>
  <si>
    <t>PLAN DE AGUA POTABLE PARA LA CIUDAD DE PAJAN, QUE CUBRE A LA POBLACION RESIDENTE Y ZONAS DE INFLUENCIA HASTA EL RECINTO COLIMES</t>
  </si>
  <si>
    <t>JUNTA DE RECURSOS HIDRAULICOS, FOMENTO Y DESARROLLO DE LOS CANTONES JIPIJAPA, PAJAN Y PUERTO LOPEZ</t>
  </si>
  <si>
    <t>133850000.618.2417</t>
  </si>
  <si>
    <t>SISTEMA DE AGUA POTABLE CANTAGALLO-PUERTO CAYO</t>
  </si>
  <si>
    <t>133850000.618.2419</t>
  </si>
  <si>
    <t>AGUA POTABLE PARA LA PARROQUIA MACHALILLA DEL CANTON PUERTO LOPEZ</t>
  </si>
  <si>
    <t>133850000.618.2420</t>
  </si>
  <si>
    <t>PLANTAS COMPACTAS PARA TRATAMIENTO DE AGUA EN SISTEMAS DE AGUA DE LA ZONA RURAL CANTON JIPIJAPA</t>
  </si>
  <si>
    <t>133850000.618.2421</t>
  </si>
  <si>
    <t>PLANTA COMPACTA PARA TRATAMIENTO DE AGUA EN COLIMES</t>
  </si>
  <si>
    <t>133850000.618.2422</t>
  </si>
  <si>
    <t>AMPLIACIONES DE REDES EN POBLACIONES EN TRANSITO EN PUERTO LOPEZ</t>
  </si>
  <si>
    <t>133850000.618.2423</t>
  </si>
  <si>
    <t>CONSTRUCCION DE SISTEMAS MENORES DE AGUA EN ZONA RURAL DEL CANTON JIPIJAPA</t>
  </si>
  <si>
    <t>133850000.618.2424</t>
  </si>
  <si>
    <t>CONSTRUCCION SISTEMAS MENORES DE AGUA ENTUBADA EN ZONA RURAL DEL CANTON PAJAN</t>
  </si>
  <si>
    <t>133850000.618.2425</t>
  </si>
  <si>
    <t>MANTENIMIENTO DE POZOS SOMEROS EN PUERTO LOPEZ</t>
  </si>
  <si>
    <t>133850000.618.2426</t>
  </si>
  <si>
    <t>NUEVO ACUEDUCTO CAZALAGARTO-JIPIJAPA</t>
  </si>
  <si>
    <t>133850000.618.2433</t>
  </si>
  <si>
    <t>MANTENIMIENTO DE CUENCAS EN PUERTO LOPEZ</t>
  </si>
  <si>
    <t>133850000.618.2500</t>
  </si>
  <si>
    <t>MANTENIMIENTO DE POZOS SOMEROS EN  PAJAN</t>
  </si>
  <si>
    <t>133850000.618.2505</t>
  </si>
  <si>
    <t>MANTENIMIENTO DE CUENCAS EN  PAJAN</t>
  </si>
  <si>
    <t>133850000.618.3264</t>
  </si>
  <si>
    <t>OBRAS NUEVAS PLANTAS RESIDUALES PARA CANTON PAJAN</t>
  </si>
  <si>
    <t>133850000.618.3977</t>
  </si>
  <si>
    <t>MANTENIMIENTO DE POZOS SOMEROS EN EL CANTON PAJAN</t>
  </si>
  <si>
    <t>133850000.618.3980</t>
  </si>
  <si>
    <t>ESTUDIO PARA LA CONSTRUCCION DEL TRASVASE DAULE-PERIPA PARA LA PROVISION DE AGUA EN LA ZONA SUR DE MANABI</t>
  </si>
  <si>
    <t>133850000.618.5382</t>
  </si>
  <si>
    <t>SISTEMAS POTABILIZADORES DE AGUA Y RED DE DISTRIBUCION CON LA DOTACION Y COBERTURA DEL LÍQUIDO VITAL PARA LA COMUNA SANCAN DEL CANTON JIPIJAPA EN LA PROVINCIA DE MANABI</t>
  </si>
  <si>
    <t>133850000.618.5480</t>
  </si>
  <si>
    <t>SISTEMA POTABILIZADOR DE AGUA Y RED DE DISTRIBUCION CON LA DOTACION Y COBERTURA DEL LIQUIDO VITAL PARA LA PARROQUIA EL ANEGADO</t>
  </si>
  <si>
    <t>133850000.618.5486</t>
  </si>
  <si>
    <t>NUEVO ACUEDUCTO CAZALAGARTO JIPIJAPA, INCLUYE ESTACIONES DE BOMBEO Y SUBESTACION ELECTRICA</t>
  </si>
  <si>
    <t>133850000.618.6185</t>
  </si>
  <si>
    <t>ABASTO DE AGUA PARA EL RECINTO LA SORTINA DE LA PARROQUIA CAMPOZANO CANTON PAJAN</t>
  </si>
  <si>
    <t>133850000.618.6191</t>
  </si>
  <si>
    <t>ABASTO DE AGUA PARA EL RECINTO TACHEVE DE LA PARROQUIA CAMPOZANO CANTON PAJAN</t>
  </si>
  <si>
    <t>133850000.618.6217</t>
  </si>
  <si>
    <t>CONSTRUCCION DE NUEVO SISTEMA DE AGUA POTABLE PARA LA PARROQUIA PEDRO PABLO GOMEZ CANTON JIPIJAPA</t>
  </si>
  <si>
    <t>133850000.618.6362</t>
  </si>
  <si>
    <t>MEJORAMIENTO DE LOS SISTEMAS MENORES DE AGUA ENTUBADA DE LA ZONA RURAL DEL CANTON JIPIJAPA</t>
  </si>
  <si>
    <t>133850000.618.6442</t>
  </si>
  <si>
    <t>PLAN DE MANTENIMIENTO DE OBRAS DE AGUA POTABLE EN ZONA SUR</t>
  </si>
  <si>
    <t>133850000.620.2434</t>
  </si>
  <si>
    <t>AMPLIACION DE REDES DE ALCANTARILLADO SANITARIO EN PUERTO LOPEZ</t>
  </si>
  <si>
    <t>133850000.620.2435</t>
  </si>
  <si>
    <t>OBRAS DE ALCANTARILLADO EN LOS CANTONES JUPIJAPA, PAJÁN Y PUERTO LÓPEZ</t>
  </si>
  <si>
    <t>133850000.620.2436</t>
  </si>
  <si>
    <t>SISTEMA DE ALCANTARILLADO PLUVIAL PARA EL CANTON JIPIJAPA</t>
  </si>
  <si>
    <t>133850000.620.2438</t>
  </si>
  <si>
    <t>CONSTRUCCION DE BATERIAS SANITARIAS EN EL SECTOR RURAL DEL CANTON JIPIJAPA</t>
  </si>
  <si>
    <t>133850000.620.2441</t>
  </si>
  <si>
    <t>CONSTRUCCION DEL ALCANTARILLADO SANITARIO DE LA PARROQUIA PUERTO CAYO</t>
  </si>
  <si>
    <t>133850000.620.2442</t>
  </si>
  <si>
    <t>CONSTRUCCION DEL ALCANTARILLADO SANITARIO DE LA PARROQUIA PEDRO PABLO GOMEZ</t>
  </si>
  <si>
    <t>133850000.620.2443</t>
  </si>
  <si>
    <t>PLANTA DE TRATAMIENTO DE AGUAS RESIDUALES PARA LA PARROQUIA LA AMERICA</t>
  </si>
  <si>
    <t>133850000.620.2479</t>
  </si>
  <si>
    <t>SISTEMA DE ALCANTARILLADO SANITARIO PARA EL CANTON PAJAN</t>
  </si>
  <si>
    <t>133850000.620.2481</t>
  </si>
  <si>
    <t>SISTEMA DE ALCANTARILLADO PLUVIAL PARA EL CANTON PAJAN</t>
  </si>
  <si>
    <t>133850000.620.2483</t>
  </si>
  <si>
    <t>CONSTRUCCION DE BATERIAS SANITARIAS EN PUERTO LOPEZ</t>
  </si>
  <si>
    <t>133850000.620.2485</t>
  </si>
  <si>
    <t>CONSTRUCCION DE BATERIAS SANITARIAS EN PAJAN</t>
  </si>
  <si>
    <t>133850000.620.2508</t>
  </si>
  <si>
    <t>CONSTRUCCION DEL SISTEMA DE ALCANTARILLADO PLUVIAL PARA PUERTO CAYO INCLUYE COLECTORES PRINCIPALES Y SECUNDARIOS, SUMIDEROS, POZOS DE REVISION Y DESCARGAS</t>
  </si>
  <si>
    <t>133850000.620.2512</t>
  </si>
  <si>
    <t>CONSTRUCCION DEL SISTEMA DE ALCANTARILLADO PLUVIAL DE LA PARROQUIA PEDRO PABLO GOMEZ</t>
  </si>
  <si>
    <t>133850000.620.2689</t>
  </si>
  <si>
    <t>CONSTRUCCION DEL SISTEMA DE ALCANTARILLADO SANITARIO PARA EL RECINTO JOA</t>
  </si>
  <si>
    <t>133850000.620.3923</t>
  </si>
  <si>
    <t>CONSTRUCCION DEL ALCANTARILLADO SANITARIO PARA EL RECINTO JOA DEL CANTON JIPIJAPA</t>
  </si>
  <si>
    <t>133850000.620.3924</t>
  </si>
  <si>
    <t>NUEVAS PLANTAS RESIDUALES PARA CANTON PAJAN</t>
  </si>
  <si>
    <t>133850000.620.3974</t>
  </si>
  <si>
    <t>CONSTRUCCION DEL ALCANTARILLADO PLUVIAL PARA LA PARROQUIA P.P.GOMEZ DEL CANTON JIPIJAPA</t>
  </si>
  <si>
    <t>133850000.620.6254</t>
  </si>
  <si>
    <t>EJECUCION DEL PLAN MAESTRO DE ALCANTARILLADO PLUVIAL Y SANITARIO DE LA CIUDAD DE JIPIJAPA</t>
  </si>
  <si>
    <t>133850000.620.6307</t>
  </si>
  <si>
    <t>PLAN DE MANTENIMIENTO DEL ALCANTARILLADO SANITARIO Y PLUVIAL DE LA CIUDAD DE JIPIJAPA</t>
  </si>
  <si>
    <t>133850000.620.6325</t>
  </si>
  <si>
    <t>CONSTRUCCION DE OBRAS PARA EL MEJORAMIENTO DEL ALCANTARILLADO SANITARIO Y PLUVIAL DE LA PARROQUIA LA AMERICA</t>
  </si>
  <si>
    <t>133850000.620.6340</t>
  </si>
  <si>
    <t>CONSTRUCCION DEL SISTEMA DE ALCANTARILLADO SANITARIO Y PLUVIAL PARA LA PARROQUIA MEMBRILLAL DEL CANTON JIPIJAPA</t>
  </si>
  <si>
    <t>133850000.620.6343</t>
  </si>
  <si>
    <t>CONSTRUCCION DEL SISTEMA DE ALCANTARILLADO SANITARIO Y PLUVIAL DE LA PARROQUIA EL ANEGADO</t>
  </si>
  <si>
    <t>133850000.620.6346</t>
  </si>
  <si>
    <t>CONSTRUCCION DEL SISTEMA DE ALCANTARILLADO SANITARIO Y PLUVIAL PARA LA PARROQUIA JULCUY</t>
  </si>
  <si>
    <t>133850000.620.6350</t>
  </si>
  <si>
    <t>CONSTRUCCION DEL SISTEMA DE ALCANTARILLADO SANITARIO Y PLUVIAL DE LA PARROQUIA LA UNION</t>
  </si>
  <si>
    <t>133850000.620.6354</t>
  </si>
  <si>
    <t>CONSTRUCCION DEL SISTEMA DE ALCANTARILLADO SANITARIO DE LA PARROQUIA SALANGO DEL CANTON PUERTO LOPEZ</t>
  </si>
  <si>
    <t>133850000.620.6445</t>
  </si>
  <si>
    <t>ENCAUZAMIENTO DE AGUAS Y PROTECCION DE LADERAS</t>
  </si>
  <si>
    <t>133850000.621.2437</t>
  </si>
  <si>
    <t>ESTUDIOS PRESA AYAMPE</t>
  </si>
  <si>
    <t>133850000.621.2439</t>
  </si>
  <si>
    <t>ESTUDIO DE ALCANTARILLADO SANITARIO Y PLUVIAL EN PUERTO LOPEZ PREVIO PLAN MAESTRO</t>
  </si>
  <si>
    <t>133850000.621.2480</t>
  </si>
  <si>
    <t>ESTUDIO ACOMPAÑAMIENTO FISCALIZACION PLAN MAESTRO AGUA  EN PUERTO LOPEZ</t>
  </si>
  <si>
    <t>133850000.621.2494</t>
  </si>
  <si>
    <t>ESTUDIO PARA EL PLAN MAESTRO DE MEJORAMIENTO DE REDES DE DISTRIBUCION PARA AGUA POTABLE EN EL CANTON PAJAN</t>
  </si>
  <si>
    <t>133850000.621.2956</t>
  </si>
  <si>
    <t>ESTUDIO TRASVASE DAULE-ZONA SUR DE MANABI (JIPIJAPA-PAJAN-PUERTO LOPEZ)</t>
  </si>
  <si>
    <t>133850000.621.6213</t>
  </si>
  <si>
    <t>ESTUDIOS DE PROSPECCION GEOFISICA PARA DETERMINAR FUENTE DE AGUA</t>
  </si>
  <si>
    <t>133850000.621.6248</t>
  </si>
  <si>
    <t>ESTUDIO DEL PLAN MAESTRO DE ALCANTARILLADO SANITARIO Y PLUVIAL PARA LA CIUDAD DE JIPIJAPA</t>
  </si>
  <si>
    <t>133850000.621.6290</t>
  </si>
  <si>
    <t>PLAN DE REDUCCION DE PERSONAL DE LA JUNTA DE RECURSOS HIDRAULICOS</t>
  </si>
  <si>
    <t>133850000.621.6331</t>
  </si>
  <si>
    <t>ACTUALIZACION DE ESTUDIOS DE ALCANTARILLADO SANITARIO Y PLUVIAL DE PARROQUIAS RURALES DE JIPIJAPA</t>
  </si>
  <si>
    <t>133850000.621.6444</t>
  </si>
  <si>
    <t>ESTUDIOS PARA SANEAMIENTO AMBIENTAL EN LA ZONA DE JURIDISCION DE LA JUNTA</t>
  </si>
  <si>
    <t>133850000.623.3217</t>
  </si>
  <si>
    <t>ADMINISTRACION, OPERACION Y APOYO DE OTROS SERVICIOS DE LA VIVIENDA Y ASUNTOS DE LA COMUNIDAD</t>
  </si>
  <si>
    <t>133850000.623.3914</t>
  </si>
  <si>
    <t>ADMINISTRACION OPERACION Y APOYO DE OTROS SERVICIOS DE LA VIVIENDA Y ASUNTOS DE LA COMUNIDAD</t>
  </si>
  <si>
    <t>133890000.451.3892</t>
  </si>
  <si>
    <t>CONSTRUCCION DEL CANAL DE ENCAUZAMIENTO Y CUATRO DE ALCANTARILLAS DE HORMIGON ARMADO EN LOS SITIIOS EL TILLAL Y SAN FELIPE DEL CANTON SAN VICENTE</t>
  </si>
  <si>
    <t>COMISION DE DESARROLLO PARA LA ZONA NORTE DE MANABI -CEDEM-</t>
  </si>
  <si>
    <t>133890000.454.2966</t>
  </si>
  <si>
    <t>CONSTRUCCION DE UN MURO DE GAVION PARA LA PROTECCION DE LAS RIBERAS DEL RIO RANCHO PESCADILLO DEL CANTON FLAVIO ALFARO</t>
  </si>
  <si>
    <t>133890000.454.3134</t>
  </si>
  <si>
    <t>CONSTRUCCION DE UN SISTEMA AGUA POTABLE PARA EL SITIO PUNTA BLANCA DEL CANTON JAMA</t>
  </si>
  <si>
    <t>133890000.674.2842</t>
  </si>
  <si>
    <t>SISTEMA DE AGUA TRATADA PARA EL SITIO TABLADA DE SANCHEZ EN EL CANTON CHONE</t>
  </si>
  <si>
    <t>133890000.674.2895</t>
  </si>
  <si>
    <t>CONSTRUCCION DE UN SISTEMA DE AGUA POTABLE PARA LA PARROQUIA CONVENTO DEL CANTON CHONE</t>
  </si>
  <si>
    <t>133890000.674.3031</t>
  </si>
  <si>
    <t>AMPLIACION Y MEJORAMIENTO DEL SISTEMA DE AGUA PARA LA PARROQUIA ELOY ALFARO</t>
  </si>
  <si>
    <t>133890000.674.3112</t>
  </si>
  <si>
    <t>AMPLIACION Y MEJORAMIENTO DEL SISTEMA DE AGUA PARA EL SITIIO CUCUY DE LA PARROQUIA ELOY ALFARO</t>
  </si>
  <si>
    <t>133890000.674.3154</t>
  </si>
  <si>
    <t>MEJORAMIENTO DE LOS SITEMAS DE AGUA CON UNA PLANTA ECOLOGICA PURIFICADORA PARA LOS SITIOS: PAVON, ÑAUSE Y CHONTA DEL CANTON CHONE; SITIO PIQUIGUA DEL CANTON SUCRE JAMA Y CAMPAMENTO DEL CANTON JAMA</t>
  </si>
  <si>
    <t>133890000.674.3830</t>
  </si>
  <si>
    <t>CONSTRUCCION DE UN SISTEMA DE AGUA POTABLE DE LA PARROQUIA CONVENTO DEL CANTON CHONE</t>
  </si>
  <si>
    <t>133900000.0000.18605204</t>
  </si>
  <si>
    <t>MANEJO Y CONSERVACIÓN DEL CAPITAL NATURAL QUE DISPONEN LAS COMUNIDADES DE SARAGURO COMO MECANISMO DE ADAPTACIÓN AL CAMBIO CLIMÁTICO</t>
  </si>
  <si>
    <t>133900000.0000.372609</t>
  </si>
  <si>
    <t>MEJORAMIENTO AMBIENTAL Y AGROPRODUCTIVO DE AREAS DEGRADADAS EN LA AMAZONIA NORTE ECUATORIANA A TRAVES DEL USO DE LA BIOTECNOLOGIA</t>
  </si>
  <si>
    <t>133900000.0000.373142</t>
  </si>
  <si>
    <t>APOYO ENTOMOLOGIA SENESCYT VIEJOS SABIOS</t>
  </si>
  <si>
    <t>133900000.0000.376288</t>
  </si>
  <si>
    <t>PROYECTO DE INVESTIGACION AGROPECUARIA PARA EL CAMBIO DE LA MATRIZ PRODUCTIVA</t>
  </si>
  <si>
    <t>133900000.0000.376320</t>
  </si>
  <si>
    <t>PRODUCCIÓN DE SEMILLA CATEGORÍA CERTIFICADA PARA EL PROYECTO NACIONAL DE SEMILLAS DE AGROCADENAS ESTRATÉGICAS DEL MAGAP.</t>
  </si>
  <si>
    <t>133900000.0000.376338</t>
  </si>
  <si>
    <t>PROYECTO DE INVESTIGACIÓN AGRÍCOLA PARA LOS CULTIVOS ENFOCADOS A LA SEGURIDAD ALIMENTARIA</t>
  </si>
  <si>
    <t>133900000.0000.377904</t>
  </si>
  <si>
    <t>IMPLEMENTAR UNA ESTRATEGIA INTEGRAL PARA LA CONSERVACIÓN Y USO DE LA AGROBIODIVERSIDAD SUBUTILIZADA DE AMÉRICA LATINA</t>
  </si>
  <si>
    <t>133900000.0000.380005</t>
  </si>
  <si>
    <t>FORTALECIMIENTO DE PEQUEÑOS PRODUCTORES DE BANANO ORGÁNICO; INTEGRACIÓN DE ACTORES, MANEJO SOSTENIBLE DE PLAGAS Y ESTRATEGIAS DE SALUD DE SUELOS</t>
  </si>
  <si>
    <t>133900000.0000.380358</t>
  </si>
  <si>
    <t>GESTION DESARROLLO Y RENOVACION DEL INSTITUTO NACIONAL DE INVESTIGACIONES AGROPECUARIAS - INIAP</t>
  </si>
  <si>
    <t>133900000.0000.381147</t>
  </si>
  <si>
    <t>PROMOVER LA RESILIENCIA DE LOS SISTEMAS PRODUCTIVOS PARA DISMINUIR LA VULNERABILIDAD DE FAMILIAS DE PEQUEÑOS PRODUCTORES A TRAVÉS DE LA REVALORIZACIÓN DE CULTIVOS POSTERGADOS DEL GENERO LUPINUS</t>
  </si>
  <si>
    <t>133900000.0000.381148</t>
  </si>
  <si>
    <t>ADQUISICIÓN DE EQUIPOS PARA EL FORTALECIMIENTO DE LABORATORIOS DE INVESTIGACIÓN DE LA ESTACIÓN EXPERIMENTAL SANTA CATALINA Y ESTACIÓN EXPERIMENTAL TROPICAL PICHILINGUE DEL INIAP.</t>
  </si>
  <si>
    <t>133900000.0000.381168</t>
  </si>
  <si>
    <t>COLECCIÓN DE ESPECIES SILVESTRES RELACIONADAS A PAPA, ARROZ, BERENJENA, FRÉJOL LIMA Y CAMOTE EN ECUADOR</t>
  </si>
  <si>
    <t>133900000.0000.382243</t>
  </si>
  <si>
    <t>ETIOLOGÍA DE LA `MUERTE REGRESIVA¿ EN TECA EN ECUADOR Y ROL DE INSECTOS EN SU DISPERSIÓN</t>
  </si>
  <si>
    <t>133900000.0000.382622</t>
  </si>
  <si>
    <t>PROYECTO DE INVESTIGACIÓN, DESARROLLO Y TRANSFERENCIA DE TECNOLOGÍA PARA EL SECTOR AGROPECUARIO ECUATORIANO</t>
  </si>
  <si>
    <t>133900000.0000.382760</t>
  </si>
  <si>
    <t>PROYECTO PARA ESCALAR LA INVESTIGACION REGIONAL Y LAS INNOVACIONES PARA PEQUEÑOS PRODUCTORES DENTRO DE LA CADENA DE VALOR DEL CUY</t>
  </si>
  <si>
    <t>133900000.0000.382842</t>
  </si>
  <si>
    <t>DESARROLLO DE GERMOPLASMA DE PAPA CON RESISTENCIA AL TIZÓN TARDÍO, NEMATODO DEL QUISTE Y CON CALIDAD PARA CONSUMO EN FRESCO Y PROCESADO PARA MEJORAR LA PRODUCTIVIDAD DEL RUBRO UTILIZANDO HERRAMIENTAS BIOTECNOLÓGICAS</t>
  </si>
  <si>
    <t>133900000.0000.383628</t>
  </si>
  <si>
    <t>PROYECTO PARA EL DESARROLLO Y FORTALECIMIENTO INSTITUCIONAL EN EL CONTROL Y MANEJO DE LAS ENFERMEDADES LETALES DE PALMA ACEITERA EN ECUADOR</t>
  </si>
  <si>
    <t>133900000.0000.383925</t>
  </si>
  <si>
    <t>INVESTIGACION PARA MEJORAR LA PRODUCTIVIDAD Y CALIDAD DE LA NARANJILLA Y TOMATE DE ARBOL EN EL ECUADOR</t>
  </si>
  <si>
    <t>133900000.0000.384647</t>
  </si>
  <si>
    <t>DESARROLLO DE ESTRATEGIAS DE MANEJO INTEGRADO DE LA ENFERMEDAD DENOMINADA ¿PUNTA MORADA¿ DE LA PAPA</t>
  </si>
  <si>
    <t>133900000.0000.385144</t>
  </si>
  <si>
    <t>INTENSIFICACIÓN SOSTENIBLE DE SISTEMAS GANADEROS CON LEGUMINOSAS EN EL ECUADOR</t>
  </si>
  <si>
    <t>133900000.0000.385944</t>
  </si>
  <si>
    <t>ESCALANDO MEJORA CONTINUA EN BANANO ORGÁNICO DE EXPORTACIÓN FAMILIAR (BOXF)</t>
  </si>
  <si>
    <t>133900000.1.4139</t>
  </si>
  <si>
    <t>MEJORAMIENTO DE LA PRODUCTIVIDAD DE LOS SISTEMAS DE PRODUCCION DE LECHE Y CARNE BOVINA EN AREAS CRITICAS DE LA SIERRA, COSTA Y AMAZONIA ECUATORIANA</t>
  </si>
  <si>
    <t>133900000.1.4140</t>
  </si>
  <si>
    <t>SOBERANIA Y SEGURIDAD ALIMENTARIA BASADA EN LA PRODUCCION SANA DE ALIMENTOS</t>
  </si>
  <si>
    <t>133900000.1.4179</t>
  </si>
  <si>
    <t>APOYO AL PLAN DE GOBIERNO</t>
  </si>
  <si>
    <t>133900000.1.4186</t>
  </si>
  <si>
    <t>INCREMENTO DEL NIVEL PRODUCTIVO, SOCIAL Y ECONÓMICO DEL SECTOR ARROCERO ECUATORIANO, A TRAVÉS DE LA INVERSIÓN PÚBLICA PARA LA GENERACIÓN Y TRANSFERENCIA DE TECNOLOGÍA DEL INIAP</t>
  </si>
  <si>
    <t>133900000.1.4190</t>
  </si>
  <si>
    <t>APROVECHAMIENTO DE LA COOPERACIÓN EXTERNA AL DESARROLLO DE LA INVESTIGACIÓN AGROPECUARIA</t>
  </si>
  <si>
    <t>133900000.1.4195</t>
  </si>
  <si>
    <t>MEJORAMIENTO Y RECUPERACIÓN DE LA INVESTIGACIÓN, SOBERANÍA, SEGURIDAD ALIMENTARIA Y DESARROLLO AGROPECUARIO EN LA AMAZONÍA ECUATORIANA</t>
  </si>
  <si>
    <t>133900000.1.4228</t>
  </si>
  <si>
    <t>DESARROLLO DE TECNOLOGÍAS PARA LA SEGURIDAD ALIMENTARIA,CONSERVACIÓN DE LA BIODIVERSIDAD Y COMPETITIVIDAD DE LA PRODUCCIÓN EXPORTABLE</t>
  </si>
  <si>
    <t>133900000.1.4231</t>
  </si>
  <si>
    <t>FORTALECIMIENTO DE LA INVESTIGACIÓN Y TRANSFERENCIA DE INNOVACIONES</t>
  </si>
  <si>
    <t>133900000.1355.5743</t>
  </si>
  <si>
    <t>OFERTA SUSTENTABLE DE SERVICIOS TECNOLÓGICOS PARA LA PROVINCIA DE MORONA SANTIAGO</t>
  </si>
  <si>
    <t>133920000.0000.372263</t>
  </si>
  <si>
    <t>PROYECTO PARA CONTRIBUIR AL FORTALECIMIENTO DEL SISTEMA DE SANIDAD AGROPECUARIA E INOCUIDAD ALIMENTARIA, EN EL MARCO DE UN PROCESO DESCONCENTRADO EN LAS ISLAS GALÁPAGOS</t>
  </si>
  <si>
    <t>133920000.0000.374318</t>
  </si>
  <si>
    <t>PROYECTO DE CONTROL Y ERRADICACION DE LA PESTE PORCINA CLASICA POR ZONIFICACION EN ECUADOR</t>
  </si>
  <si>
    <t>133920000.0000.375510</t>
  </si>
  <si>
    <t>PROYECTO NACIONAL DE MANEJO DE MOSCAS DE LA FRUTA</t>
  </si>
  <si>
    <t>133920000.0000.376211</t>
  </si>
  <si>
    <t>IMPLEMENTACION DE DOS ESTACIONES DE CONFINAMIENTO DE PLANTAS Y PARTES DE PLANTAS IMPORTADAS</t>
  </si>
  <si>
    <t>133920000.0000.380207</t>
  </si>
  <si>
    <t>PROYECTO NACIONAL DE CONTROL DE BRUCELOSIS BOVINA</t>
  </si>
  <si>
    <t>133920000.0000.380383</t>
  </si>
  <si>
    <t>PROYECTO DE MANEJO FITOSANITARIO DE MUSÁCEAS</t>
  </si>
  <si>
    <t>133920000.1323.5502</t>
  </si>
  <si>
    <t>CALIDAD VEGETAL</t>
  </si>
  <si>
    <t>133920000.1323.5509</t>
  </si>
  <si>
    <t>CALIDAD ANIMAL</t>
  </si>
  <si>
    <t>133920000.1323.5521</t>
  </si>
  <si>
    <t>CALIDAD ALIMENTARIA</t>
  </si>
  <si>
    <t>133920000.1732.7306</t>
  </si>
  <si>
    <t>PROYECTO DE CALIDAD AGROALIMENTARIA</t>
  </si>
  <si>
    <t>133930000.1641.6988</t>
  </si>
  <si>
    <t>APOYO AL PROYECTO, GESTIÓN DE LA MICRO CUENCA DEL RIO MEMBRILLO, BAJO LA METODOLOGÍA DE LAS ESCUELAS DE LA REVOLUCIÓN AGRARIA -ERA¿S-</t>
  </si>
  <si>
    <t>133940000.784.3019</t>
  </si>
  <si>
    <t>CONSERVACION Y DESARROLLO DE LA CUENCA DEL RIO PAUTE Y SUS AFLUENTES</t>
  </si>
  <si>
    <t>133940000.784.3337</t>
  </si>
  <si>
    <t>MANEJO DEL RECUROS HIDRICO DE LA CUENCA DEL PAUTE</t>
  </si>
  <si>
    <t>134730000.0000.375358</t>
  </si>
  <si>
    <t>FORTALECIMIENTO DE LAS CAPACIDADES DE INVESTIGACION PESQUERA DE ECUADOR A TRAVES DE UNA NUEVA PLATAFORMA CIENTIFICA PARA EL INSTITUTO NACIONAL DE PESCA</t>
  </si>
  <si>
    <t>134730000.0000.376425</t>
  </si>
  <si>
    <t>FORTALECIMIENTO DE LA INVESTIGACION Y CONTROL SANITARIO DE LAS ACTIVIDADES DE ACUACULTURA Y PESCA DEL ECUADOR MEDIANTE LA ESICISION DEL INSTITUTO NACIONAL DE PESCA</t>
  </si>
  <si>
    <t>134730000.0000.376427</t>
  </si>
  <si>
    <t>FORTALECIMIENTO INSTITUCIONAL DEL INSTITUTO NACIONAL DE PESCA</t>
  </si>
  <si>
    <t>134730000.0000.377832</t>
  </si>
  <si>
    <t>ESTUDIOS DE PREFACTIBILIDAD, FACTIBILIDAD Y DISEÑOS DEFINITIVOS PARA LA CONSECUCIÓN DEL PROYECTO DE ESCISIÓN DEL INSTITUTO NACIONAL DE PESCA</t>
  </si>
  <si>
    <t>134730000.0000.380768</t>
  </si>
  <si>
    <t>EVALUACION Y SELECTIVIDAD DE LA RED DE ENMALLE CONSTRUIDAS CON MATERIAL POLIAMIDA MULTIFILAMENTO EN EL PERFIL COSTERO ECUATORIANO</t>
  </si>
  <si>
    <t>134730000.0000.380769</t>
  </si>
  <si>
    <t>ASPECTOS BIOLOGICOS-PESQUERO DEL WAHOO (ACANTHOCIBIUM SOLANDRI) EN EL PUERTO DE JAMA</t>
  </si>
  <si>
    <t>134730000.0000.380770</t>
  </si>
  <si>
    <t>UTILIZACIÓN DE INDICADORES DE PLANCTON PARA CONOCER LOS ECOSISTEMAS PELAGICOS</t>
  </si>
  <si>
    <t>134730000.0000.380771</t>
  </si>
  <si>
    <t>MEJORAMIENTO DE LA PRODUCCIÓN DE TRUCHA ARCOIRIS (ONCORHYNCHUS MYKISS) EN EL ECUADOR.</t>
  </si>
  <si>
    <t>134730000.0000.380772</t>
  </si>
  <si>
    <t>RECUPERACIÓN DE LA BIODIVERSIDAD MARINA A TRAVÉS DE ARRECIFES ARTIFICIALES</t>
  </si>
  <si>
    <t>134730000.0000.380773</t>
  </si>
  <si>
    <t>DISTRIBUCIÓN ESPACIO TEMPORAL DE PECES PELÁGICOS GRANDES EN LA COSTA ECUATORIANA</t>
  </si>
  <si>
    <t>134730000.0000.380774</t>
  </si>
  <si>
    <t>CARACTERIZACIÓN BIOLÓGICA DE LOS RECURSOS PESQUEROS Y CALIDAD DEL AGUA EN LOS RÍOS VALENCIA Y MACUL</t>
  </si>
  <si>
    <t>134730000.0000.380775</t>
  </si>
  <si>
    <t>PESCA ARTESANAL DEL CALAMAR GIGANTE CON POTERAS LUMINOSA COMPENSADA PARA CONSUMO HUMANO</t>
  </si>
  <si>
    <t>134730000.0000.380776</t>
  </si>
  <si>
    <t>ICTIOFAUNA DE LA CUENCA BAJA DEL RÍO GUAYAS PARA EL CONOCIMIENTO DE LA BIODIVERSIDAD Y PROTECCIÓN DE LOS RECURSOS GENÉTICOS.</t>
  </si>
  <si>
    <t>134730000.0000.383618</t>
  </si>
  <si>
    <t>REDUCCIÓN DEL RIESGO DE RESTRICCIONES A LAS EXPORTACIONES DE PRODUCTOS PESQUEROS ECUATORIANOS A ESTADOS UNIDOS A PARTIR DEL AÑO 2023 POR LA ENTRADA EN VIGOR DE LA LEY DE PROTECCIÓN DE MAMÍFEROS MARINOS.</t>
  </si>
  <si>
    <t>134730000.1390.6006</t>
  </si>
  <si>
    <t>EVALUACION DE LOS PRINCIPALES RECURSOS PESQUEROS-ACUÍCOLAS COMERCIALES Y POTENCIALES, SUS CONDICIONES DE INOCUIDAD Y BIODISPONIBILIDAD ALIMENTARIA EN EL ECUADOR</t>
  </si>
  <si>
    <t>134730000.1390.6098</t>
  </si>
  <si>
    <t>SEGUIMIENTO Y ANÁLISIS DE LA ABUNDANCIA Y DISTRIBUCIÓN DE LOS RECURSOS PESQUEROS Y SU RELACIÓN CON LOS PROCESOS OCEANOGRÁFICOS.</t>
  </si>
  <si>
    <t>134730000.1390.7431</t>
  </si>
  <si>
    <t>FORTALECIMIENTO DE LAS INVESTIGACIONES PESQUERAS-OCEANOGRAFICAS, ORIENTADAS AL MANEJO Y SUSTENTABILIDAD DE LOS RECURSOS HIDROBIOLOGICOS PARA MEJORAR LA CALIDAD DE VIDA, Y CONTRIBUIR A LA SEGURIDAD ALIMENTARIA EN EL ECUADOR</t>
  </si>
  <si>
    <t>142990000.0000.375052</t>
  </si>
  <si>
    <t>PROGRAMA DE INVERSION ECUADOR ESTRATEGICO 2013</t>
  </si>
  <si>
    <t>142990000.0000.376433</t>
  </si>
  <si>
    <t>PROGRAMA DE INVERSIN ECUADOR ESTRATEGICO 2014 - ARRASTRE 2013</t>
  </si>
  <si>
    <t>142990000.0000.376434</t>
  </si>
  <si>
    <t>PROGRAMA DE INVERSION ECUADOR ESTRATEGICO 2014</t>
  </si>
  <si>
    <t>142990000.0000.377064</t>
  </si>
  <si>
    <t>PROGRAMA DE INVERSION ECUADOR ESTRATEGICO SECTOR SANEAMIENTO AMBIENTAL</t>
  </si>
  <si>
    <t>142990000.0000.377065</t>
  </si>
  <si>
    <t>PROGRAMA DE INVERSION ECUADOR ESTRATEGICO SECTOR EDUCACION</t>
  </si>
  <si>
    <t>142990000.0000.377066</t>
  </si>
  <si>
    <t>PROGRAMA DE INVERSION ECUADOR ESTRATEGICO SECTOR RECURSOS NATURALES Y ENERGIA</t>
  </si>
  <si>
    <t>142990000.0000.377084</t>
  </si>
  <si>
    <t>PROGRAMA DE INVERSION ECUADOR ESTRATEGICO SECTOR SALUD</t>
  </si>
  <si>
    <t>142990000.0000.377085</t>
  </si>
  <si>
    <t>PROGRAMA DE INVERSION ECUADOR ESTRATEGICO SECTOR MULTISECTORIAL</t>
  </si>
  <si>
    <t>142990000.0000.377426</t>
  </si>
  <si>
    <t>PROGRAMA DE INVERSION ECUADOR ESTRATEGICO SECTOR CULTURA</t>
  </si>
  <si>
    <t>142990000.0000.377446</t>
  </si>
  <si>
    <t>PROGRAMA DE INVERSION ECUADOR ESTRATEGICO SECTOR DEPORTES</t>
  </si>
  <si>
    <t>142990000.0000.377447</t>
  </si>
  <si>
    <t>PROGRAMA DE INVERSION ECUADOR ESTRATEGICO SECTOR SEGURIDAD</t>
  </si>
  <si>
    <t>142990000.0000.377448</t>
  </si>
  <si>
    <t>PROGRAMA DE INVERSION ECUADOR ESTRATEGICO SECTOR TRANSPORTE Y VIALIDAD</t>
  </si>
  <si>
    <t>142990000.0000.377449</t>
  </si>
  <si>
    <t>PROGRAMA DE INVERSION ECUADOR ESTRATEGICO SECTOR DESARROLLO URBANO</t>
  </si>
  <si>
    <t>142990000.0000.378064</t>
  </si>
  <si>
    <t>PROGRAMA DE INVERSIÓN ECUADOR ESTRATÉGICO MACRO SECTOR TALENTO HUMANO SECTOR EDUCACIÓN</t>
  </si>
  <si>
    <t>142990000.0000.378066</t>
  </si>
  <si>
    <t>PROGRAMA DE INVERSIÓN ECUADOR ESTRATÉGICO MACRO SECTOR FOMENTO A LA PRODUCCIÓN SECTORES FOMENTO A LA PRODUCCIÓN Y VIALIDAD Y TRANSPORTE</t>
  </si>
  <si>
    <t>142990000.0000.378067</t>
  </si>
  <si>
    <t>PROGRAMA DE INVERSIÓN ECUADOR ESTRATÉGICO MACRO SECTOR SECTORES ESTRATÉGICOS SECTORES ENERGÍA, AMBIENTE Y TELECOMUNICACIONES</t>
  </si>
  <si>
    <t>142990000.0000.378068</t>
  </si>
  <si>
    <t>PROGRAMA DE INVERSIÓN ECUADOR ESTRATÉGICO MACRO SECTOR SEGURIDAD SECTOR SEGURIDAD</t>
  </si>
  <si>
    <t>142990000.0000.378069</t>
  </si>
  <si>
    <t>PROGRAMA DE INVERSIÓN ECUADOR ESTRATÉGICO MACRO SECTOR SOCIAL SECTORES SALUD, CULTURA, EQUIPAMIENTO URBANO Y VIVIENDA, PROTECCIÓN SOCIAL Y FAMILIAR, Y DEPORTE</t>
  </si>
  <si>
    <t>142990000.0000.382983</t>
  </si>
  <si>
    <t>ASFALTADO DE LA VÍA RURAL RIVEREÑOS - LA GUANTA - LAS DELICIAS - AGUARICO III, DEL CANTÓN LAGO AGRIO, PROVINCIA DE SUCUMBÍOS</t>
  </si>
  <si>
    <t>142990000.0000.383283</t>
  </si>
  <si>
    <t>PROGRAMA DE INVERSION ECUADOR ESTRATEGICO - FUENTE BEI</t>
  </si>
  <si>
    <t>142990000.0000.383323</t>
  </si>
  <si>
    <t>CONSTRUCCIÓN DEL MALECÓN DEL MARGEN IZQUIERDO, AGUAS ABAJO DEL RÍO NAPO, EN LA PARROQUIA PUERTO NAPO, CANTÓN TENA</t>
  </si>
  <si>
    <t>142990000.0000.383596</t>
  </si>
  <si>
    <t>CONSTRUCCIÓN DEL PARQUE DE AHUANO, EN LA PARROQUIA AHUANO, CANTÓN TENA, PROVINCIA NAPO</t>
  </si>
  <si>
    <t>142990000.0000.383864</t>
  </si>
  <si>
    <t>PROYECTO DE INVERSIÓN PARA LA ENTREGA DE VIVIENDAS DE INTERÉS SOCIAL DENTRO DE LA MISIÓN CASA PARA TODOS</t>
  </si>
  <si>
    <t>142990000.0000.384399</t>
  </si>
  <si>
    <t>ALCANTARILLADO PARA LOS BARRIOS ALEDAÑOS A LA REFINERÍA DE ESMERALDAS Y SU ZONA DE INFLUENCIA</t>
  </si>
  <si>
    <t>142990000.0000.384444</t>
  </si>
  <si>
    <t>CONSTRUCCIÓN DE LA RED DE CAPTACIÓN Y DISTRIBUCIÓN PARA EL SISTEMA DE AGUA POTABLE DE VARIAS COMUNIDADES Y BARRIOS QUE CONFORMAN LA CABECERA PARROQUIAL DE PUERTO MISAHUALLÍ, DEL CANTÓN TENA, PROVINCIA DE NAPO</t>
  </si>
  <si>
    <t>142990000.0000.384822</t>
  </si>
  <si>
    <t>CONSTRUCCIÓN DE LOS SISTEMAS DE AGUA SEGURA DE VARIAS COMUNIDADES DE LA PARROQUIA AHUANO, CANTÓN TENA, PROVINCIA NAPO</t>
  </si>
  <si>
    <t>142990000.0000.385084</t>
  </si>
  <si>
    <t>PROYECTO HABITACIONAL GUAYAQUIL DE MIS AMORES</t>
  </si>
  <si>
    <t>EMPRESA PÚBLICA CASA PARA TODOS EP</t>
  </si>
  <si>
    <t>143710000.0000.374246</t>
  </si>
  <si>
    <t>DESARROLLO DE PLATAFORMA INFORMATICA PARA ESTUDIOS DE CONSUMO DE ENERGIA FINAL DE EFIDICIOS DE USO COMERCIAL Y RESIDENCIAL</t>
  </si>
  <si>
    <t>INSTITUTO DE INVESTIGACION GEOLOGICO Y ENERGETICO - IIGE</t>
  </si>
  <si>
    <t>143710000.0000.374530</t>
  </si>
  <si>
    <t>LINEA BASE PARA INVESTIGACION EN EE DE TRANSPORTE</t>
  </si>
  <si>
    <t>143710000.0000.374533</t>
  </si>
  <si>
    <t>EDIFICIOS DE BAJO CONSUMO ENERGETICO PARA YACHAY</t>
  </si>
  <si>
    <t>143710000.0000.374534</t>
  </si>
  <si>
    <t>SISTEMAS AISLADOS DE GENERACION DE ENERGIA ELECTRICA PARA ABASTECER SISTEMAS DE TRANSPORTE URBANO</t>
  </si>
  <si>
    <t>143710000.0000.375070</t>
  </si>
  <si>
    <t>PLAN PARA LÍNEAS DE INVESTIGACIÓN PARA EL DESARROLLO DE LA GEOTERMIA EN ECUADOR</t>
  </si>
  <si>
    <t>143710000.0000.375073</t>
  </si>
  <si>
    <t>IMPLEMENTACION DE LABORATORIO PARA TERMO VALORIZACION DE BIOMASAS Y RESIDUOS SOLIDOS URBANOS</t>
  </si>
  <si>
    <t>143710000.0000.375075</t>
  </si>
  <si>
    <t>EVALUACION DE CICLO DE VIDA DE LA ELECTRICIDAD</t>
  </si>
  <si>
    <t>143710000.0000.375836</t>
  </si>
  <si>
    <t>FUENTES ALTERNATIVAS DE BIOCOMBUSTIBLE PARA GENERACION ELECTRICA EN GALAPAGOS Y APROVECHAMIENTO DE BIOMASA RESIDUAL DE PIÑON</t>
  </si>
  <si>
    <t>143710000.0000.376003</t>
  </si>
  <si>
    <t>ESTUDIO SOBRE MENAJE PARA COCINAS DE INDUCCIÓN ELÉCTRICA Y REQUERIMIENTOS DE LA RED PARA INCORPORACIÓN MASIVA DE COCCIÓN EFICIENTE</t>
  </si>
  <si>
    <t>143710000.0000.376034</t>
  </si>
  <si>
    <t>ESTUDIO DE ALTERNATIVAS PARA APROVECHAMIENTO ENERGÉTICO DE BIOMASA RESIDUAL DEL PROYECTO ¿PIÑÓN PARA GALÁPAGOS¿</t>
  </si>
  <si>
    <t>143710000.0000.376148</t>
  </si>
  <si>
    <t>CARACTERIZACIÓN TÉRMICA DE MATERIALES Y ELEMENTOS CONSTRUCTIVOS PARA EDIFICACIONES SOSTENIBLES, MEDIANTE IMPLEMENTACIÓN DE LABORATORIOS</t>
  </si>
  <si>
    <t>143710000.0000.376150</t>
  </si>
  <si>
    <t>EVALUACION DE LA EFICIENCIA ENERGETICA EN ALUMBRADO PÚBLICO, MEDIANTE LA IMPLEMENTACIÓN DE LABORATORIOS</t>
  </si>
  <si>
    <t>143710000.0000.377748</t>
  </si>
  <si>
    <t>DESARROLLO DE UN MODELO DE PRECIOS EN EL MERCADO ELÉCTRICO ECUATORIANO PARA LA INCORPORACIÓN DE TECNOLOGÍAS RENOVABLES NO CONVENCIONALES</t>
  </si>
  <si>
    <t>143710000.0000.377755</t>
  </si>
  <si>
    <t>ESTUDIO DE OPTIMIZACIÓN ENERGÉTICA DE CADENAS LOGÍSTICAS DE TRANSPORTE DE CARGA PESADA</t>
  </si>
  <si>
    <t>143710000.0000.377760</t>
  </si>
  <si>
    <t>EVALUACIÓN E IMPLEMENTACIÓN DE METODOLOGÍAS DE ELABORACIÓN DE BALANCE Y PROSPECTIVA ENERGÉTICA PARA LA SOBERANÍA ENERGÉTICA Y SOSTENIBILIDAD NACIONAL</t>
  </si>
  <si>
    <t>143710000.0000.377761</t>
  </si>
  <si>
    <t>IMPLEMENTACIÓN DE UNA PLATAFORMA DE CONOCIMIENTO EN EL ÁMBITO DE LA EFICIENCIA ENERGÉTICA Y ENERGÍA RENOVABLE</t>
  </si>
  <si>
    <t>143710000.0000.377762</t>
  </si>
  <si>
    <t>DESARROLLO DE UN MODELO DE MOVILIDAD DE TRANSPORTE MARITIMO SOSTENIBLE REEMPLAZANDO MOTORES DE COMBUSTION INTERNA POR MOTORES ELECTRICOS</t>
  </si>
  <si>
    <t>143710000.0000.377769</t>
  </si>
  <si>
    <t>ESTUDIO DE PREFACTIBILIDAD BASICA DE LOS RECURSOS GEOTERMICOS EXISTENTES EN EL TERRITORIO NACIONAL</t>
  </si>
  <si>
    <t>143710000.0000.380209</t>
  </si>
  <si>
    <t>HOJA DE RUTA PARA LA IMPLEMENTACION DE INFRAESTRUCTURA TECNOLOGICA COMPLEMENTARIA EN LA INTRODUCCION DE VEHICULOS ELECTRICOS DE USO PARTICULAR</t>
  </si>
  <si>
    <t>143710000.0000.380213</t>
  </si>
  <si>
    <t>HOJA DE RUTA TECNOLÓGICA DE ALMACENAMIENTO ENERGÉTICO PARA ISLAS Y ÁREAS REMOTAS DEL ECUADOR</t>
  </si>
  <si>
    <t>143710000.0000.380218</t>
  </si>
  <si>
    <t>IMPLEMENTACIÓN DEL LABORATORIO - TALLER DE DESARROLLO TECNOLÓGICO Y PROTOTIPADO PARA EFICIENCIA ENERGÉTICA Y ENERGÍAS RENOVABLES</t>
  </si>
  <si>
    <t>143710000.0000.380219</t>
  </si>
  <si>
    <t>LABORATORIO DE LUMINOTECNIA, DESARROLLO DE LA INFRAESTRUCTURA LOCAL PARA LA EVALUACIÓN DE TECNOLOGÍAS DE ILUMINACIÓN INTERIOR Y EXTERIOR.</t>
  </si>
  <si>
    <t>143710000.0000.382543</t>
  </si>
  <si>
    <t>EVALUACIÓN DEL RECURSO GEOTÉRMICO DE BAJA TEMPERATURA PARA EL INCREMENTO DE LA PRODUCTIVIDAD AGRÍCOLA EN INVERNADEROS</t>
  </si>
  <si>
    <t>143710000.0000.382563</t>
  </si>
  <si>
    <t>ESTUDIO DE LOS FACTORES FOTOMÉTRICOS QUE INFLUYEN EN LOS SISTEMAS DE ILUMINACIÓN VIAL EFICIENTES</t>
  </si>
  <si>
    <t>143710000.0000.382565</t>
  </si>
  <si>
    <t>ESTUDIO PARA LA IMPLEMENTACIÓN DE SECADORES DE GRANOS CON ENERGÍAS RENOVABLES EN EL SECTOR AGRÍCOLA DEL ECUADOR.</t>
  </si>
  <si>
    <t>143710000.0000.382566</t>
  </si>
  <si>
    <t>ESTUDIO BÁSICO PARA LA DETERMINACIÓN DE LA TASA DE RETORNO ENERGÉTICO EN LOS SECTORES ELÉCTRICO E HIDROCARBURÍFERO DEL ECUADOR</t>
  </si>
  <si>
    <t>143710000.0000.382569</t>
  </si>
  <si>
    <t>ESTUDIO DE LOS FACTORES FOTOMÉTRICOS INFLUYENTES EN LA EFICIENCIA ENERGÉTICA DE SISTEMAS DE ILUMINACIÓN VIAL</t>
  </si>
  <si>
    <t>143710000.0000.382626</t>
  </si>
  <si>
    <t>ESTUDIO PARA LA IMPLEMENTACIÓN DE SECADORES DE GRANOS CON APROVECHAMIENTO ENERGÉTICO DE LA BIOMASA RESIDUAL EN EL SECTOR AGRÍCOLA DEL ECUADOR</t>
  </si>
  <si>
    <t>143710000.0000.382628</t>
  </si>
  <si>
    <t>ESTUDIO PARA EL MONITOREO Y REHABILITACIÓN DE UNA VIVIENDA SOCIAL EN GUAYAQUIL PARA MEJORAR LAS CONDICIONES DE HABITABILIDAD</t>
  </si>
  <si>
    <t>143710000.0000.382629</t>
  </si>
  <si>
    <t>EVALUACIÓN DE CALENTADORES DE AGUA PARA HOGARES DEL ECUADOR</t>
  </si>
  <si>
    <t>143710000.0000.382630</t>
  </si>
  <si>
    <t>IMPLEMENTACIÓN DE UN LABORATORIO PARA CERTIFICACIÓN DE COLECTORES SOLARES TÉRMICOS</t>
  </si>
  <si>
    <t>143710000.0000.382631</t>
  </si>
  <si>
    <t>ESTUDIO DE APROVECHAMIENTO DEL EXCEDENTE ELÉCTRICO DEL SISTEMA NACIONAL INTERCONECTADO (SNI) MEDIANTE PROCESOS TERMOQUÍMICOS COMO ALTERNATIVA DE ALMACENAMIENTO DE ENERGÍA DE LARGA DURACIÓN</t>
  </si>
  <si>
    <t>143710000.0000.382632</t>
  </si>
  <si>
    <t>EVALUACIÓN DE UN MÉTODO DE INTELIGENCIA ARTIFICIAL APLICADO EN EL COMPLEJO INTEGRAL PAUTE PARA LA OPTIMIZACIÓN DE HIDROELÉCTRICAS INTERCONECTADAS</t>
  </si>
  <si>
    <t>143860000.0000.374017</t>
  </si>
  <si>
    <t>DIAGNOSTICO, ESTUDIOS Y CONSTRUCCION DE PARQUES URBANOS A NIVEL NACIONAL</t>
  </si>
  <si>
    <t>143860000.0000.376283</t>
  </si>
  <si>
    <t>DIAGNOSTICO ESTUDIOS Y CONSTRUCCION DE PARQUES URBANOS NACIONALES</t>
  </si>
  <si>
    <t>EMPRESA PÚBLICA DE PARQUES URBANOS Y ESPACIOS PÚBLICOS EP</t>
  </si>
  <si>
    <t>143860000.0000.376310</t>
  </si>
  <si>
    <t>AREA NACIONAL DE RECREACION DE SAMANES</t>
  </si>
  <si>
    <t>143860000.0000.376377</t>
  </si>
  <si>
    <t>PROYECTO DE PREINVERSION PARA LOS PARQUES DE VALENCIA Y QUEVEDO</t>
  </si>
  <si>
    <t>144160000.0000.372828</t>
  </si>
  <si>
    <t>FORTALECER LAS ACTIVIDADES DE CONTROL DE LA ARCH A TRAVÉS DE LA IMPLEMENTACIÓN DE LABORATORIOS DE HIDROCARBUROS EN ZONAS ESTRATÉGICAS DEL PAÍS (AGENCIA DE CONTROL HIDROCARBURÍFERO GUAYAS, ESMERALDAS, SUCUMBÍOS, MANABÍ</t>
  </si>
  <si>
    <t>144160000.0000.373719</t>
  </si>
  <si>
    <t>PROGRAMA DE REFORMA INSTITUCIONAL DE LA GESTIÓN PÚBLICA 11</t>
  </si>
  <si>
    <t>144160000.0000.373810</t>
  </si>
  <si>
    <t>FORTALECIMIENTO DEL TALENTO HUMANO SENESCYT 2011</t>
  </si>
  <si>
    <t>144160000.0000.373811</t>
  </si>
  <si>
    <t>PROGRAMA DE INDEMNIZACIÓN PARA EL DESENROLAMIENTO DE LOS SERVIDORES PUBLICOS DE LAS ENTIDADES QUE FORMAN PARTE DEL PRESUPUESTO GENERAL DEL ESTADO</t>
  </si>
  <si>
    <t>144160000.0000.374026</t>
  </si>
  <si>
    <t>PROYECTO DE FORTALECIMIENTO DEL MONITOREO Y CONTROL EN EL MOVIMIENTO DE COMBUSTIBLES, A TRAVÉS DE LA IMPLEMENTACIÓN DE SISTEMAS AUTOMATIZADOS EN LOS AUTO-TANQUES Y TERMINALES DE DESPACHO A NIVEL NACIONAL</t>
  </si>
  <si>
    <t>144160000.0000.375825</t>
  </si>
  <si>
    <t>AUTOMATIZACIÓN DEL LEVANTAMIENTO DE ACTAS DE INSPECCIÓN Y CONTROL DURANTE LAS INSPECCIONES EN LOS CENTROS DE DISTRIBUCIÓN DE CLDH REGISTRADOS EN LA ARCH</t>
  </si>
  <si>
    <t>144160000.0000.375834</t>
  </si>
  <si>
    <t>DISEÑO, CONSTRUCCIÓN E IMPLEMENTACIÓN DE UN EDIFICIO PARA LA AGENCIA REGIONAL DE CONTROL HIDROCARBURÍFERO ESMERALDAS</t>
  </si>
  <si>
    <t>144160000.0000.375835</t>
  </si>
  <si>
    <t>EQUIPAMIENTO DEL LABORATORIO DE HIDROCARBUROS DE LA ARCH PARA FORTALECIMIENTO DE SUS ACTIVIDADES DE CONTROL</t>
  </si>
  <si>
    <t>144160000.0000.380109</t>
  </si>
  <si>
    <t>ADQUISICIÓN E IMPLEMENTACIÓN DE UN SISTEMA DE VIRTUALIZACIÓN, INFRAESTRUCTURA Y SEGURIDAD PARA EL SISTEMA SCADA DEL CENTRO DE MONITOREO Y CONTROL HIDROCARBURÍFERO (CMCH) DE LA AGENCIA DE REGULACIÓN Y CONTROL HIDROCARBURÍFERO (ARCH).</t>
  </si>
  <si>
    <t>144160000.0000.380147</t>
  </si>
  <si>
    <t>AUTOMATIZACIÓN DEL PROCESO DE FACTURACIÓN Y DESPACHOS DE TODOS LOS ACTORES DE LA CADENA DE COMERCIALIZACIÓN DE GLP EN SUS DIFERENTES SEGMENTOS</t>
  </si>
  <si>
    <t>144160000.0000.380148</t>
  </si>
  <si>
    <t>AUTOMATIZACIÓN DEL LEVANTAMIENTO DE ACTAS DE INSPECCIÓN Y CONTROL DURANTE LAS INSPECCIONES REALIZADAS A LOS ACTORES DE COMERCIALIZACIÓN DE GLP, REGISTRADOS EN LA ARCH</t>
  </si>
  <si>
    <t>144180000.0000.372728</t>
  </si>
  <si>
    <t>CONSULTORÍA PARA DESARROLLAR EL PROYECTO DE EVALUACIÓN DEL POTENCIAL HIDROCARBURÍFERO DE LA COSTA ECUATORIANA</t>
  </si>
  <si>
    <t>144180000.0000.373635</t>
  </si>
  <si>
    <t>EVALUACIÓN DEL POTENCIAL HIDROCARBURÍFERO DE LA PARTE OCCIDENTAL DEL SURORIENTE ECUATORIANO</t>
  </si>
  <si>
    <t>144180000.0000.374698</t>
  </si>
  <si>
    <t>EVALUACION DE LOS RECURSOS HIDROCARBURIFEROS NO CONVENCIONALES -SHALE GAS - OIL - DE LAS CUENCAS SEDIMENTARIAS DEL ECUADOR</t>
  </si>
  <si>
    <t>144180000.0000.375547</t>
  </si>
  <si>
    <t>LIQUIDACIÓN DEL CONTRATO DEL CAMPO MARGINAL ARMADILLO, DE ACUERDO A LA APLICACIÓN DE LA DISPOSICIÓN TRANSITORIA PRIMERA DE LA LEY DE REFORMATORIA A LA LEY DE HIDROCARBUROS</t>
  </si>
  <si>
    <t>144180000.0000.375548</t>
  </si>
  <si>
    <t>DIFUSIÓN, SOCIALIZACIÓN Y SOSTENIMIENTO DEL MODELO DE GESTIÓN SOCIOPOLÍTICO DE LA RONDA SURORIENTE ECUADOR E IMPLEMENTACIÓN DE OFICINA DE OPERACIÓN EN LA AMAZONÍA</t>
  </si>
  <si>
    <t>144180000.0000.376194</t>
  </si>
  <si>
    <t>IMPLEMENTACIÓN DE NUEVAS TECNOLOGÍAS EN LA SECRETARÍA DE HIDROCARBUROS</t>
  </si>
  <si>
    <t>144180000.0000.376209</t>
  </si>
  <si>
    <t>EVALUACIÓN DEL POTENCIAL HIDROCARBURÍFERO, DETERMINACIÓN DE ASPECTOS SOCIO-AMBIENTALES, CONTRACTUALES Y ECONÓMICOS PARA LAS CUENCAS SEDIMENTARIAS DEL LITORAL ECUATORIANO</t>
  </si>
  <si>
    <t>144180000.0000.378350</t>
  </si>
  <si>
    <t>EVALUACIÓN DEL POTENCIAL HIDROCARBURÍFERO DE LOS BLOQUES 70, 71, 72, 73, 77 Y 78 DEL SUR ORIENTE ECUATORIANO</t>
  </si>
  <si>
    <t>144180000.0000.378359</t>
  </si>
  <si>
    <t>ESTUDIO DE FACTIBILIDAD ¿PROYECTO DE INYECCIÓN DE CORTES PARA LOS CAMPOS DE LA CUENCA ORIENTE¿</t>
  </si>
  <si>
    <t>144180000.0000.378368</t>
  </si>
  <si>
    <t>IMPLEMENTACIÓN DE UNA PLATAFORMA TECNOLÓGICA EN LÍNEA QUE CONTEMPLE INFORMACIÓN DE TODOS LOS PROYECTOS DE INVERSIÓN DE LA INDUSTRIA HIDROCARBURÍFERA ECUATORIANA</t>
  </si>
  <si>
    <t>144180000.1736.7345</t>
  </si>
  <si>
    <t>FORTALECIMIENTO DE LA CAPACIDAD OPERATIVA DE LA SECRETARÍA DE HIDROCARBUROS</t>
  </si>
  <si>
    <t>144180000.1757.7364</t>
  </si>
  <si>
    <t>ESTUDIO DE SOCIALIZACIÓN DIRIGIDA A LAS COMUNIDADES ASENTADAS EN EL AREA DE INFLUENCIA DE LOS CAMPOS A LICITARSE EN SURORIENTE ECUATORIANO</t>
  </si>
  <si>
    <t>144190000.0000.372934</t>
  </si>
  <si>
    <t>PLAN NACIONAL DE DESARROLLO DE GAS NATURAL</t>
  </si>
  <si>
    <t>144190000.0000.372973</t>
  </si>
  <si>
    <t>EVALUACIÓN DEL POTENCIAL DE GAS EN LUTITAS (SHALE GAS)</t>
  </si>
  <si>
    <t>144190000.0000.378308</t>
  </si>
  <si>
    <t>MEJORAMIENTO DE LA CALIDAD DE LOS COMBUSTIBLES DE LA REFINERÍA DE ESMERALDAS</t>
  </si>
  <si>
    <t>144190000.0000.383984</t>
  </si>
  <si>
    <t>PROGRAMA DE REPOSICIÓN Y AMPLIACIÓN DE INSTALACIONES DEL SISTEMA NACIONAL DE TRANSMISIÓN</t>
  </si>
  <si>
    <t>144190000.0000.384144</t>
  </si>
  <si>
    <t>DESARROLLO DE LA PROSPECTIVA Y DE LA PLANIFICACIÓN ENERGÉTICA EN ECUADOR</t>
  </si>
  <si>
    <t>144190000.0000.384564</t>
  </si>
  <si>
    <t>PROGRAMA DE MODERNIZACIÓN Y RENOVACION DEL SISTEMA ELÉCTRICO ECUATORIANO</t>
  </si>
  <si>
    <t>144190000.0000.385885</t>
  </si>
  <si>
    <t>PROGRAMA DE GESTIÓN SOSTENIBLE DEL SECTOR ESTRATÉGICO DE ENERGÍA Y RECURSOS NATURALES NO RENOVABLES E INFRAESTRUCTURA ASOCIADA</t>
  </si>
  <si>
    <t>144190000.108.7045</t>
  </si>
  <si>
    <t>PROYECTO FORTALECIMIENTO INSTITUCIONAL DEL MINISTERIO DE RECURSOS NATURALES NO RENOVABLES</t>
  </si>
  <si>
    <t>144190000.108.7046</t>
  </si>
  <si>
    <t>FORTALECIMIENTO TECNOLÓGICO DEL MINISTERIO DE RECURSOS NATURALES NO RENOVABLES</t>
  </si>
  <si>
    <t>144190000.1217.5313</t>
  </si>
  <si>
    <t>FORTALECIMIENTO DEL TALENTO HUMANO DEL MINISTERIO DE RECURSOS NATURALES NO RENOVABLES A NIVEL DE POSTGRADO EN LAS AREAS DE INVESTIGACION HIDROCARBURIFERA Y MINERA</t>
  </si>
  <si>
    <t>144190000.309.3843</t>
  </si>
  <si>
    <t>AMAZONAS</t>
  </si>
  <si>
    <t>144190000.309.3909</t>
  </si>
  <si>
    <t>IMPLEMENTACION DE LABORATORIO DEL INIGEM</t>
  </si>
  <si>
    <t>144190000.309.3952</t>
  </si>
  <si>
    <t>CONSTRUCCIÓN DEL EDIFICIO PARA EL CENTRO DE CONTROL DE LA DIRECCIÓN NACIONAL DE HIDROCARBUROS</t>
  </si>
  <si>
    <t>144190000.309.4046</t>
  </si>
  <si>
    <t>ADQUISICION EQUIPOS DE LABORATORIO</t>
  </si>
  <si>
    <t>144190000.309.4268</t>
  </si>
  <si>
    <t>PLAN NACIONAL DE INVESTIGACION, CONSERVACION Y PUESTA EN VALOR DEL PATRIMONIO GEOLOGICO MINERO 2010 -2013</t>
  </si>
  <si>
    <t>144190000.309.5155</t>
  </si>
  <si>
    <t>MEJORAMIENTO DE LAS CONDICIONES DE TRABAJO EN LA PEQUEÑA MINERIA Y MINERIA ARTESANAL</t>
  </si>
  <si>
    <t>144190000.309.6009</t>
  </si>
  <si>
    <t>FORTALECER LAS ACTIVIDADES DE CONTROL DE LA ARCH A TRAVÉS DEL MEJORAMIENTO DEL LABORATORIO DE HIDROCARBUROS</t>
  </si>
  <si>
    <t>144190000.309.6022</t>
  </si>
  <si>
    <t>MEJORAMIENTO DE LA DISTRIBUCIÓN DE GLP EN LOS CANTONES FRONTERIZOS DE LAS PROVINCIAS DE CARCHI, EL ORO, SUCUMBÍOS, LOJA Y ZAMORA CHINCHIPE A TRAVÉS DE LA ASIGNACIÓN AUTOMATIZADA DE GLP A LOS USUARIOS FINALES.</t>
  </si>
  <si>
    <t>144190000.309.6023</t>
  </si>
  <si>
    <t>OBRAS COMUNITARIAS LIQUIDACION DE PUENTES</t>
  </si>
  <si>
    <t>144190000.309.6033</t>
  </si>
  <si>
    <t>PLAN DE SOBERANÍA ENERGÉTICA</t>
  </si>
  <si>
    <t>MINISTERIO DE COORDINACIÓN DE SEGURIDAD</t>
  </si>
  <si>
    <t>144190000.309.6061</t>
  </si>
  <si>
    <t>FORTALECIMIENTO DEL MANEJO DE DATOS DEL SECTOR HIDROCARBURÍFERO A TRAVÉS DE LA CREACIÓN DEL BANCO DE INFORMACIÓN PETROLERA.</t>
  </si>
  <si>
    <t>144190000.309.6078</t>
  </si>
  <si>
    <t>OPTIMIZACIÓN DEL CONTROL DE REMANENTES A TRAVÉS DE LA MEDICIÓN AUTOMATIZADA DE LOS PROCESOS DE RECEPCIÓN, ALMACENAMIENTO Y DESPACHO DE GLP EN PLANTAS ENVASADORAS.</t>
  </si>
  <si>
    <t>144190000.309.6113</t>
  </si>
  <si>
    <t>IMPLEMENTACION DE LABORATORIO DEL INIGEMM Y ADQUISICION DE EQUIPOS</t>
  </si>
  <si>
    <t>144190000.309.6117</t>
  </si>
  <si>
    <t>IMPLEMENTACIÓN DEL LABORATORIO DE SENSORES REMOTOS PARA EL INSTITUTO NACIONAL DE INVESTIGACIÓN GEOLÓGICO, MINERO, METALÚRGICO, INIGEMM</t>
  </si>
  <si>
    <t>144190000.309.6126</t>
  </si>
  <si>
    <t>PROYECTO ¿MEJORAMIENTO DE LAS CONDICIONES DE TRABAJO EN LA PEQUEÑA MINERÍA Y MINERÍA ARTESANAL¿</t>
  </si>
  <si>
    <t>144190000.309.6137</t>
  </si>
  <si>
    <t>PROYECTO PARA LA REHABILITACIÓN DE NAMBIJA</t>
  </si>
  <si>
    <t>144190000.309.6164</t>
  </si>
  <si>
    <t>PROYECTO DE PUESTA EN VALOR DEL PATRIMONIO GEOLÓGICO, MINERO Y METALÚRGICO DEL ECUADOR</t>
  </si>
  <si>
    <t>144190000.309.7323</t>
  </si>
  <si>
    <t>FORTALECIMIENTO DE LA REGULACIÓN, CONTROL Y FISCALIZACIÓN  HIDROCARFURÍFERO, A TRAVÉS DEL MEJORAMIENTO DE LAS CAPACIDADES OPERATIVAS DE LA ARCH</t>
  </si>
  <si>
    <t>144190000.309.7324</t>
  </si>
  <si>
    <t>ADITIVACIÓN DE TRAZADORES PARA FORTALECER EL CONTROL DE LA COMERCIALIZACIÓN DE COMBUSTIBLES LÍQUIDOS DERIVADOS DEL PETRÓLEO</t>
  </si>
  <si>
    <t>144190000.309.7325</t>
  </si>
  <si>
    <t>PROYECTO DE FORTALECIMIENTO DEL MONITOREO Y CONTROL EN EL MOVIMIENTO DE COMBUSTIBLES, A TRAVÉS DE LA IMPLEMENTACIÓN DE SISTEMAS AUTOMATIZADOS. PLAN PILOTO EN LA PROVINCIA DE EL ORO</t>
  </si>
  <si>
    <t>144190000.309.7347</t>
  </si>
  <si>
    <t>ESTUDIO DEL PROYECTO DE INGENIERÍA CONCEPTUAL AVANZADA PARA LA CONSTRUCCIÓN DE UN TERMINAL DE RECEPCIÓN DE GAS NATURAL LICUADO (GNL).</t>
  </si>
  <si>
    <t>144190000.309.7459</t>
  </si>
  <si>
    <t>FORTALECIMIENTO DEL MONITOREO Y CONTROL DE LA COMERCIALIZACIÓN DE COMBUSTIBLES LÍQUIDOS EN EL ECUADOR, A TRAVÉS DE LA IMPLEMENTACIÓN DE SISTEMAS AUTOMATIZADOS</t>
  </si>
  <si>
    <t>144190000.309.7461</t>
  </si>
  <si>
    <t>DISMINUCIÓN DEL COMERCIO ILÍCITO Y DESVÍO DE GAS LICUADO DE PETRÓLEO (GLP) DE USO DOMÉSTICO A NIVEL NACIONAL</t>
  </si>
  <si>
    <t>144190000.505.7174</t>
  </si>
  <si>
    <t>GARANTIZAR LA CONTINUIDAD DE LA EXPLOTACIÓN DE GAS NATURAL DEL BLOQUE 3</t>
  </si>
  <si>
    <t>144210000.0000.18605252</t>
  </si>
  <si>
    <t>PARQUE FOTOVOLTAICO DE PUERTO AYORA</t>
  </si>
  <si>
    <t>MINISTERIO DE ELECTRICIDAD Y ENERGIA RENOVABLE-MEER</t>
  </si>
  <si>
    <t>144210000.0000.372148</t>
  </si>
  <si>
    <t>DETERMINACION DE LA MEJOR VARIEDAD GENETICA DEL CULTIVO PIÑON MEDIANTE MUTACION CON RADIACION IONIZANTE</t>
  </si>
  <si>
    <t>144210000.0000.372151</t>
  </si>
  <si>
    <t>VEHICULOS ELECTRICOS EN GALAPAGOS</t>
  </si>
  <si>
    <t>144210000.0000.372174</t>
  </si>
  <si>
    <t>HIBRIDO ISABELA</t>
  </si>
  <si>
    <t>144210000.0000.372457</t>
  </si>
  <si>
    <t>PROGRAMA NACIONAL PARA EL APROVECHAMIENTO DE RESIDUOS AGROINDUSTRIALES, AGRÌCOLAS Y PECUARIOS PARA LA PRODUCCIÒN DE BIOGAS</t>
  </si>
  <si>
    <t>144210000.0000.372554</t>
  </si>
  <si>
    <t>IMPLEMENTACION DE ENERGIA SOLAR</t>
  </si>
  <si>
    <t>144210000.0000.372590</t>
  </si>
  <si>
    <t>NORMAS DE ETIQUETADO DE EFICIENCIA ENERGÉTICA EN ECUADOR</t>
  </si>
  <si>
    <t>144210000.0000.372617</t>
  </si>
  <si>
    <t>PROGRAMA PARA RENOVACION DE EQUIPOS DE CONSUMO ENERGETICAMENTE INEFICIENTES</t>
  </si>
  <si>
    <t>144210000.0000.372623</t>
  </si>
  <si>
    <t>SISTEMAS DE CALENTAMIENTO SOLAR RESIDENCIAL</t>
  </si>
  <si>
    <t>144210000.0000.372628</t>
  </si>
  <si>
    <t>TREN ELECTRICO DE CARGA</t>
  </si>
  <si>
    <t>144210000.0000.372629</t>
  </si>
  <si>
    <t>CALENTAMIENTO DE AGUA PARA PISCINAS MEDIANTE SISTEMAS DE ENERGIA SOLAR TERMICAS EN INSTALACIONES DEL ESTADO</t>
  </si>
  <si>
    <t>144210000.0000.372750</t>
  </si>
  <si>
    <t>SISTEMA DE TRANSMISIÓN 500 KV</t>
  </si>
  <si>
    <t>144210000.0000.372805</t>
  </si>
  <si>
    <t>PROYECTO DE CICLO COMBINADO</t>
  </si>
  <si>
    <t>144210000.0000.372891</t>
  </si>
  <si>
    <t>PLAN DE MODERNIZACION</t>
  </si>
  <si>
    <t>144210000.0000.372910</t>
  </si>
  <si>
    <t>TRASLADO DE 6 TURBINAS TM 2500 PARA OPERAR CON GAS NATURAL EN BAJO-ALTO</t>
  </si>
  <si>
    <t>144210000.0000.372994</t>
  </si>
  <si>
    <t>PLAN DE REGULARIZACION DEL SUMINISTRO ELECTRICO PARA ZONAS CONSOLIDADAS DEL NORTE DE GUAYAQUIL</t>
  </si>
  <si>
    <t>144210000.0000.373831</t>
  </si>
  <si>
    <t>ESTUDIOS DE PEQUEÑAS CENTRALES HIDROELÉCTRICAS - ORGANISMOS SECCIONALES</t>
  </si>
  <si>
    <t>144210000.0000.374174</t>
  </si>
  <si>
    <t>PROGRAMA DE TRANSMISIÓN 2012-2022</t>
  </si>
  <si>
    <t>144210000.0000.374658</t>
  </si>
  <si>
    <t>ESTUDIO DEL POTENCIAL DE COGENERACION EN LA INDUSTRIA ECUATORIANA</t>
  </si>
  <si>
    <t>144210000.0000.374660</t>
  </si>
  <si>
    <t>LUCES PARA APRENDER</t>
  </si>
  <si>
    <t>144210000.0000.374679</t>
  </si>
  <si>
    <t>CONSOLIDACION Y PROMOCION DE LA APLICACION DE SISTEMAS DESCENTRALIZADOS DE GENERACION ELECTRICA RENOVABLE EN EL NORTE AMAZONICO ECUATORIANO</t>
  </si>
  <si>
    <t>144210000.0000.374685</t>
  </si>
  <si>
    <t>IMPLEMENTACION DE FUENTES ENERGETICAS CON RECURSOS RENOVABLES EN ZONAS AISLADAS</t>
  </si>
  <si>
    <t>144210000.0000.374691</t>
  </si>
  <si>
    <t>CONSTRUCCIÓN DEL LABORATORIO UNIFICADO Y RENOVACIÓN DE EQUIPOS DE LOS LABORATORIOS DE LA SUBSECRETARIA DE CONTROL, INVESTIGACIÓN Y APLICACIONES NUCLEARES</t>
  </si>
  <si>
    <t>144210000.0000.375327</t>
  </si>
  <si>
    <t>PLANTA PILOTO DE APROVECHAMIENTO DE DESECHOS ORGÁNICOS CON FINES ENERGÉTICOS PARA LOJA</t>
  </si>
  <si>
    <t>144210000.0000.375934</t>
  </si>
  <si>
    <t>PROGRAMA DE COCCION EFICIENTE</t>
  </si>
  <si>
    <t>144210000.0000.375984</t>
  </si>
  <si>
    <t>PLAN NACIONAL DE SOTERRAMIENTO DE REDES</t>
  </si>
  <si>
    <t>144210000.0000.375985</t>
  </si>
  <si>
    <t>PLAN NACIONAL DE INTRODUCCION DE USO DE TRANSPORTE ELECTRICO</t>
  </si>
  <si>
    <t>144210000.0000.376062</t>
  </si>
  <si>
    <t>ESTUDIOS DE PROYECTOS DE GENERACION</t>
  </si>
  <si>
    <t>144210000.0000.376063</t>
  </si>
  <si>
    <t>PROYECTO HIDROELECTRICO CALUMA - PASAGUA</t>
  </si>
  <si>
    <t>144210000.0000.376411</t>
  </si>
  <si>
    <t>MEJORAMIENTO Y SUSTITUCIÓN DEL SISTEMA DE GENERACIÓN DE ELECTRICIDAD EN EL ARCHIPIÉLAGO DE GALÁPAGOS</t>
  </si>
  <si>
    <t>144210000.0000.377942</t>
  </si>
  <si>
    <t>PROYECTO HIDROELECTRICO PAUTE-CARDENILLO</t>
  </si>
  <si>
    <t>144210000.0000.377961</t>
  </si>
  <si>
    <t>ESTUDIOS PARA LA CONSTRUCCIÓN DE LOS LABORATORIOS DE LA SUBSECRETARIA DE CONTROL Y APLICACIONES NUCLEARES DEL MINISTERIO DE ELECTRICIDAD Y ENERGÍA RENOVABLE</t>
  </si>
  <si>
    <t>144210000.0000.377962</t>
  </si>
  <si>
    <t>PROYECTO HIDROELÉCTRICO CHONTAL 194 MW</t>
  </si>
  <si>
    <t>144210000.0000.377963</t>
  </si>
  <si>
    <t>PROYECTO HIDROELECTRICO LA MERCED DE JONDACHI 19 MW</t>
  </si>
  <si>
    <t>144210000.0000.377967</t>
  </si>
  <si>
    <t>PROYECTO TERMOELÉCTRICO 150 MW</t>
  </si>
  <si>
    <t>144210000.0000.377986</t>
  </si>
  <si>
    <t>COGENERACIÓN EN EL SECTOR INDUSTRIAL</t>
  </si>
  <si>
    <t>144210000.0000.377992</t>
  </si>
  <si>
    <t>PROYECTO DE COCINAS MEJORADAS</t>
  </si>
  <si>
    <t>144210000.0000.378001</t>
  </si>
  <si>
    <t>PROGRAMA DE MINICENTRALES HIDROELECTRICAS</t>
  </si>
  <si>
    <t>144210000.0000.378009</t>
  </si>
  <si>
    <t>IMPLEMENTACIÓN DE PLANTAS DE APROVECHAMIENTO ENERGÉTICO A PARTIR DE BIOMASA</t>
  </si>
  <si>
    <t>144210000.0000.378091</t>
  </si>
  <si>
    <t>SISTEMA HIDROENERETICO GUAYLLABAMBA - CUENCA ALTA</t>
  </si>
  <si>
    <t>144210000.0000.380346</t>
  </si>
  <si>
    <t>PROGRAMA DE TRANSMISION 2016-2024</t>
  </si>
  <si>
    <t>144210000.0000.380347</t>
  </si>
  <si>
    <t>ESTUDIOS DE DISEÑOS DEFINITIVOS PARA LA PLANTA DE PRODUCCIÓN DE ENERGÍA ELÉCTRICA A PARTIR DE RSU - LOJA</t>
  </si>
  <si>
    <t>144210000.0000.381622</t>
  </si>
  <si>
    <t>REESTRUCTURACION DEL REGIMEN EMPRESARIAL DEL SECTOR ELECTRICO</t>
  </si>
  <si>
    <t>144210000.108.4323</t>
  </si>
  <si>
    <t>IMPLANTACION DEL NUEVO MODELO DE GESTION DEL SECTOR ELECTRICO</t>
  </si>
  <si>
    <t>144210000.108.4556</t>
  </si>
  <si>
    <t>EVALUACION DE LA VULNERABILIDAD FISICA SOCIAL Y AMBIENTAL DE LAS INSTALACIONES DEL SECTOR ELÉCTRICO A NIVEL NACIONAL</t>
  </si>
  <si>
    <t>144210000.108.6366</t>
  </si>
  <si>
    <t>CONSTRUCCION DEL EDIFICIO DE LA SCIAN</t>
  </si>
  <si>
    <t>144210000.108.6375</t>
  </si>
  <si>
    <t>EQUIPAMIENTO DE LA AUTORIDAD REGULATORIA DE LA SCIAN</t>
  </si>
  <si>
    <t>144210000.108.6413</t>
  </si>
  <si>
    <t>COMPRA DE ACCIONES</t>
  </si>
  <si>
    <t>144210000.392.3649</t>
  </si>
  <si>
    <t>PROYECTO EOLICO-ELECTRICO SANTACRUZ-BALTRA</t>
  </si>
  <si>
    <t>144210000.392.5715</t>
  </si>
  <si>
    <t>PARQUE FOTOVOLTAICO PUERTO AYORA</t>
  </si>
  <si>
    <t>144210000.392.5732</t>
  </si>
  <si>
    <t>PROGRAMA DE ESTUDIOS PARA LA INVERSION DE PROYECTOS DE GENERACION DE ENERGIA ELECTRICA</t>
  </si>
  <si>
    <t>144210000.392.6067</t>
  </si>
  <si>
    <t>PROYECTO HIDROELECTRICO SAN PEDRO</t>
  </si>
  <si>
    <t>144210000.393.6120</t>
  </si>
  <si>
    <t>PROYECTO HIDROELECTRICO CALDERON</t>
  </si>
  <si>
    <t>144210000.393.6125</t>
  </si>
  <si>
    <t>PROYECTO HIDROELECTRICO CUBI</t>
  </si>
  <si>
    <t>144210000.393.6328</t>
  </si>
  <si>
    <t>IMPLEMENTACION DE UN SISTEMA DE GESTION Y CONTROL DE USO DE COMBUSTIBLES EN EL SECTOR ELECTRICO-COMPONENTE EMPRESAS TERMOELECTRICAS ESTATALES</t>
  </si>
  <si>
    <t>144210000.428.6007</t>
  </si>
  <si>
    <t>PROYECTO HIDROELÉCTRICO TORTUGO 1</t>
  </si>
  <si>
    <t>144210000.428.6020</t>
  </si>
  <si>
    <t>PROYECTO HIDROELECTRICO TIGRE (TORTUGO 2)</t>
  </si>
  <si>
    <t>144210000.428.6027</t>
  </si>
  <si>
    <t>PROYECTO HIDROELECTRICO LLURIMAGUAS</t>
  </si>
  <si>
    <t>144210000.459.3662</t>
  </si>
  <si>
    <t>PROYECTO HIDROELECTRICO MIRA</t>
  </si>
  <si>
    <t>144210000.459.3671</t>
  </si>
  <si>
    <t>PROYECTO HIDROELECTRICO PUENTE DEL INCA</t>
  </si>
  <si>
    <t>144210000.459.4360</t>
  </si>
  <si>
    <t>PROYECTO MULTIPROPOSITO BABA: HIDROELECTRICA</t>
  </si>
  <si>
    <t>144210000.459.4381</t>
  </si>
  <si>
    <t>PROYECTO DE REPOTENCIACION DE LA CENTRAL ELECTRICA LA MERCED DE BUENOS AIRES DE 980KW</t>
  </si>
  <si>
    <t>144210000.459.4415</t>
  </si>
  <si>
    <t>ESTUDIOS DE PREFACTIBILIDAD FACTIBILIDAD Y DISEÑO DEFINITIVO DE RIO ZAMORA</t>
  </si>
  <si>
    <t>144210000.459.4427</t>
  </si>
  <si>
    <t>PROYECTO HIDROELECTRICO LLANGANATES</t>
  </si>
  <si>
    <t>144210000.459.4582</t>
  </si>
  <si>
    <t>ESTUDIO DE FACTIBILIDAD DE MINICENTRALES - ORGANISMOS SECCIONALES</t>
  </si>
  <si>
    <t>144210000.459.4661</t>
  </si>
  <si>
    <t>INSTALACION DE UNIDADES TERMOELECTRICAS CON UNA CAPACIDAD DE 110 MW (CUBA ECUADOR)</t>
  </si>
  <si>
    <t>144210000.459.4662</t>
  </si>
  <si>
    <t>SUSTITUCION DE LOS SISTEMAS DE GENERACION TERMICA DE SANTA CRUZ Y SAN CRISTOBAL</t>
  </si>
  <si>
    <t>144210000.459.4663</t>
  </si>
  <si>
    <t>PROYECTO HIDROELECTRICO CHESPI - PALMA REAL</t>
  </si>
  <si>
    <t>144210000.459.4664</t>
  </si>
  <si>
    <t>CONSTRUCCION PROYECTO HIDROELECTRICO CHONTAL-VILLADORA</t>
  </si>
  <si>
    <t>144210000.459.4665</t>
  </si>
  <si>
    <t>ESTUDIOS DE 8 PROYECTOS HIDROELECTRICOS DEL SIST. INT. DEL RIO GUAYLLABAMBA (VILLADORA)</t>
  </si>
  <si>
    <t>144210000.459.5425</t>
  </si>
  <si>
    <t>ESTUDIOS DEFINITIVOS Y REHABILITACION DE LA MINI CENTRAL HIDROELECTRICA GUALACEO</t>
  </si>
  <si>
    <t>144210000.459.5426</t>
  </si>
  <si>
    <t>GENERACION DE ENERGIA ELECTRICA MEDIANTE A APLICACION DE UNA TURBINA HIDROCINETICA</t>
  </si>
  <si>
    <t>144210000.459.5427</t>
  </si>
  <si>
    <t>SOFTWARE PROFESIONAL PARA EL DISEÑO DE PEQUEÑAS CENTRALES HIDROELECTRICAS</t>
  </si>
  <si>
    <t>144210000.459.5746</t>
  </si>
  <si>
    <t>PROGRAMA PARA LA EJECUCION DE MANTENIMIENTO DEL SISTEMA ELECTRICO DEL ECUADOR</t>
  </si>
  <si>
    <t>144210000.459.6214</t>
  </si>
  <si>
    <t>PROYECTO TERMOELECTRICO FUELL OIL 380</t>
  </si>
  <si>
    <t>144210000.459.6327</t>
  </si>
  <si>
    <t>PLAN EMERGENTE DE ENERGIZACION EN SECTORES RURALES Y AISLADOS</t>
  </si>
  <si>
    <t>144210000.459.6373</t>
  </si>
  <si>
    <t>PROYECTO GEOTÉRMICO CHACHIMBIRO</t>
  </si>
  <si>
    <t>144210000.459.6382</t>
  </si>
  <si>
    <t>PROYECTO GEOTÉRMICO CHALPATÁN:ESTUDIOS DE RECONOCIMIENTO GEOLOGICO Y PREFACTIBILIDAD INICIAL</t>
  </si>
  <si>
    <t>144210000.459.6953</t>
  </si>
  <si>
    <t>PROYECTO HIDROELECTRICO QUIJOS</t>
  </si>
  <si>
    <t>144210000.459.6954</t>
  </si>
  <si>
    <t>ESTUDIOS DE FACTIBILIDAD Y DISEÑO DEFINITIVO DE LA CENTRAL HIDROELECTRICA BAEZA</t>
  </si>
  <si>
    <t>144210000.459.6985</t>
  </si>
  <si>
    <t>ESTUDIOS DEL PROYECTO HIDROELECTRICO CHONTAL VILLADORA</t>
  </si>
  <si>
    <t>144210000.459.6993</t>
  </si>
  <si>
    <t>PROYECTO HIDROELÉCTRICO CHIRAPI</t>
  </si>
  <si>
    <t>144210000.459.6994</t>
  </si>
  <si>
    <t>PROYECTO HIDROELÉCTRICO MANDURIACU</t>
  </si>
  <si>
    <t>144210000.459.6998</t>
  </si>
  <si>
    <t>INSTALACIÓN DE UNIDADES TERMOELÉCTRICAS DE GENERACIÓN CON UNA CAPACIDAD TOTAL DE 40,8 MW DE POTENCIA, (CONVENIO CUBA ECUADOR).</t>
  </si>
  <si>
    <t>144210000.459.7079</t>
  </si>
  <si>
    <t>PROYECTO DE IMPORTACION DE ELECTRICIDAD PARA ASEGURAR LA PROVISION DEL SERVICIO PUBLICO DE ENERGIA ELECTRICA</t>
  </si>
  <si>
    <t>144210000.459.7172</t>
  </si>
  <si>
    <t>PROYECTO GENERACIÓN ELÉCTRICA DE 132MW CON GAS NATURAL</t>
  </si>
  <si>
    <t>144210000.459.7179</t>
  </si>
  <si>
    <t>PROYECTO GEOTÉRMICO BINACIONAL TUFIÑO ¿ CHILES ¿ CERRO NEGRO</t>
  </si>
  <si>
    <t>144210000.459.7243</t>
  </si>
  <si>
    <t>CONSTRUCCION PROYECTO HIDROELECTRICO MINAS-SAN FRANCISCO</t>
  </si>
  <si>
    <t>144210000.459.7245</t>
  </si>
  <si>
    <t>ESTUDIOS DE LOS PROYECTOS HIDROELECTRICOS DE LA CUENCA DEL RIO GUAYLLABAMBA</t>
  </si>
  <si>
    <t>144210000.459.7252</t>
  </si>
  <si>
    <t>PROYECTO HIDROELECTRICO DELSITANISAGUA</t>
  </si>
  <si>
    <t>144210000.460.5726</t>
  </si>
  <si>
    <t>PROYECTOS DE AMPLIACION DEL SISTEMA NACIONAL DE TRANSMISION</t>
  </si>
  <si>
    <t>144210000.461.4448</t>
  </si>
  <si>
    <t>SISTEMA INTEGRADO PARA LA GESTION DE LA DISTRIBUCION ELECTRICA SIGDE</t>
  </si>
  <si>
    <t>144210000.461.5744</t>
  </si>
  <si>
    <t>PROGRAMA DE ENERGIZACION RURAL PARA 14000 VIVENDAS DE LA AMAZONIA (PERVA)</t>
  </si>
  <si>
    <t>144210000.461.6959</t>
  </si>
  <si>
    <t>PLAN EMERGENTE DE MODERNIZACION DE LAS REDES ELECTRICAS DEL CENTRO HISTORICO DEL DISTRITO METROPOLITANO DE QUITO</t>
  </si>
  <si>
    <t>144210000.461.7000</t>
  </si>
  <si>
    <t>MEJORAS CATEG</t>
  </si>
  <si>
    <t>144210000.461.7001</t>
  </si>
  <si>
    <t>PLAN DE REDUCCIÓN DE PÉRDIDAS DE ENERGÍA ELÉCTRICA</t>
  </si>
  <si>
    <t>144210000.461.7142</t>
  </si>
  <si>
    <t>EL PLAN NACIONAL DE REDUCCIÓN DE PÉRDIDAS DE ENERGÍA EN DISTRIBUCIÓN (PLANREP)</t>
  </si>
  <si>
    <t>144210000.905.3648</t>
  </si>
  <si>
    <t>PROGRAMA EURO SOLAR</t>
  </si>
  <si>
    <t>144210000.905.3912</t>
  </si>
  <si>
    <t>GENERACION ELECTRICA UTILIZANDO RESIDUOS URBANOS</t>
  </si>
  <si>
    <t>144210000.905.3920</t>
  </si>
  <si>
    <t>GENERACION ELECTRICA UTILIZANDO RESIDUOS COMPONENTES ORGANICOS</t>
  </si>
  <si>
    <t>144210000.905.3955</t>
  </si>
  <si>
    <t>PROYECTO DE MICROCENTRALES HIDROELECTRICAS CON TURBINAS CINETICAS DE RIO</t>
  </si>
  <si>
    <t>144210000.905.4224</t>
  </si>
  <si>
    <t>PROYECTO EOLICO SALINAS</t>
  </si>
  <si>
    <t>144210000.905.4276</t>
  </si>
  <si>
    <t>GEOTERMIA</t>
  </si>
  <si>
    <t>144210000.905.4430</t>
  </si>
  <si>
    <t>PRODUCCION DE ACEITE DE PIÑON PARA PLAN PILOTO DE GENERACION ELECTRICA EN GALAPAGOS</t>
  </si>
  <si>
    <t>144210000.905.4441</t>
  </si>
  <si>
    <t>DOTACIÓN DE 10.905 SISTEMAS DE ENERGÍA TÉRMICA PARA AGUA CALIENTE</t>
  </si>
  <si>
    <t>144210000.905.4444</t>
  </si>
  <si>
    <t>PROGRAMA DE IMPLEMENTACION DE BIODIGESTORES A NIVEL NACIONAL</t>
  </si>
  <si>
    <t>144210000.905.4657</t>
  </si>
  <si>
    <t>PROYECTO DE ENERGIZACION CANTON TAISHA</t>
  </si>
  <si>
    <t>144210000.905.6348</t>
  </si>
  <si>
    <t>CONSTRUCCION DE LA MINICENTRAL HUAPAMALA</t>
  </si>
  <si>
    <t>144210000.905.6414</t>
  </si>
  <si>
    <t>CONSTRUCCION DE LA MINICENTRAL TIGREURCO</t>
  </si>
  <si>
    <t>144210000.905.6420</t>
  </si>
  <si>
    <t>IMPLEMENTACION DE UN PROGRAMA DE ENERGIA EOLICA EN ECUADOR (VILLONACO)</t>
  </si>
  <si>
    <t>144210000.905.6957</t>
  </si>
  <si>
    <t>PLAN DE ACCION DE ENERGIAS SOSTENIBLES PARA EL ECUADOR-PAES</t>
  </si>
  <si>
    <t>144210000.905.6999</t>
  </si>
  <si>
    <t>ESTUDIO DE FACTIBILIDAD Y DISEÑO DEFINITIVO DE MINICENTRALES HIDROELECTRICAS</t>
  </si>
  <si>
    <t>144210000.905.7021</t>
  </si>
  <si>
    <t>PROYECTO FOTOVOLTAICO EN LA ISLA BALTRA - ARCHIPIÉLAGO DE GALÁPAGOS</t>
  </si>
  <si>
    <t>144210000.905.7178</t>
  </si>
  <si>
    <t>PROYECTOS GEOTERMICO CHACANA</t>
  </si>
  <si>
    <t>144210000.905.7384</t>
  </si>
  <si>
    <t>PROYECTO GEOTÉRMICO CHALUPAS</t>
  </si>
  <si>
    <t>144210000.906.3647</t>
  </si>
  <si>
    <t>USO DE NUEVAS TECNOLOGIAS EN EL TRANSPORTE URBANO-FASE II ESTUDIOS PROTOTIPO</t>
  </si>
  <si>
    <t>144210000.906.3660</t>
  </si>
  <si>
    <t>IMPLEMENTACION DEL COMPONENTE ENERGÌA EN LA CURRICULA DE LA EDUCACION BASICA Y EL BACHILLERATO DEL SISTEMA EDUCATIVO NACIONAL</t>
  </si>
  <si>
    <t>144210000.906.4233</t>
  </si>
  <si>
    <t>AHORRO ENERGÉTICO</t>
  </si>
  <si>
    <t>144210000.906.4241</t>
  </si>
  <si>
    <t>PLAN FRONTERAS PARA SUSTITUCION DE COCINAS DE INDUCCION</t>
  </si>
  <si>
    <t>144210000.906.4356</t>
  </si>
  <si>
    <t>PROYECTO DE ILUMINCACION PUBLICA</t>
  </si>
  <si>
    <t>144210000.906.4658</t>
  </si>
  <si>
    <t>ELECTRIFICACION MUISNE MOMPICHE PLANTA DE GENERACION 5MW</t>
  </si>
  <si>
    <t>144210000.906.4659</t>
  </si>
  <si>
    <t>ELECTRIFICACION EN EL CANTON TIWINZA</t>
  </si>
  <si>
    <t>144210000.906.6322</t>
  </si>
  <si>
    <t>PROGRAMA DE ACCCION INMEDIATA PARA USO EFICIENTE DE ENERGIA EN EL SECTOR PUBLICO</t>
  </si>
  <si>
    <t>144210000.906.6415</t>
  </si>
  <si>
    <t>USOS FINALES DE ENERGIA</t>
  </si>
  <si>
    <t>144210000.906.6416</t>
  </si>
  <si>
    <t>PLAN GALAPAGOS - PROGRAMA DE CAPACITACION PLURIANUAL PARA ALCANZAR LA INICIATIVA CERO COMBUSTIBLES FOSILES EN GALAPAGOS</t>
  </si>
  <si>
    <t>144210000.906.6417</t>
  </si>
  <si>
    <t>EFICIENCIA ENERGETICA PARA LA INDUSTRIA</t>
  </si>
  <si>
    <t>144210000.906.6418</t>
  </si>
  <si>
    <t>ALUMBRADO PUBLICO EFICIENTE</t>
  </si>
  <si>
    <t>144210000.906.6956</t>
  </si>
  <si>
    <t>PROYECTO PARA LA EFICIENCIA ENERGÉTICA EN ALUMBRADO PUBLICO - SUSTITUCIÓN DE LUMINARIAS DE VAPOR DE MERCURIO POR LUMINARIAS DE VAPOR DE SODIO EN EL AREA DE CONCESIÓN DE CNEL</t>
  </si>
  <si>
    <t>144210000.906.6958</t>
  </si>
  <si>
    <t>PROYECTO PILOTO DE SUSTITUCIÓN DE LAMPARAS DE ALUMBRADO PÚBLICO POR LAMPARAS MAS EFICIENTES EN LA PROVINCIA DE GALAPAGOS</t>
  </si>
  <si>
    <t>144210000.995.4300</t>
  </si>
  <si>
    <t>PLAN NACIONAL DE DIFUSION DE PROGRAMAS DE EFICIENCIA ENERGETICA Y ENERGIA RENOVABE</t>
  </si>
  <si>
    <t>144220000.0000.18605398</t>
  </si>
  <si>
    <t>FORTALECIMIENTO Y ACREDITACIÓN DEL LABORATORIO NACIONAL DE CALIDAD DEL AGUA Y SEDIMENTOS ¿ LANCAS EN EL INAMHI</t>
  </si>
  <si>
    <t>INSTITUTO NACIONAL DE METEOROLOGIA E HIDROLOGIA - INAMHI</t>
  </si>
  <si>
    <t>144220000.0000.372414</t>
  </si>
  <si>
    <t>GESTIÓN INTEGRAL DE LA INFORMACIÓN HIDROMETEOROLÓGICA NACIONAL</t>
  </si>
  <si>
    <t>144220000.0000.372426</t>
  </si>
  <si>
    <t>INCIDENCIA DEL CAMBIO CLIMÁTICO SOBRE LOS EVENTOS EXTREMOS EN EL ECUADOR</t>
  </si>
  <si>
    <t>144220000.0000.372654</t>
  </si>
  <si>
    <t>RENOVACIÓN DE PERSONAL DEL INAMHI EN REEMPLAZO DE SERVIDORES QUE SE ACOGEN AL PROCESO DE RETIRO VOLUNTARIO POR JUBILACIÓN</t>
  </si>
  <si>
    <t>144220000.0000.372673</t>
  </si>
  <si>
    <t>RENOVACIÓN DE PERSONAL DEL INAMHI EN REEMPLAZO DE SERVIDORES QUE SE ACOGEN AL RETIRO VOLUNTARIO POR JUBILACIÓN</t>
  </si>
  <si>
    <t>144220000.0000.374594</t>
  </si>
  <si>
    <t>CONSTRUCCIÓN DEL CANAL DEL CLIMA PARA TRANSMISIÓN DE INFORMACIÓN HIDROMETEOROLÓGICA Y CALIDAD DEL AGUA EN TIEMPO REAL</t>
  </si>
  <si>
    <t>144220000.0000.375787</t>
  </si>
  <si>
    <t>IMPLEMENTACIÓN DE UN SISTEMA DE ALERTA TEMPRANA HIDROMETEO-ROLÓGICA PARA LAS CUENCAS HIDROGRÁFICAS BI-NACIONALES DE PUYANGO-TUMBES, CATAMAYO-CHIRA EN ECUADOR</t>
  </si>
  <si>
    <t>144220000.0000.375790</t>
  </si>
  <si>
    <t>SISTEMA DE INFORMACIÓN DE LA CALIDAD DEL AGUA Y SEDIMENTOS A NIVEL DE CUENCAS HIDROGRÁFICAS EN EL ECUADOR</t>
  </si>
  <si>
    <t>144220000.0000.375791</t>
  </si>
  <si>
    <t>SISTEMA NACIONAL DE INFORMACIÓN DE LA CALIDAD DEL AGUA Y SEDIMENTOS A NIVEL DE CUENCAS HIDROGRÁFICAS EN EL ECUADOR</t>
  </si>
  <si>
    <t>144220000.0000.375795</t>
  </si>
  <si>
    <t>SISTEMA NACIONAL DE OBSERVACION HIDROMETEOROLOGICA INTEGRAL E INTEGRADO POR DEMARCACION HIDROGRAFICA PARA APROVECHAMIENTO ESTRATEGICO DEL ESTADO</t>
  </si>
  <si>
    <t>144220000.0000.384645</t>
  </si>
  <si>
    <t>GENERACIÓN DE SERVICIOS HIDROMETEOROLÓGICOS DE CALIDAD Y DE APLICACIÓN A SECTORES PRIORITARIOS DE LA SOCIEDAD Y ECONOMÍA I FASE.</t>
  </si>
  <si>
    <t>144220000.0000.385644</t>
  </si>
  <si>
    <t>REHABILITACIÓN DE LA RED BÁSICA DE ESTACIONES METEOROLÓGICAS E HIDROLÓGICAS A NIVEL NACIONAL</t>
  </si>
  <si>
    <t>144220000.108.3355</t>
  </si>
  <si>
    <t>REESTRUCTURACION INTEGRAL DEL INSTITUTO NACIONAL DE METEOROLOGIA E HIDROLOGIA</t>
  </si>
  <si>
    <t>144220000.1298.5414</t>
  </si>
  <si>
    <t>FORTALECIMIENTO DEL INAMHI EN APOYO A LA GESTIÓN INTEGRAL DEL RIESGO DE DESASTRES NATURALES Y DEL CAMBIO CLIMATI-CO EN ECUADOR</t>
  </si>
  <si>
    <t>144220000.1298.5419</t>
  </si>
  <si>
    <t>IMPLEMENTACIÓN DEL SISTEMA DE ALERTA TEMPRANA EN LA CUENCA DEL RÍO ZARUMILLA</t>
  </si>
  <si>
    <t>144220000.1298.5422</t>
  </si>
  <si>
    <t>PROYECTO DE FORTALECIMIENTO E IMPLEMENTACIÓN DE LA RED BÁSICA DE ESTACIONES METEOROLÓGICAS E HIDROLÓGICAS DE LA REPÚBLICA DEL ECUADOR</t>
  </si>
  <si>
    <t>144220000.1298.6917</t>
  </si>
  <si>
    <t>¿PROYECTO CONSTRUCCION E IMPLEMENTACION DEL LABORATORIO NACIONAL DE CALIDAD DE AGUA Y SEDIMENTOS ¿ LANCAS EN LA CIUDAD DE QUITO¿</t>
  </si>
  <si>
    <t>144220000.251.2735</t>
  </si>
  <si>
    <t>MEJORAMIENTO DE LA RED DE ESTACIONES METEOROLÓGICAS E HIDROLÓGICAS DE LA REPÚBLICA DEL ECUADOR</t>
  </si>
  <si>
    <t>144240000.0000.374577</t>
  </si>
  <si>
    <t>EXPANSIÓN DEL SISTEMA DE TELEGESTIÓN PARA GRANDES CLIENTES COMERCIALES</t>
  </si>
  <si>
    <t>EMPRESA ELECTRICA PUBLICA DE GUAYAQUIL-EP</t>
  </si>
  <si>
    <t>144240000.0000.374600</t>
  </si>
  <si>
    <t>REDUCCIÓN DE PÉRDIDAS NO TÉCNICAS MASIVAS</t>
  </si>
  <si>
    <t>144240000.0000.374601</t>
  </si>
  <si>
    <t>EXTENSIÓN DE REDES, ILUMINACIÓN, ACOMETIDAS Y MEDIDORES EN LA COOPERATIVA FLOR DE BASTIÓN, BLOQUE 22, LAMINA 4</t>
  </si>
  <si>
    <t>144240000.0000.374602</t>
  </si>
  <si>
    <t>EXTENSIÓN DE REDES, ILUMINACIÓN, ACOMETIDAS Y MEDIDORES EN LA COOPERATIVA FLOR DE BASTIÓN BLOQUE 22 LÁMINA 3</t>
  </si>
  <si>
    <t>144240000.0000.374603</t>
  </si>
  <si>
    <t>EXTENSIÓN DE REDES, ILUMINACIÓN, ACOMETIDAS Y MEDIDORES EN LA COOPERATIVA FLOR DE BASTIÓN BLOQUE 22 LÁMINA 2</t>
  </si>
  <si>
    <t>144240000.0000.374612</t>
  </si>
  <si>
    <t>EXTENSIÓN DE REDES, ILUMINACIÓN, ACOMETIDAS Y MEDIDORES EN LA COOPERATIVA FLOR DE BASTIÓN, BLOQUE 22, LÁMINA 1</t>
  </si>
  <si>
    <t>144240000.0000.374613</t>
  </si>
  <si>
    <t>EXTENSIÓN DE REDES, ILUMINACIÓN, ACOMETIDAS Y MEDIDORES EN LA COOPERATIVA SAN FRANCISCO LÁMINA 2</t>
  </si>
  <si>
    <t>144240000.0000.374614</t>
  </si>
  <si>
    <t>EXTENSIÓN DE REDES, ILUMINACIÓN, ACOMETIDAS Y MEDIDORES EN LA COOPERATIVA SAN FRANCISCO LÁMINA 3</t>
  </si>
  <si>
    <t>144240000.0000.374615</t>
  </si>
  <si>
    <t>EXTENSIÓN DE REDES, ILUMINACIÓN, ACOMETIDAS Y MEDIDORES EN LA COOPERATIVA SAN FRANCISCO LÁMINA 5</t>
  </si>
  <si>
    <t>144240000.0000.374616</t>
  </si>
  <si>
    <t>EXTENSIÓN DE REDES, ILUMINACIÓN, ACOMETIDAS Y MEDIDORES EN LA COOPERATIVA SAN FRANCISCO LÁMINA 6</t>
  </si>
  <si>
    <t>144240000.0000.374617</t>
  </si>
  <si>
    <t>EXTENSIÓN DE REDES, ILUMINACIÓN, ACOMETIDAS Y MEDIDORES EN LA COOPERATIVA SAN FRANCISCO LÁMINA 7A</t>
  </si>
  <si>
    <t>144240000.0000.374618</t>
  </si>
  <si>
    <t>EXTENSIÓN DE REDES, ILUMINACIÓN, ACOMETIDAS Y MEDIDORES EN LA COOPERATIVA SAN FRANCISCO LÁMINA 7B</t>
  </si>
  <si>
    <t>144240000.0000.374619</t>
  </si>
  <si>
    <t>EXTENSIÓN DE REDES, ILUMINACIÓN, ACOMETIDAS Y MEDIDORES EN LA COOPERATIVA SAN FRANCISCO LÁMINA 8</t>
  </si>
  <si>
    <t>144240000.0000.374620</t>
  </si>
  <si>
    <t>EXTENSIÓN DE REDES, ILUMINACIÓN, ACOMETIDAS Y MEDIDORES EN LA COOPERATIVA SAN FRANCISCO LÁMINA 9</t>
  </si>
  <si>
    <t>144240000.0000.374621</t>
  </si>
  <si>
    <t>EXTENSIÓN DE REDES, ILUMINACIÓN, ACOMETIDAS Y MEDIDORES EN LA COOPERATIVA BALERIO ESTACIO BLOQUE 1 ETAPA 6</t>
  </si>
  <si>
    <t>144240000.0000.374622</t>
  </si>
  <si>
    <t>EXTENSIÓN DE REDES, ILUMINACIÓN, ACOMETIDAS Y MEDIDORES EN LA COOPERATIVA FLOR DE BASTIÓN BLOQUE 2 COMPLEMENTO</t>
  </si>
  <si>
    <t>144240000.0000.374623</t>
  </si>
  <si>
    <t>EXTENSIÓN DE REDES, ILUMINACIÓN, ACOMETIDAS Y MEDIDORES EN LA COOPERATIVA FLOR DE BASTIÓN BLOQUE 15 COMPLEMENTO</t>
  </si>
  <si>
    <t>144240000.0000.374624</t>
  </si>
  <si>
    <t>EXTENSIÓN DE REDES, ILUMINACIÓN, ACOMETIDAS Y MEDIDORES EN LA COMUNA CASAS VIEJAS VÍA A LA COSTA</t>
  </si>
  <si>
    <t>144240000.0000.374625</t>
  </si>
  <si>
    <t>EXTENSIÓN DE REDES, ILUMINACIÓN, ACOMETIDAS Y MEDIDORES EN LA COOPERATIVA NUEVA PROSPERINA LÁMINA 2 Y LÁMINA 10</t>
  </si>
  <si>
    <t>144240000.0000.374626</t>
  </si>
  <si>
    <t>EXTENSIÓN DE REDES, ILUMINACIÓN, ACOMETIDAS Y MEDIDORES EN LA COOPERATIVA CARLOS MAGNO ANDRADE KM 8.5 VÍA A DAULE</t>
  </si>
  <si>
    <t>144240000.0000.374627</t>
  </si>
  <si>
    <t>EXTENSIÓN DE REDES, ILUMINACIÓN, ACOMETIDAS Y MEDIDORES EN LA COOPERATIVA 14 DE AGOSTO KM 6.5 VÍA A DAULE</t>
  </si>
  <si>
    <t>144240000.0000.374628</t>
  </si>
  <si>
    <t>EXTENSIÓN DE REDES, ILUMINACIÓN, ACOMETIDAS Y MEDIDORES EN LA COOPERATIVA EL CÓNDOR KM. 6.5 VÍA A DAULE</t>
  </si>
  <si>
    <t>144240000.0000.374629</t>
  </si>
  <si>
    <t>EXTENSIÓN DE REDES, ILUMINACIÓN, ACOMETIDAS Y MEDIDORES EN LA COOPERATIVA 31 DE AGOSTO KM. 6.5 VÍA A DAULE</t>
  </si>
  <si>
    <t>144240000.0000.374630</t>
  </si>
  <si>
    <t>EXTENSIÓN DE REDES, ILUMINACIÓN, ACOMETIDAS Y MEDIDORES EN LA COOPERATIVA 3 DE DICIEMBRE JUNTO A LA ANAI</t>
  </si>
  <si>
    <t>144240000.0000.374631</t>
  </si>
  <si>
    <t>EXTENSIÓN DE REDES, ILUMINACIÓN, ACOMETIDAS Y MEDIDORES EN LA COOPERATIVA VALLE DE LOS GERANIOS COMPLEMENTO</t>
  </si>
  <si>
    <t>144240000.0000.374632</t>
  </si>
  <si>
    <t>EXTENSIÓN DE REDES, ILUMINACIÓN, ACOMETIDAS Y MEDIDORES EN LA COOPERATIVA JUSTICIA CON LIBERTAD</t>
  </si>
  <si>
    <t>144240000.0000.374633</t>
  </si>
  <si>
    <t>EXTENSIÓN DE REDES, ILUMINACIÓN, ACOMETIDAS Y MEDIDORES EN LA COOPERATIVA ZALATHIEL TORAL</t>
  </si>
  <si>
    <t>144240000.0000.374634</t>
  </si>
  <si>
    <t>EXTENSIÓN DE REDES, ILUMINACIÓN, ACOMETIDAS Y MEDIDORES EN LA COOPERATIVA JAIME ROLDÓS GUASMO SUR</t>
  </si>
  <si>
    <t>144240000.0000.374635</t>
  </si>
  <si>
    <t>EXTENSIÓN DE REDES, ILUMINACIÓN, ACOMETIDAS Y MEDIDORES EN LA COOPERATIVA MÉLIDA DE TORAL ISLA TRINITARIA</t>
  </si>
  <si>
    <t>144240000.0000.374636</t>
  </si>
  <si>
    <t>PLAN DE MEJORAS DE DISTRIBUCIÓN 2013</t>
  </si>
  <si>
    <t>144240000.0000.376074</t>
  </si>
  <si>
    <t>CONSTRUCCIÓN DE LA SUBESTACIÓN DE REDUCCIÓN 69/13.8KV ¿LOTES CON SERVICIO ALEGRIA¿, 18/24 MVA, TAP A 69 KV Y ALIMENTADORAS A 13,8 KV ¿LOTES CON SERVICIO 1 Y 2¿</t>
  </si>
  <si>
    <t>144240000.0000.376075</t>
  </si>
  <si>
    <t>CONSTRUCCIÓN DE LA SUBESTACIÓN DE REDUCCIÓN 69/13.8KV ¿AEROPUERTO¿, 18/24 MVA, TAP A 69 KV Y ALIMENTADORAS A 13,8 KV ¿AEROPUERTO 1, 2 Y 3¿</t>
  </si>
  <si>
    <t>144240000.0000.376076</t>
  </si>
  <si>
    <t>CONSTRUCCIÓN DE LA SUBESTACIÓN DE REDUCCIÓN 69/13.8KV ¿GUASMO 3¿, 18/24 MVA Y LAS ALIMENTADORAS A 13,8 KV GUASMO 8, 9 Y 10</t>
  </si>
  <si>
    <t>144240000.0000.376079</t>
  </si>
  <si>
    <t>CONSTRUCCIÓN DE LA SUBESTACIÓN DE REDUCCIÓN 69/13.8KV ¿HUANCAVILCA¿, 18/24 MVA Y LA ALIMENTADORA A 13.8 KV HUANCAVILCA 3</t>
  </si>
  <si>
    <t>144240000.0000.376080</t>
  </si>
  <si>
    <t>CONSTRUCCIÓN DE LA SUBESTACIÓN DE REDUCCIÓN 69/13.8KV ¿MUCHO LOTE¿, 18/24 MVA Y TAP A 69 KV</t>
  </si>
  <si>
    <t>144240000.0000.376085</t>
  </si>
  <si>
    <t>CONSTRUCCIÓN DE LA ALIMENTADORA A 13.8 KV ¿ALBORADA # 5¿</t>
  </si>
  <si>
    <t>144240000.0000.376086</t>
  </si>
  <si>
    <t>CONSTRUCCIÓN DE LA ALIMENTADORA A 13.8 KV ¿ALBORADA # 7¿</t>
  </si>
  <si>
    <t>144240000.0000.376088</t>
  </si>
  <si>
    <t>REDUCCIÓN DE PÉRDIDAS NO TÉCNICAS MASIVAS MEDIANTE EL CAMBIO DE REDES AÉREAS DESNUDAS POR REDES PREENSAMBLADAS EN LA CDLA. MARTHA DE ROLDOS</t>
  </si>
  <si>
    <t>144240000.0000.376089</t>
  </si>
  <si>
    <t>REDUCCIÓN DE PÉRDIDAS NO TÉCNICAS MASIVAS MEDIANTE EL CAMBIO DE REDES AÉREAS DESNUDAS POR REDES PREENSAMBLADAS EN LAS CDLAS. SAUCES</t>
  </si>
  <si>
    <t>144240000.0000.376090</t>
  </si>
  <si>
    <t>REDUCCIÓN DE PÉRDIDAS NO TÉCNICAS MASIVAS MEDIANTE LA INSTALACIÓN DE EQUIPOS DE MEDICIÓN INDIRECTA - CONTROLADORES DE CIRCUITOS</t>
  </si>
  <si>
    <t>144240000.0000.376093</t>
  </si>
  <si>
    <t>REDUCCIÓN DE PÉRDIDAS NO TÉCNICAS MASIVAS MEDIANTE EL CAMBIO DE EQUIPOS DE MEDICIÓN CONVENCIONAL POR EQUIPOS DE MEDICIÓN CON TECNOLOGÍA AMI</t>
  </si>
  <si>
    <t>144240000.0000.376094</t>
  </si>
  <si>
    <t>EXTENSIÓN DE REDES, ILUMINACIÓN, ACOMETIDAS Y MEDIDORES EN LA COOP. SAN FRANCISCO LAMINA 10 COMPLEMENTO</t>
  </si>
  <si>
    <t>144240000.0000.376095</t>
  </si>
  <si>
    <t>EXTENSIÓN DE REDES, ILUMINACIÓN, ACOMETIDAS Y MEDIDORES EN LA PRECOOPERATIVA SIMÓN BOLÍVAR</t>
  </si>
  <si>
    <t>144240000.0000.376099</t>
  </si>
  <si>
    <t>EXTENSIÓN DE REDES, ILUMINACIÓN, ACOMETIDAS Y MEDIDORES EN LA COOPERATIVA UNIÓN LIBRE</t>
  </si>
  <si>
    <t>144240000.0000.376101</t>
  </si>
  <si>
    <t>EXTENSIÓN DE REDES, ILUMINACIÓN, ACOMETIDAS Y MEDIDORES EN LA COOPERATIVA LUIS VÉLEZ BENÍTEZ</t>
  </si>
  <si>
    <t>144240000.0000.376103</t>
  </si>
  <si>
    <t>EXTENSIÓN DE REDES, ILUMINACIÓN, ACOMETIDAS Y MEDIDORES EN LA COOPERATIVA CHONGONCITO</t>
  </si>
  <si>
    <t>144250000.0000.372494</t>
  </si>
  <si>
    <t>PLAN DE MEJORAMIENTO DE DISTRIBUCIÓN 2012</t>
  </si>
  <si>
    <t>UNIDAD DE GENERACION DISTRIBUCION Y COMERCIALIZACION DE ENERGIA ELECTRICA DE GUAYAQUIL - ELECTRICA DE GUAYAQUIL</t>
  </si>
  <si>
    <t>144250000.0000.372528</t>
  </si>
  <si>
    <t>PROGRAMA FERUM 2012</t>
  </si>
  <si>
    <t>144250000.0000.372529</t>
  </si>
  <si>
    <t>PLAN DE REDUCCIÓN DE PÉRDIDAS NO TÉCNICAS (PLANREP)</t>
  </si>
  <si>
    <t>144250000.0000.372622</t>
  </si>
  <si>
    <t>ARRASTRE PLAN DE MEJORAS DE DISTRIBUCIÓN 2011</t>
  </si>
  <si>
    <t>144260000.0000.372784</t>
  </si>
  <si>
    <t>PROYECTO DE SEGUIMIENTO, CONTROL Y EVALUACIÓN DE LABORES MINERAS EN EL DISTRITO ZARUMA ¿ PORTOVELO</t>
  </si>
  <si>
    <t>AGENCIA DE REGULACION Y CONTROL MINERO-ARCOM</t>
  </si>
  <si>
    <t>144260000.0000.372975</t>
  </si>
  <si>
    <t>SISTEMA PARA LA AUTOMATIZACIÓN DE ACTIVIDADES DE CATASTRO, SEGUIMIENTO Y CONTROL MINERO</t>
  </si>
  <si>
    <t>144260000.0000.373012</t>
  </si>
  <si>
    <t>SEGUIMIENTO, CONTROL Y FISCALIZACIÓN DE LABORES MINERAS A GRAN ESCALA</t>
  </si>
  <si>
    <t>144260000.0000.375945</t>
  </si>
  <si>
    <t>PROYECTO IMPLEMENTACIÓN DEL SISTEMA DE AUDITORÍA MINERA, VALIDACIÓN Y CUANTIFICACIÓN DE RECURSOS Y RESERVAS MINERAS REPORTADAS POR LOS CONCESIONARIOS MINEROS</t>
  </si>
  <si>
    <t>144260000.0000.375946</t>
  </si>
  <si>
    <t>DETERMINACIÓN DE LA ZONA DE SEGURIDAD Y AMPLIACIÓN DE LA ZONA DE EXCLUSIÓN MINERA PARA EL ÁREA URBANA DEL CANTÓN ZARUMA</t>
  </si>
  <si>
    <t>144260000.0000.382782</t>
  </si>
  <si>
    <t>ARCOM PLAN DE RESPUESTA AL DECRETO 158 ESTADO DE EXCEPCIÓN</t>
  </si>
  <si>
    <t>144270000.0000.372756</t>
  </si>
  <si>
    <t>INVESTIGACION GEOLOGICA Y LOCALIZACION TERRITORIA DE ROCAS ORNAMENTALES Y PIEDRAS PRECIOSAS DEL ECUADOR</t>
  </si>
  <si>
    <t>144270000.0000.372760</t>
  </si>
  <si>
    <t>DISEÑO E IMPLEMENTACION DEL LABORATORIO DEL SISTEMA DE INFORMACION GEOGRAFICO CORPORATIVO GEOLOGICO MINERO Y METALURGICO DEL INIGEMM-SIGGEMM</t>
  </si>
  <si>
    <t>144270000.0000.372791</t>
  </si>
  <si>
    <t>INFRAESTRUCTURA, EQUIPAMIENTO Y FORTALECIMIENTO TECNOLOGICO DEL INIGEMM</t>
  </si>
  <si>
    <t>144270000.0000.373731</t>
  </si>
  <si>
    <t>ZONIFICACIÓN DE SUSCEPTIBILIDAD Y PELIGROS/AMENAZAS POR PROCESOS DE MOVIMIENTOS EN MASA, ESCALA 1:50.000 DEL TERRITORIO ECUATORIANO-FASE 1</t>
  </si>
  <si>
    <t>144270000.0000.375789</t>
  </si>
  <si>
    <t>INVESTIGACION GEOLOGICA Y DISPONIBILIDAD DE OCURRENCIAS DE RECURSOS MINERALES EN EL TERRITORIO ECUATORIANO</t>
  </si>
  <si>
    <t>144270000.0000.380392</t>
  </si>
  <si>
    <t>CARACTERIZACIÓN DE RELAVES METALÚRGICOS PARA DETERMINAR Y RECUPERAR METALES DE INTERÉS ECONÓMICO, EN LOS SECTORES MINEROS DEL CANTÓN CAMILO PONCE ENRÍQUEZ, PROVINCIA DEL AZUAY</t>
  </si>
  <si>
    <t>144270000.0000.383656</t>
  </si>
  <si>
    <t>ESTUDIO DE PROCESOS DE RECUPERACIÓN DE CALOR EN REFINERÍAS Y POZOS REFERENCIALES DEL SECTOR PETROLERO</t>
  </si>
  <si>
    <t>144270000.0000.383660</t>
  </si>
  <si>
    <t>IMPLEMENTACIÓN DE UNA PLANTA PROTOTIPO PARA LA PRODUCCIÓN DE ETANOL A PARTIR DE LA CÁSCARA DE PIÑÓN</t>
  </si>
  <si>
    <t>144270000.0000.383661</t>
  </si>
  <si>
    <t>ESTUDIO PARA LA DETERMINACIÓN DE LA TASA DE RETORNO ENERGÉTICO EN LOS SECTORES ELÉCTRICO E HIDROCARBURÍFERO DEL ECUADOR</t>
  </si>
  <si>
    <t>144270000.0000.383662</t>
  </si>
  <si>
    <t>ESTUDIO PARA LA IMPLEMENTACIÓN DE SECADORES DE GRANOS CON APROVECHAMIENTO ENERGÉTICO DE LA BIOMASA RESIDUAL EN EL SECTOR AGRÍCOLA DE LA PROVINCIA DE MANABÍ</t>
  </si>
  <si>
    <t>144270000.0000.384673</t>
  </si>
  <si>
    <t>ESTUDIO DE CAPTURA DE CARBONO PARA LA PRODUCCIÓN DE BIOCOMBUSTIBLES A PARTIR DE BIOMASA MICROALGAL, CHLORELLA SP, EMPLEANDO FOTOBIORREACTORES</t>
  </si>
  <si>
    <t>144270000.0000.384688</t>
  </si>
  <si>
    <t>ESTUDIO DE INTERFEROMETRIA RADAR PARA DEFORMACIÓN DEL TERRENO</t>
  </si>
  <si>
    <t>144270000.0000.384689</t>
  </si>
  <si>
    <t>CATEGORIZACIÓN DEL CONSUMO ELÉCTRICO DE EDIFICACIONES RESIDENCIALES DEL CASCO URBANO DE QUITO</t>
  </si>
  <si>
    <t>144270000.0000.384690</t>
  </si>
  <si>
    <t>ESTUDIO PARA EL CÁLCULO DE LA CAPACIDAD FOTOVOLTAICA INSTALABLE SOBRE CUBIERTAS DE EDIFICACIONES EN LAS ISLAS SANTA CRUZ, ISABELA Y SAN CRISTÓBAL</t>
  </si>
  <si>
    <t>144270000.0000.384691</t>
  </si>
  <si>
    <t>CARACTERIZACIÓN DEL CEMENTO SULFOALUMINADO DE CALCIO (CSA) A PARTIR DE ALUNITA, COMO UNA ALTERNATIVA ECOAMIGABLE A LA PRODUCCIÓN DE CEMENTO PORTLAND ORDINARIO</t>
  </si>
  <si>
    <t>144270000.0000.384693</t>
  </si>
  <si>
    <t>CARACTERIZACIÓN Y FACTIBILIDAD ECONÓMICA DE LOS RELAVES DEPOSITADOS EN LA RELAVERA COMUNITARIA DEL TABLÓN ¿ EL ORO</t>
  </si>
  <si>
    <t>144270000.0000.384695</t>
  </si>
  <si>
    <t>ZONIFICACIN GEOTECNICA DE LAS CIUDADES DE ZARUMA Y PORTOVELO</t>
  </si>
  <si>
    <t>144270000.0000.384697</t>
  </si>
  <si>
    <t>ESTUDIO HIDROGEOLÓGICO PARA LA GESTIÓN DEL RECURSO HÍDRICO SUBTERRÁNEO EN LA ISLA DE SAN CRISTÓBAL ¿ PROVINCIA DE GALÁPAGOS</t>
  </si>
  <si>
    <t>144270000.0000.385284</t>
  </si>
  <si>
    <t>ESTUDIO DE ANÁLISIS Y PROSPECTIVA DE LA ELECTRO-MOVILIDAD EN ECUADOR Y EL MIX ENERGÉTICO AL 2030</t>
  </si>
  <si>
    <t>144270000.0000.385666</t>
  </si>
  <si>
    <t>ESTUDIO PARA LA IMPLEMENTACIÓN DEL CENTRO DE MONITOREO PILOTO DE DEPÓSITOS DE RELAVES APLICADO A MINAS DE GRAN ESCALA EN ECUADOR</t>
  </si>
  <si>
    <t>144270000.309.6218</t>
  </si>
  <si>
    <t>INVESTIGACIÓN DE MATERIAS PRIMAS MINERALES PARA LA FABRICACIÓN DE UN AGLOMERANTE CALCO-PUZOLÁNICO</t>
  </si>
  <si>
    <t>144270000.309.6225</t>
  </si>
  <si>
    <t>MAPEO GEOLÓGICO A NIVEL NACIONAL A ESCALA 1:50.000</t>
  </si>
  <si>
    <t>144270000.309.6228</t>
  </si>
  <si>
    <t>ESTUDIO DE MERCADO DE MINERALES EN EL ECUADOR</t>
  </si>
  <si>
    <t>144270000.309.6236</t>
  </si>
  <si>
    <t>INVESTIGACIÓN HIDROGEOLÓGICA E HIDROGEOQUÍMICA EN ZONAS MINERAS DEL ECUADOR</t>
  </si>
  <si>
    <t>144270000.309.6239</t>
  </si>
  <si>
    <t>ZONIFICACIÓN DE SUSCEPTIBILIDAD Y PELIGROS POR PROCESOS DE MOVIMIENTOS EN MASA, ESCALA 1:1.000.000 Y 1:250.000, DEL TERRITORIO ECUATORIANO</t>
  </si>
  <si>
    <t>144280000.0000.373351</t>
  </si>
  <si>
    <t>EQUIPAMIENTO Y ADECUACIÓN EDIFICIO SEDE BABAHOYO</t>
  </si>
  <si>
    <t>CONSEJO NACIONAL DE ELECTRICIDAD -CONELEC</t>
  </si>
  <si>
    <t>144280000.459.2280</t>
  </si>
  <si>
    <t>PROYECTO HIDROELÉCTRICO RIO LUIS</t>
  </si>
  <si>
    <t>144280000.459.2604</t>
  </si>
  <si>
    <t>ESTUDIOS DE FACTIBILIDAD Y DISEÑO DEFINITIVO DEL PROYECTO HIDROELÉCTRICO MINAS-SAN FRANCISCO</t>
  </si>
  <si>
    <t>144280000.459.2611</t>
  </si>
  <si>
    <t>PROYECTO HIDROELECTRICO LA UNIÓN</t>
  </si>
  <si>
    <t>144280000.459.2628</t>
  </si>
  <si>
    <t>PROYECTO HIDROELECTRICO MAZAR</t>
  </si>
  <si>
    <t>144280000.459.2631</t>
  </si>
  <si>
    <t>PROYECTO HIDROELECTRICO SOPLADORA</t>
  </si>
  <si>
    <t>144280000.459.2647</t>
  </si>
  <si>
    <t>ESTUDIOS PROYECTO HIDROELECTRICO CARDENILLO</t>
  </si>
  <si>
    <t>144280000.459.2652</t>
  </si>
  <si>
    <t>PROYECTO HIDROELECTRICO OCAÑA</t>
  </si>
  <si>
    <t>144280000.459.2667</t>
  </si>
  <si>
    <t>PROYECTO HIDROELECTRICO SOLDADOS YANUNCAY MINAS</t>
  </si>
  <si>
    <t>144280000.459.2704</t>
  </si>
  <si>
    <t>PROYECTO EÓLICO-ELECTRICO MINAS DE HUASCACHACA</t>
  </si>
  <si>
    <t>144280000.459.2805</t>
  </si>
  <si>
    <t>PROYECTO HIDROELÉCTRICO SAYMIRIN V</t>
  </si>
  <si>
    <t>144280000.459.2909</t>
  </si>
  <si>
    <t>PROYECTO HIDROELECTRICO EL TROJE</t>
  </si>
  <si>
    <t>144280000.459.2921</t>
  </si>
  <si>
    <t>PROYECTO HIDROELECTRICO COCA CODO SINCLAIR</t>
  </si>
  <si>
    <t>144280000.459.2950</t>
  </si>
  <si>
    <t>PROYECTO TERMOELÉCTRICO GAS ISLA PUNA</t>
  </si>
  <si>
    <t>144280000.459.3062</t>
  </si>
  <si>
    <t>PROYECTO HIDROELÉCTRICO HIDROMUNDO</t>
  </si>
  <si>
    <t>144280000.459.3079</t>
  </si>
  <si>
    <t>PROYECTO HIDROELÉCTRICO HIDROVICTORIA</t>
  </si>
  <si>
    <t>144280000.459.3101</t>
  </si>
  <si>
    <t>PROYECTO HIDROELÉCTRICO PALMIRA - NANEGAL</t>
  </si>
  <si>
    <t>144280000.459.3127</t>
  </si>
  <si>
    <t>PROYECTO HIDROELÉCTRICO EL BATÁN</t>
  </si>
  <si>
    <t>144280000.459.3135</t>
  </si>
  <si>
    <t>PROYECTO HIDROELÉCTRICO JONDACHI SARDINAS</t>
  </si>
  <si>
    <t>144280000.459.3203</t>
  </si>
  <si>
    <t>PROYECTO HIDROELECTRICO LA MERCED DE JONDACHI</t>
  </si>
  <si>
    <t>144280000.459.3218</t>
  </si>
  <si>
    <t>PROYECTO TERMOELÉCTRICO PUNGARAYACU</t>
  </si>
  <si>
    <t>144280000.459.3406</t>
  </si>
  <si>
    <t>PROYECTO TERMOELECTRICO ESMERALDAS II, 144 MW</t>
  </si>
  <si>
    <t>144280000.459.3420</t>
  </si>
  <si>
    <t>PROYECTO HIDROELÉCTRICO MAZAR - DUDAS</t>
  </si>
  <si>
    <t>144280000.459.3463</t>
  </si>
  <si>
    <t>PROYECTO HIDROELECTRICO ANGAMARCA SINDE</t>
  </si>
  <si>
    <t>144280000.459.3513</t>
  </si>
  <si>
    <t>PROYECTO HIDROELECTRICO CHORRILLOS</t>
  </si>
  <si>
    <t>144280000.459.3528</t>
  </si>
  <si>
    <t>PROYECTO HIDROELÉCTRICO QUIJOS-BAEZA</t>
  </si>
  <si>
    <t>144280000.459.3771</t>
  </si>
  <si>
    <t>PROYECTO TERMELÉCTRICO SHUSHUFINDI</t>
  </si>
  <si>
    <t>144280000.459.3839</t>
  </si>
  <si>
    <t>PROYECTO HIDROELECTRICO TOACHI - PILATON</t>
  </si>
  <si>
    <t>144280000.460.2591</t>
  </si>
  <si>
    <t>AMPLIACIÓN DE SUBESTACIONES DE TRANSMISION ELECTRICA</t>
  </si>
  <si>
    <t>144280000.460.2609</t>
  </si>
  <si>
    <t>RESERVA DE SUBESTACIONES DE TRANSMISION ELECTRICA</t>
  </si>
  <si>
    <t>144280000.461.2527</t>
  </si>
  <si>
    <t>PLAN DE MEJORAMIENTO DE LOS SISTEMAS DE DISTRIBUCION DE ENERGIA ELECTRICA PMD-2011</t>
  </si>
  <si>
    <t>144280000.461.3692</t>
  </si>
  <si>
    <t>ELECTRIFICACIÓN RURAL Y URBANO MARGINAL, FERUM INTEGRADO</t>
  </si>
  <si>
    <t>144390000.1659.7039</t>
  </si>
  <si>
    <t>RECONOCIMIENTO, PROSPECCIÓN, EXPLORACIÓN GEOLOGICA Y ESTIMACIÓN DE RECURSOS DE ROCAS FOSFÁTICAS, EN EL SECTOR EL REVENTADOR, PROVINCIA SUCUMBÍOS.</t>
  </si>
  <si>
    <t>GRAN NACIONAL MINERA MARISCAL SUCRE - GNMMS</t>
  </si>
  <si>
    <t>144390000.1659.7040</t>
  </si>
  <si>
    <t>RECONOCIMIENTO, PROSPECCIÓN, EXPLORACIÓN GEOLÓGICA Y ESTIMACIÓN DE RECURSOS PARA ARENAS FERROSAS TITANÍFERAS, EN LA ZONA COSTERA DE LA PROVINCIA DE ESMERALDAS.</t>
  </si>
  <si>
    <t>144390000.1659.7041</t>
  </si>
  <si>
    <t>PROSPECCIÓN Y EXPLORACIÓN GEOLÓGICA PARA RECURSOS DE ORO DEL SECTOR SELVA ALEGRE ¿ ÁREA DE TIMBIRE Y LAS ANTONIAS, PROVINCIA ESMERALDAS.</t>
  </si>
  <si>
    <t>144650000.1563.6614</t>
  </si>
  <si>
    <t>SÍSMICA Y GEOLOGÍA EN EL BLOQUE 15</t>
  </si>
  <si>
    <t>PETROAMAZONAS</t>
  </si>
  <si>
    <t>144650000.1563.6615</t>
  </si>
  <si>
    <t>SÍSMICA Y GEOLOGÍA EN EL CAMPO PAÑACOCHA</t>
  </si>
  <si>
    <t>144650000.1564.6630</t>
  </si>
  <si>
    <t>EXPLORACIÓN PETROLERA EN EL BLOQUE 15</t>
  </si>
  <si>
    <t>144650000.1565.6626</t>
  </si>
  <si>
    <t>DESARROLLO DEL COMPLEJO ILYP</t>
  </si>
  <si>
    <t>144650000.1565.6627</t>
  </si>
  <si>
    <t>DESARROLLO DEL COMPLEJO EDEN</t>
  </si>
  <si>
    <t>144650000.1565.6628</t>
  </si>
  <si>
    <t>DESARROLLO DEL CAMPO PAÑACOCHA</t>
  </si>
  <si>
    <t>144650000.1565.6629</t>
  </si>
  <si>
    <t>DESARROLLO DE NUEVOS CAMPOS</t>
  </si>
  <si>
    <t>144650000.1565.6655</t>
  </si>
  <si>
    <t>DESARROLLO DEL BLOQUE 31</t>
  </si>
  <si>
    <t>144650000.1567.6651</t>
  </si>
  <si>
    <t>INVERSIONES DE SOPORTE - QUITO</t>
  </si>
  <si>
    <t>144690000.0000.372446</t>
  </si>
  <si>
    <t>CONSTRUCCIÓN Y FISCALIZACIÓN BY PASS AGOYÁN-SAN FRANCISCO</t>
  </si>
  <si>
    <t>HIDROPASTAZA EP</t>
  </si>
  <si>
    <t>144690000.0000.372482</t>
  </si>
  <si>
    <t>REPUESTOS ELECTROMECANICOS PARA MANTENIMIENTO MAYOR</t>
  </si>
  <si>
    <t>144690000.0000.372526</t>
  </si>
  <si>
    <t>DISEÑO Y CONSTRUCCION EDIFICIO ADMINISTRATIVO</t>
  </si>
  <si>
    <t>144690000.0000.372541</t>
  </si>
  <si>
    <t>DISEÑO Y CONSTRUCCIÓN DE CONJUNTO HABITACIONAL</t>
  </si>
  <si>
    <t>145500000.0000.375284</t>
  </si>
  <si>
    <t>TRANSFERENCIA DE LA CONCESIÓN MINERA LA TRONERA HACIA LA EMPRESA PÚBLICA CEMENTERA DEL ECUADOR EPCE</t>
  </si>
  <si>
    <t>EMPRESA PUBLICA CEMENTERA DEL ECUADOR</t>
  </si>
  <si>
    <t>145500000.1816.7456</t>
  </si>
  <si>
    <t>IMPLEMENTACION DE LA PRIMERA FASE DE LA ESTRATEGIA CEMENTERA NACIONAL ECN</t>
  </si>
  <si>
    <t>152180000.0000.377624</t>
  </si>
  <si>
    <t>PROGRAMA MARCA PAÍS</t>
  </si>
  <si>
    <t>152180000.0000.379304</t>
  </si>
  <si>
    <t>ESTRATEGIA DE PROMOCIÓN INTERNACIONAL PARA LA PARTICIPACIÓN DE ECUADOR EN EXPO MILÁN ¿ 2015</t>
  </si>
  <si>
    <t>152180000.0000.380149</t>
  </si>
  <si>
    <t>FOMENTO AL SECTOR EXPORTADOR</t>
  </si>
  <si>
    <t>152180000.0000.380927</t>
  </si>
  <si>
    <t>INTERNACIONALIZACIÓN DE MIPYMES</t>
  </si>
  <si>
    <t>152180000.0000.384004</t>
  </si>
  <si>
    <t>SISTEMA NACIONAL DE ATRACCIÓN Y FACILITACION DE INVERSIONES</t>
  </si>
  <si>
    <t>152180000.0000.385345</t>
  </si>
  <si>
    <t>MEJORA EN LA COMPETITIVIDAD DEL SECTOR ACUÍCOLA Y PESQUERO</t>
  </si>
  <si>
    <t>152180000.0000.385544</t>
  </si>
  <si>
    <t>REACTIVACIÓN Y REPOTENCIACIÓN PRODUCTIVA - FONDO PÚBLICO PARA APOYO A LA REACTIVACIÓN PRODUCTIVA DEL ECUADOR</t>
  </si>
  <si>
    <t>152180000.0000.385564</t>
  </si>
  <si>
    <t>PROYECTO DE FORTALECIMIENTO DEL SECTOR PRODUCTIVO DE ALIMENTOS PROCESADOS-ELABORADOS POR LA INDUSTRIA NACIONAL</t>
  </si>
  <si>
    <t>152340000.0000.372190</t>
  </si>
  <si>
    <t>CLASIFICACION_CODIFICACION_CUSTODIA_DE_ARCHIVO_DOCUMENTAL_IEPI</t>
  </si>
  <si>
    <t>152340000.0000.372507</t>
  </si>
  <si>
    <t>RESCATE DE LAS INDUSTRIAS CULTURALES ECUADOR CREA</t>
  </si>
  <si>
    <t>152340000.0000.372525</t>
  </si>
  <si>
    <t>RESCATE DE LAS INDUSTRIAS CULTURALES EN EL ECUADOR</t>
  </si>
  <si>
    <t>152340000.0000.372780</t>
  </si>
  <si>
    <t>CREACIÓN DEL CENTRO ACADÉMICO DE ESTUDIOS Y PUBLICACIONES DE PROPIEDAD INTELECTUAL</t>
  </si>
  <si>
    <t>152340000.0000.372913</t>
  </si>
  <si>
    <t>FORTALECIMIENTO DE LA INFRAESTRUCTURA FISICA E INSTALACIONES DEL IEPI QUITO</t>
  </si>
  <si>
    <t>152340000.0000.374427</t>
  </si>
  <si>
    <t>SISTEMA DE TRANSFORMACION DE LA PROPIEDAD INTELECTUAL COMO HERRAMIENTA DE DESARROLLO PARA CONTRIBUIR A LA CONSTRUCCION DEL SUMAK KAWSAY</t>
  </si>
  <si>
    <t>152340000.850.3293</t>
  </si>
  <si>
    <t>CAMPAÑA DE RESPETO AL DERECHO DE AUTOR Y RESCATE DE LAS ACTIVIDADES CULTURALES "ECUADOR ORIGINAL"</t>
  </si>
  <si>
    <t>152340000.850.3449</t>
  </si>
  <si>
    <t>SISTEMA NACIONAL DE INFORMACION SOBRE DERECHOS DE PROPIEDAD INTELECTUAL DE LA INVESTIGACION Y DIFUSION TECNOLOGICA DE PATENTES</t>
  </si>
  <si>
    <t>152340000.850.4351</t>
  </si>
  <si>
    <t>¿FORTALECIMIENTO DE CAPACIDADES Y ESTRATEGIAS PARA LA PROTECCIÓN DE LOS RECURSOS GENÉTICOS DEL ECUADOR Y CONOCIMIENTOS TRADICIONALES ASOCIADOS DE LOS PUEBLOS, NACIONALIDADES COMUNIDADES ANCESTRALES Y SECTORES DE LA SOCIEDAD CIVIL¿.</t>
  </si>
  <si>
    <t>152340000.850.4380</t>
  </si>
  <si>
    <t>DESARROLLO DE UN SISTEMA INFORMÁTICO INTEGRADO DE PROPIEDAD INTELECTUAL EN EL INSTITUTO ECUATORIANO DE LA PROPIEDAD INTELECTUAL (IEPI) ¿ FASE II</t>
  </si>
  <si>
    <t>152340000.850.6198</t>
  </si>
  <si>
    <t>SISTEMA NACIONAL DE INFORMACION SOBRE DERECHOS DE PROPIEDAD INTELECTUAL DE PATENTES</t>
  </si>
  <si>
    <t>152340000.850.6238</t>
  </si>
  <si>
    <t>CAMPAÑA DE DIFUSIÓN "DEJEMOS DE SER COPINES, CREA"</t>
  </si>
  <si>
    <t>154700000.0000.374515</t>
  </si>
  <si>
    <t>DISEÑO CONSTRUCCIÓN E IMPLEMENTACIÓN DEL CENTRO DE FOMENTO PRODUCTIVO METALMECANICO CARROCERO</t>
  </si>
  <si>
    <t>154700000.0000.374519</t>
  </si>
  <si>
    <t>DISEÑO, CONSTRUCCIÓN E IMPLEMENTACIÓN DEL CENTRO DE FOMENTO PRODUCTIVO DE LA MADERA Y EL MUEBLE</t>
  </si>
  <si>
    <t>154700000.0000.374528</t>
  </si>
  <si>
    <t>CONSTRUCCIÓN DEL SISTEMA INTEGRAL DE INFORMACIÓN DEL MINISTERIO DE INDUSTRIAS Y PRODUCTIVIDAD</t>
  </si>
  <si>
    <t>154700000.0000.374541</t>
  </si>
  <si>
    <t>CENTRO DE FOMENTO PRODUCTIVO PARA LA INNOVACIÓN TEXTIL &amp; CONFECCIONES (CFP ¿ IT&amp;C)</t>
  </si>
  <si>
    <t>154700000.0000.374554</t>
  </si>
  <si>
    <t>PROYECTO DE FOMENTO DEL SECTOR ARTESANAL</t>
  </si>
  <si>
    <t>154700000.0000.374661</t>
  </si>
  <si>
    <t>PROGRAMA DE EMPRENDIMIENTO PRODUCTIVO E INCUBACIÓN</t>
  </si>
  <si>
    <t>154700000.0000.375431</t>
  </si>
  <si>
    <t>FORTALECIMIENTO DE LA EMPRESA PÚBLICA CEMENTERA DEL ECUADOR EPCE PARA VIABILIZAR SU INTERVENCIÓN EN EL DESARROLLO DE LA INDUSTRIA CEMENTERA ACORDE A LAS DIRECTRICES CONSTITUCIONALES Y LA APLICACIÓN DE LAS POLÍTICAS PÚBLICAS.</t>
  </si>
  <si>
    <t>154700000.0000.375792</t>
  </si>
  <si>
    <t>PROYECTO DE INVERSIÓN PARA LA ADQUISICIÓN DE LAS ACCIONES QUE MANTIENE EL BIESS EN INDUSTRIAS GUAPÁN A FAVOR DE LA EMPRESA PÚBLICA CEMENTERA DEL ECUADOR (EPCE)</t>
  </si>
  <si>
    <t>154700000.0000.376081</t>
  </si>
  <si>
    <t>CENTRO TECNOLÓGICO DE ENVASES, EMPAQUES Y EMBALAJES</t>
  </si>
  <si>
    <t>154700000.0000.376208</t>
  </si>
  <si>
    <t>ECOSISTEMA INDUSTRIAL SUSTENTABLE CON LA CONSTRUCCION DE EMPLAZAMIENTOS PARA USO INDUSTRIAL, COMERCIAL Y DE SERVICIOS TRANSFORMANDO LA MATRIZ PRODUCTIVA EN LA PROVINCIA DE EL ORO</t>
  </si>
  <si>
    <t>154700000.0000.376210</t>
  </si>
  <si>
    <t>PLATAFORMA LOGÍSTICA-INDUSTRIAL DE LA CIUDAD DE CUENCA</t>
  </si>
  <si>
    <t>154700000.0000.376606</t>
  </si>
  <si>
    <t>CENTRO DE DESAGREGACION TECNOLÓGICA Y DESARROLLO INDUSTRIAL DEL PAÍS</t>
  </si>
  <si>
    <t>154700000.0000.376872</t>
  </si>
  <si>
    <t>PROYECTO FOMENTO AL DESARROLLO TERRITORIAL DE PARQUES INDUSTRIALES EN EL ECUADOR</t>
  </si>
  <si>
    <t>154700000.0000.376873</t>
  </si>
  <si>
    <t>PROYECTO DE DESARROLLO DE CADENAS PRODUCTIVAS ¿ ENCADENA ECUADOR</t>
  </si>
  <si>
    <t>154700000.0000.376874</t>
  </si>
  <si>
    <t>PROYECTO DE DESARROLLO DE CADENAS PRODUCTIVAS</t>
  </si>
  <si>
    <t>154700000.0000.377228</t>
  </si>
  <si>
    <t>PROYECTO DE FORTALECIMIENTO INSTITUCIONAL RELATIVO A LA PROTECCIÓN DE LA CAPA DE OZONO.</t>
  </si>
  <si>
    <t>154700000.0000.377821</t>
  </si>
  <si>
    <t>ESTUDIO DE IDENTIFICACION DE TECNOLOGIA PARA MEJORAR LA PRODUCTIVIDAD DE LOS SECTORES INDUSTRIALES</t>
  </si>
  <si>
    <t>154700000.0000.377826</t>
  </si>
  <si>
    <t>ESTUDIO DE PREINVERSON PARA LA CREACION DE UN PLAN NACIONAL DE FOMENTO E INTERNACIONALIZACION DE INDUSTRIAS DE BASE TECNOLOGICA EN EL ECUADOR</t>
  </si>
  <si>
    <t>154700000.0000.377827</t>
  </si>
  <si>
    <t>ESTUDIO DE PREFACTIBILIDAD PARA EL DISEÑO DEL MEJOR MECANISMO DE INCENTIVOS FINANCIEROS QUE PERMITAN MEJORAR LA COMPETITIVIDAD DE LOS SERVICIOS VINCULADOS A LA INDUSTRIA, MEDIANTE LA IMPLEMENTACION DE FONDOS COMPARTIDOS (MATCHING GRANT) O VOUCHERS (BONOS)</t>
  </si>
  <si>
    <t>154700000.0000.377829</t>
  </si>
  <si>
    <t>ESTUDIO DE PREFACTIBILIDAD PARA LA IMPLEMENTACION DE UNA FABRICA DE FABRICAS</t>
  </si>
  <si>
    <t>154700000.0000.377957</t>
  </si>
  <si>
    <t>PROYECTO REGISTRO DEL PRODUCTO NACIONAL PARA FOMENTAR MAYOR VALOR AGREGADO EN LA CONTRATACIÓN PÚBLICA.</t>
  </si>
  <si>
    <t>154700000.0000.377959</t>
  </si>
  <si>
    <t>FOMENTO PARA LA GENERACION EFICIENTE DE MATERIA PRIMA RESULTADO DE UN PROCESO DE RECICLAJE INDUSTRIAL</t>
  </si>
  <si>
    <t>154700000.0000.378006</t>
  </si>
  <si>
    <t>B) PROGRAMA DE INCENTIVOS A LAS ASOCIACIONES, MIPYMES Y ARTESANOS PARA LA INDUSTRIALIZACIÓN DE UN PRODUCTO EMBLEMÁTICO EN CADA PUEBLO - UPUP</t>
  </si>
  <si>
    <t>154700000.0000.378044</t>
  </si>
  <si>
    <t>ESTUDIO DE PREINVERSION PARA LA IDENTIFICACION DE COMPONENTES TECNOLOGICOS DESARROLLADOS LOCALMENTE PARA IMPLEMENTARSE EN LOS INFOCENTROS</t>
  </si>
  <si>
    <t>154700000.0000.378046</t>
  </si>
  <si>
    <t>PROGRAMA NACIONAL PARA EL DESARROLLO DE LAS INDUSTRIAS DE FUNDICIÓN ORIENTADA A LOS SECTORES AUTOMOTRIZ, ENERGÉTICO Y MINERO DEL ECUADOR</t>
  </si>
  <si>
    <t>154700000.0000.378050</t>
  </si>
  <si>
    <t>PROYECTO PARA LA MEJORA DE LA PRODUCTIVIDAD INDUSTRIAL</t>
  </si>
  <si>
    <t>154700000.0000.378116</t>
  </si>
  <si>
    <t>ESTUDIOS DE PREINVERSIÓN PARA EL DESARROLLO DEL ¿PLAN NACIONAL DE FOMENTO PARA EL DESARROLLO DE LA INDUSTRIA AERONÁUTICA EN ECUADOR</t>
  </si>
  <si>
    <t>154700000.0000.378270</t>
  </si>
  <si>
    <t>PROYECTO FORTALECIMIENTO DE LA INFRAESTRUCTURA DE LA CALIDAD COMO SOPORTE PARA LA TRANSFORMACION DEL SECTOR INDUSTRIAL PRODUCTIVO</t>
  </si>
  <si>
    <t>154700000.0000.378424</t>
  </si>
  <si>
    <t>ESTUDIO DE PRE-FACTIBILIDAD PARA LA IMPLEMENTACIÓN DE UN CENTRO LOGÍSTICO AGRO-INDUSTRIAL COMO UNA SOLUCIÓN INTEGRAL PARA LAS INDUSTRIAS ECUATORIANAS.</t>
  </si>
  <si>
    <t>154700000.0000.378565</t>
  </si>
  <si>
    <t>ESTUDIO DE PRE FACTIBILIDAD Y FACTIBILIDAD DEL PROYECTO PARQUE TECNOLÓGICO INDUSTRIAL ESPECIALIZADO PARA EL CALZADO Y PRODUCTOS COMPLEMENTARIOS DEL CUERO EN GUALACEO, PROVINCIA DEL AZUAY</t>
  </si>
  <si>
    <t>154700000.0000.378567</t>
  </si>
  <si>
    <t>ESTUDIOS DE PREINVERSIÓN ESTUDIOS DE PREFACTIBILIDAD Y FACTIBILIDAD PROYECTO PLATAFORMA MIXTA LOGÍSTICA-INDUSTRIAL DE LA CIUDAD DE CUENCA PROVINCIA DEL AZUAY</t>
  </si>
  <si>
    <t>154700000.0000.381802</t>
  </si>
  <si>
    <t>RECUPERACIÓN PRODUCTIVA DE LOS ARTESANOS, MICRO, PEQUEÑAS Y MEDIANAS EMPRESAS (MIPYMES) EN LAS ÁREAS AFECTADAS POR EL TERREMOTO A TRAVÉS DE LA IMPLEMENTACIÓN DE INFRAESTRUCTURA PRODUCTIVA</t>
  </si>
  <si>
    <t>154700000.0000.383813</t>
  </si>
  <si>
    <t>FOMENTO Y REACTIVACIÓN PRODUCTIVA DE LOS CANTONES ZARUMA Y PORTOVELO</t>
  </si>
  <si>
    <t>154700000.0000.383824</t>
  </si>
  <si>
    <t>REACTIVACIÓN PRODUCTIVA DE LAS ZONAS AFECTADAS POR EL TERREMOTO DEL 16A</t>
  </si>
  <si>
    <t>154700000.1.4331</t>
  </si>
  <si>
    <t>PLAN NACIONAL DE LA CALIDAD</t>
  </si>
  <si>
    <t>154700000.1140.5110</t>
  </si>
  <si>
    <t>SISTEMA INTEGRAL DE FOMENTO A LAS MIPES Y ARTESANIAS</t>
  </si>
  <si>
    <t>154700000.1306.5725</t>
  </si>
  <si>
    <t>PROYECTO PARA EL FOMENTO DE LAS MIPYMES ECUATORIANAS</t>
  </si>
  <si>
    <t>154700000.1306.6105</t>
  </si>
  <si>
    <t>PROYECTO PARA EL DESARROLLO, GENERACION E IMPLEMENTACION DE PROGRAMAS DE MEJORA COMPETITIVA (PMC)</t>
  </si>
  <si>
    <t>154700000.1351.5729</t>
  </si>
  <si>
    <t>DESARROLLAR LA GOBERNANZA INDUSTRIAL TERRITORIAL X</t>
  </si>
  <si>
    <t>154700000.1354.5740</t>
  </si>
  <si>
    <t>PROYECTO DE CONTROL Y REGULACIÓN DEL PODER DE MERCADO EN EL ECUADOR</t>
  </si>
  <si>
    <t>154700000.1354.5741</t>
  </si>
  <si>
    <t>PROTECCIÓN A LOS DERECHOS DE LAS CONSUMIDORAS Y CONSUMIDORES EN EL ECUADOR, FOMENTANDO LAS BUENAS PRÁCTICAS COMERCIALES.</t>
  </si>
  <si>
    <t>154700000.1356.5745</t>
  </si>
  <si>
    <t>PROYECTO PARA EL DESARROLLO DE LA ECOEFICIENCIA INDUSTRIAL XX</t>
  </si>
  <si>
    <t>154700000.1360.5798</t>
  </si>
  <si>
    <t>PROGRAMA NACIONAL DE CAPACITACIÓN INDUSTRIAL ESPECIALIZADA PARA FORTALECIMIENTO Y DESARROLLO DEL TALENTO HUMANO XX</t>
  </si>
  <si>
    <t>154700000.1361.5803</t>
  </si>
  <si>
    <t>PROYECTO DE FORTALECIMIENTO DE LA CADENA DE VALOR DE CÁRNICOS</t>
  </si>
  <si>
    <t>154700000.1361.6013</t>
  </si>
  <si>
    <t>PROYECTO DE DESARROLLO PRODUCTIVO DE LA INDUSTRIA DE REENCAUCHE EN EL ECUADOR</t>
  </si>
  <si>
    <t>154700000.1361.6094</t>
  </si>
  <si>
    <t>PROYECTO NACIONAL PARA EL DESARROLLO INTEGRAL DE CADENAS AGROINDUSTRIALES</t>
  </si>
  <si>
    <t>154700000.1365.5810</t>
  </si>
  <si>
    <t>PROYECTO DE FORTALECIMIENTO DEL SISTEMA NACIONAL DE LA CALIDAD X</t>
  </si>
  <si>
    <t>154700000.1398.5968</t>
  </si>
  <si>
    <t>PROGRAMA DE RENOVACION INDUSTRIAL CON EL OBJETIVO DE MEJORAR LA PRODUCTIVIDAD Y COMPETITIVIDAD INDUSTRIAL</t>
  </si>
  <si>
    <t>154700000.1458.6065</t>
  </si>
  <si>
    <t>PROYECTO PARA IMPULSAR LA INNOVACION TECNOLOGICA EN EL SECTOR PRODUCTIVO INDUSTRIAL DEL PAIS</t>
  </si>
  <si>
    <t>154700000.1458.6099</t>
  </si>
  <si>
    <t>PROYECTO PARA EL DESARROLLO DE LA ECOEFICIENCIA INDUSTRIAL</t>
  </si>
  <si>
    <t>154700000.1458.6101</t>
  </si>
  <si>
    <t>PROYECTO DE RENOVACIÓN INDUSTRIAL CON EL OBJETIVO DE MEJORAR LA PRODUCTIVIDAD INDUSTRIAL</t>
  </si>
  <si>
    <t>154700000.1458.6104</t>
  </si>
  <si>
    <t>DESARROLLO DE LA GOBERNANZA INDUSTRIAL TERRITORIAL</t>
  </si>
  <si>
    <t>154700000.1458.6106</t>
  </si>
  <si>
    <t>PROYECTO DE FORTALECIMIENTO DEL SISTEMA NACIONAL DE LA CALIDAD</t>
  </si>
  <si>
    <t>154700000.1458.6108</t>
  </si>
  <si>
    <t>PROYECTO NACIONAL DE CAPACITACIÓN INDUSTRIAL ESPECIALIZADA PARA FORTALECIMIENTO Y DESARROLLO DEL TALENTO HUMANO</t>
  </si>
  <si>
    <t>154700000.890.4078</t>
  </si>
  <si>
    <t>ESTUDIOS DE FACTIBILIDAD PARA LA TRANSFORMACION DEL PARQUE INDUSTRIAL CUENCA EN UN PARQUE ECOINDUSTRIAL</t>
  </si>
  <si>
    <t>154700000.890.4092</t>
  </si>
  <si>
    <t>PLAN REGIONAL DE DESARROLLO DE LAS COMUNIDADES CAMPESINAS DE LAS PROVINCIAS DE LOJA Y ZAMORA CHINCHIPE A TRAVES DE LA GENERACION, ADEPTACION Y TRANSFERENCIA DE TECNOLOGIA PARA EL APROVECHAMIENTO AGROINDUSTRIAL DE FRUTAS NATIVAS E INTRODUCIDAS</t>
  </si>
  <si>
    <t>154720000.0000.374009</t>
  </si>
  <si>
    <t>FORTALECIMIENTO DEL PLAN OPERATIVO ANUAL DE NORMALIZACIÓN Y REGLAMENTACIÓN TÉCNICA.</t>
  </si>
  <si>
    <t>INSTITUTO ECUATORIANO DE NORMALIZACION -INEN</t>
  </si>
  <si>
    <t>154720000.0000.374592</t>
  </si>
  <si>
    <t>FORTALECIMIENTO INSTITUCIONAL DE LAS ÁREAS TÉCNICAS DEL INEN</t>
  </si>
  <si>
    <t>154720000.0000.375851</t>
  </si>
  <si>
    <t>PROYECTO DE IMPLEMENTACIÓN DE MECANISMOS DE INFORMACIÓN PARA LA APLICACIÓN DE DOCUMENTOS NORMATIVOS EN EL PROCESO DE TRANSFORMACIÓN DE LA MATRIZ PRODUCTIVA</t>
  </si>
  <si>
    <t>154720000.0000.377995</t>
  </si>
  <si>
    <t>PROYECTO PARA LA CREACIÓN E IMPLEMENTACIÓN LABORATORIOS DE METROLOGÍA LEGAL EN SALUD DEL INEN 2015 - 2018</t>
  </si>
  <si>
    <t>154720000.0000.377999</t>
  </si>
  <si>
    <t>PROYECTO PARA LA CREACION E IMPLEMENTACION DE LABORATORIOS DE METROLOGIA LEGAL EN CONTENIDO NETO Y BALANZAS DEL INEN 2015 - 2018</t>
  </si>
  <si>
    <t>154720000.0000.378166</t>
  </si>
  <si>
    <t>PROYECTO DE VINCULACIÓN DE LA DIRECCIÓN TÉCNICA DE NORMALIZACIÓN CON LA SOCIEDAD</t>
  </si>
  <si>
    <t>154720000.0000.378202</t>
  </si>
  <si>
    <t>CAMBIO DE LA ESTRUCTURA ORGÁNICA DE INSTITUTO ECUATORIANO DE NORMALIZACIÓN A SERVICIO ECUATORIANO DE NORMALIZACIÓN</t>
  </si>
  <si>
    <t>154720000.0000.378334</t>
  </si>
  <si>
    <t>CONSTRUCCION Y EQUIPAMIENTO DE LABORATORIOS DE EVALUACION DE LA CONFORMIDAD DEL SERVICIO ECUATORIANO DE NORMALIZACION PARA CONTROL Y VIGILANCIA DE PRODUCTOS NACIONALES E IMPORTADOS</t>
  </si>
  <si>
    <t>154720000.0000.378357</t>
  </si>
  <si>
    <t>PROYECTO DE VIGILANCIA Y CONTROL DE MERCADO</t>
  </si>
  <si>
    <t>154720000.0000.386067</t>
  </si>
  <si>
    <t>PROYECTO PARA LA MEJORA DE LA PRODUCTIVIDAD INSTITUCIONAL POR LA RECAUDACIÓN DE TASAS Y TARIFAS EN LOS SERVICIOS QUE BRINDA EL INEN</t>
  </si>
  <si>
    <t>154720000.615.3816</t>
  </si>
  <si>
    <t>REFORZAMIENTO DE LOS LABORATORIOS DE EVALUACION DE LA CONFORMIDAD DEL INEN</t>
  </si>
  <si>
    <t>154750000.0000.374962</t>
  </si>
  <si>
    <t>FORTALECIMIENTO DE LA ACREDITACION COMO PARTE DEL SISTEMA NACIONAL DE LA CALIDAD</t>
  </si>
  <si>
    <t>154750000.0000.377044</t>
  </si>
  <si>
    <t>MEJORAR LA INFRAESTRUCTURA DE LA CALIDAD EN EL MARCO DE LOS EJES DE LA AGENDA REGULATORIA</t>
  </si>
  <si>
    <t>154750000.0000.382623</t>
  </si>
  <si>
    <t>FORTALECIMIENTO DEL SECTOR INDUSTRIAL CON PRODUCTOS Y SERVICIOS DE CALIDAD AL SERVICIO DE LA SOCIEDAD</t>
  </si>
  <si>
    <t>154750000.0000.382747</t>
  </si>
  <si>
    <t>MEJORAMIENTO DE LA INFRAESTRUCTURA DE LA CALIDAD A TRAVÉS DE LA ACREDITACIÓN DE ORGANISMOS DE EVALUACIÓN DE LA CONFORMIDAD</t>
  </si>
  <si>
    <t>154750000.0000.383693</t>
  </si>
  <si>
    <t>POTENCIAR LAS CAPACIDADES LABORALES DE LA COMUNIDAD MIGRANTE DEL ECUADOR RESIDENTE EN ESPAÑA A TRAVÉS DE LA CERTIFICACIÓN DE PERSONAS</t>
  </si>
  <si>
    <t>154760000.0000.372612</t>
  </si>
  <si>
    <t>TALLERES DE INNOVACIÓN DE DISEÑO Y REDISEÑO EN LAS ARTESANÍAS</t>
  </si>
  <si>
    <t>CENTRO INTERAMERICANO DE ARTESANIAS Y ARTES POPULARES, CIDAP</t>
  </si>
  <si>
    <t>154760000.0000.374649</t>
  </si>
  <si>
    <t>PRESERVACION CONSERVACION Y PUESTA EN VALOR DE LA RESERVA DE ARTESANIAS DE AMERICA CUSTODIADA POR EL CIDAP EN CUENCA - ECUADOR</t>
  </si>
  <si>
    <t>154760000.0000.374963</t>
  </si>
  <si>
    <t>CENTRO DE CAPACITACION Y EXHIBICION ARTESANAL GUALACEO-ECUADOR</t>
  </si>
  <si>
    <t>154760000.0000.374981</t>
  </si>
  <si>
    <t>PLAN DE MODERNIZACION DEL CIDAP A TRAVES DEL PLAN DE DESENROLAMIENTO VOLUNTARIO CON INDEMNIZACION Y JUBILACIONES CON INDEMNIZACION</t>
  </si>
  <si>
    <t>154760000.0000.377873</t>
  </si>
  <si>
    <t>154760000.0000.378168</t>
  </si>
  <si>
    <t>FORTALECIMIENTO Y POTENCIACION DEL SECTOR ARTESANAL ARTÍFICE DE LAS PROVINCIAS DE AZUAY, CAÑAR Y MORONA SANTIAGO.</t>
  </si>
  <si>
    <t>154770000.0000.375074</t>
  </si>
  <si>
    <t>PROYECTO DE FABRICACIÓN Y PROVISIÓN DE MEDICAMENTOS ESENCIALES DE CALIDAD PARA ABASTECER A LA RED PÚBLICA INTEGRAL DE SALUD (RPIS)</t>
  </si>
  <si>
    <t>154770000.0000.375325</t>
  </si>
  <si>
    <t>INVERSION ACCIONARIA EN DOS PLANTAS DE PRODUCCIÓN DE MEDICAMENTOS ESENCIALES DE USO HUMANO PARA LA PROVISIÓN DE FÁRMACOS A LA RED PÚBLICA INTEGRAL DE SALUD (RPIS) PARA EL TRATAMIENTO DE LAS ENFERMEDADES DE MAYOR PREVALENCIA</t>
  </si>
  <si>
    <t>154770000.0000.375794</t>
  </si>
  <si>
    <t>IMPLEMENTACION DEL COMPLEJO FARMACEUTICO PARA PRODUCCION DE MEDICAMENTOS DE USO HUMANO</t>
  </si>
  <si>
    <t>154770000.0000.375797</t>
  </si>
  <si>
    <t>IMPLEMENTACIÓN DEL COMPLEJO FARMACEUTICO PARA PRODUCCIÓN DE MEDICAMENTOS DE USO HUMANO EN EL DISTRITO INDUSTRIAL DE LA CIUDAD DEL CONOCIMIENTO YACHAY</t>
  </si>
  <si>
    <t>165100000.0000.376625</t>
  </si>
  <si>
    <t>PROGRAMA NACIONAL DE DESTINOS TURÍSTICOS DE EXCELENCIA</t>
  </si>
  <si>
    <t>165100000.0000.376627</t>
  </si>
  <si>
    <t>PROYECTO PARA LA CONSOLIDACION, REGULACION Y CONTROL TURISTICO</t>
  </si>
  <si>
    <t>165100000.0000.376628</t>
  </si>
  <si>
    <t>PROYECTO RUTA DEL AGUA</t>
  </si>
  <si>
    <t>165100000.0000.376629</t>
  </si>
  <si>
    <t>PROYECTO ¿PROGRAMA DE EXCELENCIA INSTITUCIONAL¿</t>
  </si>
  <si>
    <t>165100000.0000.376630</t>
  </si>
  <si>
    <t>¿PROGRAMA NACIONAL DE CRÉDITO PARA EL DESARROLLO DE SERVICIOS TURÍSTICOS¿</t>
  </si>
  <si>
    <t>165100000.0000.376631</t>
  </si>
  <si>
    <t>PROGRAMA PARA LA SELECCIÓN ESTRATÉGICA DE ÁREAS PARA LA ATRACCIÓN DE INVERSIÓN TURÍSTICA</t>
  </si>
  <si>
    <t>165100000.0000.376632</t>
  </si>
  <si>
    <t>IMPLEMENTACIÓN DEL SISTEMA NACIONAL DE SEÑALIZACIÓN TURÍSTICA</t>
  </si>
  <si>
    <t>165100000.0000.376633</t>
  </si>
  <si>
    <t>PROGRAMA NACIONAL PARA LA EXCELENCIA TURÍSTICA.</t>
  </si>
  <si>
    <t>165100000.0000.376634</t>
  </si>
  <si>
    <t>PROYECTO FORTALECIMIENTO DE LA RUTA DEL LIBERTADOR</t>
  </si>
  <si>
    <t>165100000.0000.376755</t>
  </si>
  <si>
    <t>DESARROLLO DEL CIRCUITO TURÍSTICO ¿ALTO NANGARITZA¿ UBICADO EN EL CANTÓN NANGARITZA, PROVINCIA DE ZAMORA CHINCHIPE.</t>
  </si>
  <si>
    <t>165100000.0000.378291</t>
  </si>
  <si>
    <t>ECUADOR POTENCIA TURISTICA</t>
  </si>
  <si>
    <t>165100000.0000.378337</t>
  </si>
  <si>
    <t>RECUPERACIÓN, MEJORA Y POTENCIALIZACIÓN DE LAS PLAYAS EN EL ECUADOR</t>
  </si>
  <si>
    <t>165100000.0000.382657</t>
  </si>
  <si>
    <t>INVERSIÓN Y CLIMA DE NEGOCIOS EN EL SECTOR TURÍSTICO</t>
  </si>
  <si>
    <t>165100000.0000.382670</t>
  </si>
  <si>
    <t>IMPLEMENTACIÓN DEL CENTRO DE INVESTIGACIÓN APLICADA AL TURISMO SOSTENIBLE DEL ECUADOR (CIATSE)</t>
  </si>
  <si>
    <t>165100000.0000.382671</t>
  </si>
  <si>
    <t>DESARROLLO DE DESTINOS Y SERVICIOS TURÍSTICOS</t>
  </si>
  <si>
    <t>165100000.0000.382672</t>
  </si>
  <si>
    <t>FOMENTO AL EMPRENDIMIENTO TURÍSTICO Y MEJORAMIENTO DE LAS MIPYMES TURÍSTICAS DE LA TEA (ACTIVIDAD EMPRENDEDORA TEMPRANA)</t>
  </si>
  <si>
    <t>165100000.0000.382673</t>
  </si>
  <si>
    <t>INNOVACIÓN, MERCADEO ESTRATÉGICO Y PROMOCIÓN DE LOS PRODUCTOS TURÍSTICOS DEL ECUADOR</t>
  </si>
  <si>
    <t>165100000.0000.382674</t>
  </si>
  <si>
    <t>DESARROLLO DE ESTRATEGIAS PARA REDUCIR LA OFERTA INFORMAL EN LA ACTIVIDAD TURÍSTICA</t>
  </si>
  <si>
    <t>165100000.0000.383769</t>
  </si>
  <si>
    <t>ECUADOR DESTINO DE RODAJE</t>
  </si>
  <si>
    <t>165100000.0000.384702</t>
  </si>
  <si>
    <t>PROMOCIÓN TURÍSTICA A NIVEL NACIONAL E INTERNACIONAL DEL DESTINO ECUADOR</t>
  </si>
  <si>
    <t>165100000.1480.6203</t>
  </si>
  <si>
    <t>DESARROLLO DE DESTINOS Y FACILITACION TURISTICA</t>
  </si>
  <si>
    <t>165100000.1480.6222</t>
  </si>
  <si>
    <t>GOBERNANZA DEL SISTEMA TURISTICO</t>
  </si>
  <si>
    <t>165100000.1480.6245</t>
  </si>
  <si>
    <t>PLANDETUR</t>
  </si>
  <si>
    <t>165100000.928.4651</t>
  </si>
  <si>
    <t>PLAN DE MARKETING TURISTICO DEL ECUADOR 2010 - 2014</t>
  </si>
  <si>
    <t>171080000.0000.383773</t>
  </si>
  <si>
    <t>PROYECTO TV 4.0 TRANSMISIÓN DIGITAL E INTERACTIVIDAD</t>
  </si>
  <si>
    <t>EMPRESA PUBLICA MEDIOS PUBLICOS DE COMUNICACIÓN DEL ECUADOR - MEDIOS PUBLICOS EP</t>
  </si>
  <si>
    <t>171080000.0000.385104</t>
  </si>
  <si>
    <t>¿DESVINCULACIÓN DE PERSONAL DE MEDIOS PÚBLICOS EP¿</t>
  </si>
  <si>
    <t>172480000.0000.379264</t>
  </si>
  <si>
    <t>IMPLEMENTACIÓN Y OPERACIÓN DE CENTROS DE REVISIÓN TÉCNICA VEHICULAR DE LA EMPRESA PÚBLICA RETEVE EP A NIVEL NACIONAL</t>
  </si>
  <si>
    <t>EMPRESA PÚBLICA DE REVISIÓN TÉCNICA VEHICULAR - RETEVE EP</t>
  </si>
  <si>
    <t>175110000.0000.372801</t>
  </si>
  <si>
    <t>GESTION DE CULTURA DE LA INFORMACION PUBLICA</t>
  </si>
  <si>
    <t>175110000.0000.372802</t>
  </si>
  <si>
    <t>FORTALECIMIENTO INSTITUCIONAL PARA LA IMPLEMENTACION DEL SINARDAP</t>
  </si>
  <si>
    <t>175110000.0000.372863</t>
  </si>
  <si>
    <t>FORTALECIMIENTO DE SISTEMAS INFORMATICOS DE ENTES REGISTRALES PARA CONSOLIDACION DE LA SINARDAP</t>
  </si>
  <si>
    <t>175110000.0000.372933</t>
  </si>
  <si>
    <t>CREACIÓN DEL SISTEMA INFORMÁTICO PARA LA INTEGRACIÓN DE DATOS PÚBLICOS</t>
  </si>
  <si>
    <t>175110000.0000.373520</t>
  </si>
  <si>
    <t>PROGRAMA PARA LA IMPLEMENTACIÓN DEL SISTEMA NACIONAL DE REGISTRO DE DATOS PÚBLICOS - SINARDAP</t>
  </si>
  <si>
    <t>175110000.0000.374444</t>
  </si>
  <si>
    <t>DIGITALIZACION DE ARCHIVOS FISICOS HISTORICOS DE LOS REGISTROS MERCANTILES Y REGISTROS DE LA PROPIEDAD</t>
  </si>
  <si>
    <t>175110000.0000.374447</t>
  </si>
  <si>
    <t>MEJORAMIENTO DE SERVICIOS EN ENTES REGISTRALES A NIVEL NACIONAL</t>
  </si>
  <si>
    <t>175110000.0000.374448</t>
  </si>
  <si>
    <t>IMPLEMENTACION DEL ESQUEMA DE SOPORTE PARA USUARIOS DEL SISTEMA NACIONAL DE REGISTRO DE DATOS PUBLICOS</t>
  </si>
  <si>
    <t>175110000.0000.374449</t>
  </si>
  <si>
    <t>FORTALECIMIENTO DE SERVICIOS DE ACTIVIDAD REGISTRAL A NIVEL NACIONAL</t>
  </si>
  <si>
    <t>175110000.0000.374450</t>
  </si>
  <si>
    <t>DOTACIÓN DE INFRAESTRUCTURA ADECUADA PARA LA DIRECCIÓN NACIONAL DE REGISTRO DE DATOS PÚBLICOS</t>
  </si>
  <si>
    <t>175110000.0000.375843</t>
  </si>
  <si>
    <t>IMPLEMENTACION Y FORTALECIMIENTO DE REGISTRO DE DATOS CREDITICIOS</t>
  </si>
  <si>
    <t>175110000.0000.377922</t>
  </si>
  <si>
    <t>CONSOLIDACIÓN DEL SISTEMA NACIONAL DE REGISTROS DE DATOS PÚBLICOS CON NUEVOS ACTORES INSTITUCIONALES</t>
  </si>
  <si>
    <t>175110000.0000.377927</t>
  </si>
  <si>
    <t>IMPLEMENTACIÓN DEL SISTEMA NACIONAL INTEGRADO DE INFORMACIÓN DE REGISTROS MERCANTILES Y DE REGISTROS DE LA PROPIEDAD</t>
  </si>
  <si>
    <t>175110000.0000.378268</t>
  </si>
  <si>
    <t>PROYECTO DE INTEGRACION DE LA INFORMACION REGISTRAL A NIVEL NACIONAL</t>
  </si>
  <si>
    <t>175110000.0000.378271</t>
  </si>
  <si>
    <t>CONSOLIDACIÓN DE LOS SERVICIOS MERCANTILES Y DE LA PROPIEDAD A NIVEL NACIONAL</t>
  </si>
  <si>
    <t>175110000.0000.381452</t>
  </si>
  <si>
    <t>REAPERTURA INTEGRAL DE LOS SERVICIOS REGISTRALES EN EL REGISTRO MERCANTIL DE MANTA AFECTADO POR EL TERREMOTO</t>
  </si>
  <si>
    <t>175110000.0000.381453</t>
  </si>
  <si>
    <t>REAPERTURA INTEGRAL DE LA OFICINA DE LA DIRECCION NACIONAL DE REGISTROS DE DATOS PUBLICOS ZONA 4 AFECTADA POR EL TERREMOTO</t>
  </si>
  <si>
    <t>175110000.0000.381454</t>
  </si>
  <si>
    <t>REAPERTURA INTEGRAL DE LOS SERVICIOS REGISTRALES EN EL REGISTRO MERCANTIL DE PORTOVIEJO AFECTADO POR EL TERREMOTO</t>
  </si>
  <si>
    <t>175110000.0000.381455</t>
  </si>
  <si>
    <t>REAPERTURA INTEGRAL DE LOS SERVICIOS REGISTRALES EN EL REGISTRO MERCANTIL DE ESMERALDAS AFECTADO POR EL TERREMOTO</t>
  </si>
  <si>
    <t>175110000.0000.381456</t>
  </si>
  <si>
    <t>REAPERTURA INTEGRAL DE LOS SERVICIOS REGISTRALES EN REGISTROS MERCANTILES Y DE LA PROPIEDAD EN ZONAS AFECTADAS POR EL TERREMOTO</t>
  </si>
  <si>
    <t>175200000.0000.18605253</t>
  </si>
  <si>
    <t>ESTUDIOS DE FACTIBILIDAD, IMPACTOS AMBIENTALES E INGENIERIA A NIVEL PRELIMINAR PARA LA AUTOPISTA: GUAYAS-SANTA ELENA DE 140 KM UBICADA EN LAS PROVINCIAS DE GUAYAS Y SANTA ELENA</t>
  </si>
  <si>
    <t>175200000.0000.18605258</t>
  </si>
  <si>
    <t>ESTUDIOS DE INGENIERÍA DEFINITIVO DEL PUENTE SOBRE EL RÍO PAJÁN EN LA PARROQUÍA GUALE DE 110 METROS DE LONGITUD</t>
  </si>
  <si>
    <t>175200000.0000.18605300</t>
  </si>
  <si>
    <t>ESTUDIOS DE PRE-FACTIBILIDAD Y FACTIBILIDAD DE LA AUTOPISTA JUJAN-MILAGRO-KM.26-NARANJAL-RIO SIETE DE 185 KM DE LONGITUD, UBICADA EN LA PROVINCIA DEL GUAYAS, BAJO LA MODALIDAD DE CONCESIÓN</t>
  </si>
  <si>
    <t>175200000.0000.18605301</t>
  </si>
  <si>
    <t>ESTUDIOS TÉCNICOS, CIENTÍFICOS Y AMBIENTALES PARA DETERMINAR LAS CONDICIONES DE NAVEGACIÓN DEL RÍO MORONA</t>
  </si>
  <si>
    <t>175200000.0000.18605302</t>
  </si>
  <si>
    <t>TERMINOS DE REFERENCIA PARA LA REALIZACION DE LOS ESTUDIOS DEFINITIVOS DEL PUENTE SOBRE EL RIO ANZU DE 130 M. DE LUZ Y ACCESOS DE 500 M DE LONGITUD APROXIMADA, UBICADO EN EL CAMINO VECINAL ESTRELLA DEL ORIENTE-SAN CLEMENTE DE CHUTAPI-FLOR DEL BOSQUE DEL C</t>
  </si>
  <si>
    <t>175200000.0000.18605303</t>
  </si>
  <si>
    <t>TERMINOS DE REFERENCIA PARA LA REALIZACIÓN DE LOS ESTUDIOS DEFINITIVOS DE LOS PUENTES UBICADOS EN LA CARRETERA PALESTINA - VINCES DE LA PROVINCIA DE LOS RIOS</t>
  </si>
  <si>
    <t>175200000.0000.18605304</t>
  </si>
  <si>
    <t>ESTUDIOS DE TRAFICO, IMPACTOS AMBIENTALES (PLAN DE MANEJO AMBIENTAL) E INGENIERÍAPARA LA REHABILITACIÓN DE LA CARRETERA PUEBLO VIEJO - ALAUSI DE 8 KM</t>
  </si>
  <si>
    <t>175200000.0000.18605305</t>
  </si>
  <si>
    <t>REHABILITACION DE LA VIA GUAMOTE - SOCAVON CON UNA LONGITUD DE 11.0 KM</t>
  </si>
  <si>
    <t>175200000.0000.18605359</t>
  </si>
  <si>
    <t>REHABILITACIÓN Y MANTENIMIENTO DE LA CARRETERA BALSAPAMBA-MONTALVO-BABAHOYO</t>
  </si>
  <si>
    <t>175200000.0000.18605361</t>
  </si>
  <si>
    <t>"LOTE DOS PROYECTO APOYO A LA INTEGRACION FISICA REGIONAL EJE VIAL NO.1 PERU ECUADOR, CENTRO BINACIONAL DE ATENCION EN FRONTERA CEBAF LADO ECUADOR. PROVINCIA DE EL ORO. "</t>
  </si>
  <si>
    <t>175200000.0000.18605363</t>
  </si>
  <si>
    <t>ESTUDIOS DEFINTIVOS A CUATRO CARRILES DE LA CARRETERA SANTA ROSA ¿LA AVANZADA - SARACAY</t>
  </si>
  <si>
    <t>175200000.0000.18605364</t>
  </si>
  <si>
    <t>ESTUDIOS DEFINITIVOS A CUATRO CARRILES DE LA CARRETERA Y DEL ENANO - PASAJE</t>
  </si>
  <si>
    <t>175200000.0000.18605365</t>
  </si>
  <si>
    <t>ESTUDIOS DEFINITIVOS PARA LA AMPLIACION DE LA CARRETERA SARACAY PIÑAS PORTOVELO ZARUMA EMPATE CARRETERA LAS CHINCHAS - RIO PINDO</t>
  </si>
  <si>
    <t>175200000.0000.18605366</t>
  </si>
  <si>
    <t>CONSTRUCCION DE ALCANTARILLA DE CAJON DE 2,50 X 2,50 EN LA ABSCISA 18+825 DEL TRAMO LOS ENCUENTRO-CHUCHUMBLETZA</t>
  </si>
  <si>
    <t>175200000.0000.18605367</t>
  </si>
  <si>
    <t>CONSTRUCCION DE BODEGA Y TRES GALPONES PARA PROTECCION DE: VEHICULOS, TANQUES DE ASFALTO Y SURTIDOR DE COMBUSTIBLE EN EL CAMPAMENTO DE PIEDRA LISA, CANTON YANTZAZA</t>
  </si>
  <si>
    <t>175200000.0000.18605368</t>
  </si>
  <si>
    <t>CONTRUCCION DE MURO, CERRAMIENTO, PAVIMENTACION DE ACCESOS, DRENAJE Y RECONSTRUCCION DE COCINA-COMEDOR EN EL CAMPAMENTO DE LA TOQUILLA, UBICADO EN EL CANTON ZAMORA - CONSTRUCCION</t>
  </si>
  <si>
    <t>175200000.0000.18605369</t>
  </si>
  <si>
    <t>ESTUDIOS DE FACTIBILIDAD, IMPACTOS AMBIENTALES E INGENIERÍA DEFINITIVOS DE LA RECTIFICACION Y MEJORAMIENTO DEL TRAMO CHUCHUMBLETZA, EL QUIMI, TUNDAYME-EL VALLE DEL QUIMI, CON UNA LONGITUD APROXIMADA DE 15 KM., CANTON EL PANGUI, PROVINCIA DE ZAMORA CHINCHI</t>
  </si>
  <si>
    <t>175200000.0000.18605370</t>
  </si>
  <si>
    <t>RECONSTRUCCIÓN Y ADECUACIÓN DE OFICINAS PARA EL MTOP DEL CAMPAMENTO LA TOQUILLA</t>
  </si>
  <si>
    <t>175200000.0000.18605371</t>
  </si>
  <si>
    <t>CONSTRUCCION, REHABILITACION Y FISCALIZACION DE LA VIA CUATRO ESQUINAS SALINAS</t>
  </si>
  <si>
    <t>175200000.0000.18605372</t>
  </si>
  <si>
    <t>ESTUDIOS DE INGENIERIA PARA LA RECTIFICACION Y MEJORAMIENTO DE LA VIA SANTA FE-CALUMA</t>
  </si>
  <si>
    <t>175200000.0000.18605373</t>
  </si>
  <si>
    <t>ESTUDIOS PARA LA CONSTRUCCION Y MANTENIMIENTO DE LA VIA PALENQUE - JAUNECHE</t>
  </si>
  <si>
    <t>175200000.0000.18605374</t>
  </si>
  <si>
    <t>ESTUDIOS DE INGENIERIA DE RECTIFICACION Y MEJORAMIENTO DE LA VIA LAS GUARDIAS-REGULO DE MORA-SAN JOSE DEL TAMBO</t>
  </si>
  <si>
    <t>175200000.0000.18605375</t>
  </si>
  <si>
    <t>ESTUDIOS DE INGENIERIA PARA LA RECTIFICACION Y MEJORAMIENTO DE LA VIA ZAPOTAL-LAS NAVES-SAN LUIS DE PAMBIL</t>
  </si>
  <si>
    <t>175200000.0000.18605376</t>
  </si>
  <si>
    <t>SEÑALIZACION VERTICAL Y HORIZONTAL DE LA PROVINCIA DE LOS RIOS</t>
  </si>
  <si>
    <t>175200000.0000.18605377</t>
  </si>
  <si>
    <t>ESTUDIOS DE INGENIERIA PARA RECTIFICACION Y MEJORAMIENTO DE LA VIA SALINAS-ECHEANDIA</t>
  </si>
  <si>
    <t>175200000.0000.18605378</t>
  </si>
  <si>
    <t>SEÑALIZACION VERTICAL Y HORIZONTAL DE LA PROVINCIA BOLIVAR</t>
  </si>
  <si>
    <t>175200000.0000.18605380</t>
  </si>
  <si>
    <t>CONSTRUCCION Y FISCALIZACION DE MURO DE ESTABILIZACION DE TALUD EN EL PUNTO CRITICO DE LA VIA GUARANDA-RIO BLANCO ABSISA 0+905</t>
  </si>
  <si>
    <t>175200000.0000.18605382</t>
  </si>
  <si>
    <t>REHABILITACION DE LA VIA GUANUJO-LAS COCHAS DE 5 KM DE LONGITUD</t>
  </si>
  <si>
    <t>175200000.0000.18605383</t>
  </si>
  <si>
    <t>"ESTUDIOS PARA LA CARRETERA BUENAVISTA-VEGA RIVERA-PACCHA-ZARUMA "</t>
  </si>
  <si>
    <t>175200000.0000.18605384</t>
  </si>
  <si>
    <t>ESTUDIOS DE INGENIERIA PARA LA RECTIFICACION Y MEJORAMIENTO DEL PASO LATERAL LAS COCHAS-PIRCAPAMBA-CASIPAMBA-VINCHOA</t>
  </si>
  <si>
    <t>175200000.0000.18605386</t>
  </si>
  <si>
    <t>REHABILITACION DE LA CARRETERA EJE VIAL 1 LA AVANZADA SARACAY</t>
  </si>
  <si>
    <t>175200000.0000.18605387</t>
  </si>
  <si>
    <t>ESTUDIOS DE INGENIERIA PARA RECTIFICACION Y MANTENIMIENTO DE LA VIA SALINAS-SIMIATUG CON UNA LONGITUD DE 27 KM</t>
  </si>
  <si>
    <t>175200000.0000.18605388</t>
  </si>
  <si>
    <t>REHABILITACION DE LA CARRETERA EJE VIAL 1 LA AVANZADA SARACAY.</t>
  </si>
  <si>
    <t>175200000.0000.18605389</t>
  </si>
  <si>
    <t>CONSTRUCCION, FISCALIZACION Y MANTENIMIENTO DEL PASO LATERAL LAS COCHAS-PIRCAPAMBA-CASIPAMBA-VINCHOA CON DOBLE TRATAMIENTO</t>
  </si>
  <si>
    <t>175200000.0000.18605390</t>
  </si>
  <si>
    <t>ESTUDIOS DE INGENIERIA PARA LA RECTIFICACION Y MEJORAMIENTO DE LA VIA PRODUCTIVA LARCALOMA-QUINDIGUA-CORAZON</t>
  </si>
  <si>
    <t>175200000.0000.18605391</t>
  </si>
  <si>
    <t>CONSTRUCCIÓN DEL PASO LATERAL DE SALITRE INCLUIDO EL PUENTE SOBRE EL RIO VINCES</t>
  </si>
  <si>
    <t>175200000.0000.18605393</t>
  </si>
  <si>
    <t>CONSTRUCCION DE LOSAS DE ACCESO Y PASO PEATONAL EN EL PUENTE SOBRE EL RIO SUNO DE 120 M. DE LONGITUD</t>
  </si>
  <si>
    <t>175200000.0000.18605394</t>
  </si>
  <si>
    <t>ESTUDIOS DE INGENIERIA PARA LA RECTIFICACION Y MEJORAMIENTO DE LA VIA TURISTICA VINCHOA-GRADAS-SAN SIMON</t>
  </si>
  <si>
    <t>175200000.0000.18605395</t>
  </si>
  <si>
    <t>"MANTENIMIENTO DE LA VÍA SALITRE VERNAZA INCLUYE SEÑALIZACIÓN "</t>
  </si>
  <si>
    <t>175200000.0000.18605396</t>
  </si>
  <si>
    <t>ESTUDIO DE FALLAS GEOLOGICAS EN LA VIA COCA - HUATARACO, ABSCISA 17+300</t>
  </si>
  <si>
    <t>175200000.0000.18605399</t>
  </si>
  <si>
    <t>ESTUDIO DE FALLAS GEOLOGICAS EN LA VIA COCA - DAYUMA EN LAS ABSCISAS 1+800 Y 12+180</t>
  </si>
  <si>
    <t>175200000.0000.18606202</t>
  </si>
  <si>
    <t>ESTUDIO DE FALLAS GEOLOGICAS EN LA VIA COCA-DAYUMA, ABSCISAS 25+500, 27+00, 27+500</t>
  </si>
  <si>
    <t>175200000.0000.18606203</t>
  </si>
  <si>
    <t>ESTUDIOS DE LA VIA SAN VICENTE EL JOBO</t>
  </si>
  <si>
    <t>175200000.0000.18606204</t>
  </si>
  <si>
    <t>REPARACION DE FALLAS GEOLOGICAS EN LA VIA COCA - DAYUMA, ABSCISAS 25+500, 27+000 Y 27+500</t>
  </si>
  <si>
    <t>175200000.0000.18606205</t>
  </si>
  <si>
    <t>CONSTRUCCION Y FISCALIZACION PARA LA RECTIFICACION DE LA VIA CHIMBO-EL CRISTAL(TORNEADO)</t>
  </si>
  <si>
    <t>175200000.0000.18606206</t>
  </si>
  <si>
    <t>REPARACION DE LA FALLA GEOLOGICA EN LA VIA COCA - HUATARACO, ABSCISA 17+300</t>
  </si>
  <si>
    <t>175200000.0000.18606207</t>
  </si>
  <si>
    <t>FISCALIZACION Y CONSTRUCCION PARA LA AMPLIACION A 4 CARRILES DE LA VIA AMBATO-GUARANDA CON PAVIMENTO RIGIDO</t>
  </si>
  <si>
    <t>175200000.0000.18606209</t>
  </si>
  <si>
    <t>REPARACION DE FALLAS GEOLOGICAS EN LA VIA COCA - DAYUMA, ABSCISAS 11+800 Y 12+180</t>
  </si>
  <si>
    <t>175200000.0000.18606210</t>
  </si>
  <si>
    <t>CONSTRUCCION Y FISCALIZACION PARA LA REHABILITACION DE LA CARRETERA GUARANDA-LAS HERRERIAS-SAN JUAN</t>
  </si>
  <si>
    <t>175200000.0000.18606211</t>
  </si>
  <si>
    <t>ESTUDIO DEFINITIVOS DE LOS PUENTES BACHILLERO Y PEDRO CARBO (CIENEGA REDONDEA) DEL CAMINO VECINAL ISIDRO AYORA¿IENEGA REDONDEA</t>
  </si>
  <si>
    <t>175200000.0000.18606213</t>
  </si>
  <si>
    <t>CONSTRUCCION DE DOS PUENTES EN LA VIA COCA - DAYUMA, ABSCISAS 18+000 Y 21+120</t>
  </si>
  <si>
    <t>175200000.0000.18606214</t>
  </si>
  <si>
    <t>CONSTRUCCION DE LA VARIANTE TABACUNDO - CAJAS</t>
  </si>
  <si>
    <t>175200000.0000.18606216</t>
  </si>
  <si>
    <t>CONSTRUCCION DE DOS PUENTES EN LA VIA COCA - DAYUMA, ABSCISAS 26+080 Y 27+790</t>
  </si>
  <si>
    <t>175200000.0000.18606217</t>
  </si>
  <si>
    <t>CONSTRUCCION DE 18 PASOS PEATONALES EN LA AVDA. PERIMETRAL DE GUAYAQUIL, DESDE PASCUALES HASTA AVDA. 25 DE JULIO</t>
  </si>
  <si>
    <t>175200000.0000.18606218</t>
  </si>
  <si>
    <t>CONSTRUCCION DE TRES PUENTES EN LA VIA CVOCA DAYUMA ABSCISAS 33+710 36+450 Y 39+000</t>
  </si>
  <si>
    <t>175200000.0000.18606219</t>
  </si>
  <si>
    <t>CONSTRUCCION DEL EDIFICIO DEL AREA ADMINISTRATIVA DE LA DIRECCION PROVINCIAL DE ORELLANA</t>
  </si>
  <si>
    <t>175200000.0000.18606220</t>
  </si>
  <si>
    <t>SEÑALIZACION VERTICAL Y HORIZONTAL DE LA PROVINCIA DEL GUAYAS</t>
  </si>
  <si>
    <t>175200000.0000.18606221</t>
  </si>
  <si>
    <t>CONSTRUCCIÓN DE LA CARRETERA KM. 26 - RÍO 7 DE 110 KM DE LONGITUD</t>
  </si>
  <si>
    <t>175200000.0000.18606222</t>
  </si>
  <si>
    <t>CONSTRUCCION DE LA VIA DE ACCESO AL PUERTO PESQUERO ARTESANAL DE ANCONCITO, LONGITUD 1,09 KM, CANTON SALINAS, PROVINCIA DE SANTA ELENA</t>
  </si>
  <si>
    <t>175200000.0000.18606223</t>
  </si>
  <si>
    <t>ESTUDIOS DE INGENIERIA DEFINITIVOS DE LA VIA ATAKAPI - LUMUCHA, DE 14 KM DE LONGITUD, PROV. DE ORELLANA</t>
  </si>
  <si>
    <t>175200000.0000.18606224</t>
  </si>
  <si>
    <t>SEÑALIZACVION HORIZONTAL Y COLOCACION DE TACHAS REFLECTIVAS EN LA VIA HUATARACO LIMITE PROVINCIAL CON LA PROVINCIA DEL NAPO</t>
  </si>
  <si>
    <t>175200000.0000.18606225</t>
  </si>
  <si>
    <t>SEÑALIZACION HORIZONTAL Y COLOCACION DE TACHAS REFLECTIVAS DE LA VIA COCA DAYUMA DE 40.3 DE LONGITUD</t>
  </si>
  <si>
    <t>175200000.0000.18606226</t>
  </si>
  <si>
    <t>CONSTRUCCIÓN VÍA PUERTO BOLSICO- PUNA NUEVA - PUERTO SAN JORGE - CONECCIÓN VÍA NARANJAL - EL GUABO</t>
  </si>
  <si>
    <t>175200000.0000.18606227</t>
  </si>
  <si>
    <t>AMPLIACIÓN Y RECTIFICACIÓN DE LA CARRETERA ENGUNGA - PLAYAS - POSORJA</t>
  </si>
  <si>
    <t>175200000.0000.18606228</t>
  </si>
  <si>
    <t>CONSTRUCCION DEL PUENTE SOBRE EL RIO HUATARACO DE 100 M. UBICADO EN EL CANTON LORETO</t>
  </si>
  <si>
    <t>175200000.0000.18606229</t>
  </si>
  <si>
    <t>CONSTRUCCIÓN DE EL PUENTE SUR DE GUAYAQUIL (5TO. PUENTE) Y CONEXIONES VIALES</t>
  </si>
  <si>
    <t>175200000.0000.18606230</t>
  </si>
  <si>
    <t>DRAGADO DEL ISLOTE EL PALMAR</t>
  </si>
  <si>
    <t>175200000.0000.18606231</t>
  </si>
  <si>
    <t>MANTENIMIENTO DE LA VÍA EL TRIUNFO - HUIGRA</t>
  </si>
  <si>
    <t>175200000.0000.18606232</t>
  </si>
  <si>
    <t>AMPLIACION Y RECTIFICACIÓN DE LA VIA EXPRESA EMPALME PICHINCHA</t>
  </si>
  <si>
    <t>175200000.0000.18606233</t>
  </si>
  <si>
    <t>REPARACIÓN PUENTE CABUYAL ( PUERTO QUITO - LA SEXTA )</t>
  </si>
  <si>
    <t>175200000.0000.18606234</t>
  </si>
  <si>
    <t>ASFALTADO VIA PRINCIPAL CRUCE POR LA POBLACION DE LA SEXTA (1200MTS)</t>
  </si>
  <si>
    <t>175200000.0000.18606235</t>
  </si>
  <si>
    <t>REHABILITACION, SEÑALIZACION Y MANTENIMIENTO DE LA VIA BUENOS AIRES- SACACHUM- JULIO MORENO LONGITUD 28KM</t>
  </si>
  <si>
    <t>175200000.0000.18606236</t>
  </si>
  <si>
    <t>REHABILITACION CARRETERA PUERTO BAQUERIZO MORENO-PROGRESO-PUERTO CHINO</t>
  </si>
  <si>
    <t>175200000.0000.18606237</t>
  </si>
  <si>
    <t>HABILITACIÓN VÍA QUITO - NONO - TANDAYAPA - SAN TADEO</t>
  </si>
  <si>
    <t>175200000.0000.18606238</t>
  </si>
  <si>
    <t>HABILITACIÓN VIA TERMINAL QUITUMBE - CHIRIBOGA - LA PALMA</t>
  </si>
  <si>
    <t>175200000.0000.18606239</t>
  </si>
  <si>
    <t>REHABILITACION, SEÑALIZACION Y MANTENIMIENTO DE LA VIA JULIO MORENO-ICERAS-LAS BALZAS LONGITUD 25KM</t>
  </si>
  <si>
    <t>175200000.0000.18606240</t>
  </si>
  <si>
    <t>REHABILITACION, SEÑALIZACION Y MANTENIMIENTO DE LA VIA LAS BALZAS - PEDRO CARBO LONGITUD 45KM</t>
  </si>
  <si>
    <t>175200000.0000.18606241</t>
  </si>
  <si>
    <t>REHABILITACION, SEÑALIZACION Y MANTENIMIENTO DE LA VIA TUGADUAJA - ENGUNGA LONGITUD 7.5KM</t>
  </si>
  <si>
    <t>175200000.0000.18606242</t>
  </si>
  <si>
    <t>ESTUDIOS DE FACTIBILIDAD, IMPACTOS AMBIENTALES E INGENIERIA DEFINITIVOS PARA LA AMPLIACION A 4 CARRILES DE LA RUTA DEL SPONDYLUS</t>
  </si>
  <si>
    <t>175200000.0000.18606243</t>
  </si>
  <si>
    <t>HABILITACION VIA PISQUE - PUELLARO - PERUCHO - SAN JOSE DE MINAS</t>
  </si>
  <si>
    <t>175200000.0000.18606244</t>
  </si>
  <si>
    <t>REHABILITACION, SEÑALIZACION Y MANTENIMIENTO DE LA VIA BALLENITA - LA LIBERTAD LONGITUD 2 KM</t>
  </si>
  <si>
    <t>175200000.0000.18606245</t>
  </si>
  <si>
    <t>CONSTRUCCION DE MURO DE ENROCADO SECTOR MAR BRAVO- SANTA ELENA CON UNA LONG. DE 2 KM.</t>
  </si>
  <si>
    <t>175200000.0000.18606246</t>
  </si>
  <si>
    <t>BACHEO CON MEZCLA ASFALTICA Y SEÑALIZACION DE LA VIA SANTA ELENA LIBERTAD SALINAS CON UNA LONG. 14 KM</t>
  </si>
  <si>
    <t>175200000.0000.18606247</t>
  </si>
  <si>
    <t>CONSTRUCCION DE PUENTE VEHICULAR DE H.A DE 20 ML DE LUZ Y 11.30 MTS DE ANCHO EN LA ABSC. 7+030 DE LA VIA AGUAPEN ATAHUALPA ANCON INC. BAY-PASS</t>
  </si>
  <si>
    <t>175200000.0000.18606248</t>
  </si>
  <si>
    <t>HABILITACIÓN VIA SAN ANTONIO DE PICHINCHA - PERUCHO</t>
  </si>
  <si>
    <t>175200000.0000.18606249</t>
  </si>
  <si>
    <t>MANTENIMIENTO DE LA VÍA EMPALME PICHINCHA</t>
  </si>
  <si>
    <t>175200000.0000.18606250</t>
  </si>
  <si>
    <t>TRABAJOS DE CONSERVACIÓN VIAL DE LAS CARRETERAS - SALINAS; MAR BRAVO - PUNTA CARNERO - LA LIBERTAD</t>
  </si>
  <si>
    <t>175200000.0000.18606251</t>
  </si>
  <si>
    <t>MANTENIMIENTO DE PLANTAS DE VETIVER Y ARBOLES NATIVOS EN EL SECTOR DE PLAYA BRUJA</t>
  </si>
  <si>
    <t>175200000.0000.18606252</t>
  </si>
  <si>
    <t>CONSTRUCCIÓN PARADEROS TURÍSTICOS EN LA VÍA CHONGON SANTA ELENA (CERECITA Y PROGRESO)</t>
  </si>
  <si>
    <t>175200000.0000.18606253</t>
  </si>
  <si>
    <t>ACTUALIZACION DE LOS ESTUDIOS DE LA CARRETERA BELLAVISTA ZUMBA LA BALSA TRAMO II BELLAVISTA - ZUMBA - LA BALSA Y CONSTRUCCIÓN DE LOS PUENTES: - ESTUDIOS</t>
  </si>
  <si>
    <t>175200000.0000.372103</t>
  </si>
  <si>
    <t>ESTUDIOS DE TRAFICO, IMPACTOS AMBIENTALES E INGENIERÍA DEFINITIVOS, PARA LA REHABILITACIÓN DE LA CARRETERA BABA ¿ SALITRE, TRAMO II TRES MARIAS - SALITRE, UBICADA EN LA PROVINCIA DEL GUAYAS.</t>
  </si>
  <si>
    <t>175200000.0000.372110</t>
  </si>
  <si>
    <t>ESTUDIOS DE LA AMPLIACIÓN A 4 CARRILES DEL ANILLO GUAYALLABAMBA-TABACUNDO-CAYAMBE-CAJAS</t>
  </si>
  <si>
    <t>175200000.0000.372111</t>
  </si>
  <si>
    <t>REHABILITACIÓN DE LA VÍA CUATRO ESQUINAS - SALINAS, UBICADA EN LAS PROVINCIA DE BOLÍVAR, CONFORME SE ESTABLECE EN LOS TÉRMINOS DE REFERENCIA.</t>
  </si>
  <si>
    <t>175200000.0000.372126</t>
  </si>
  <si>
    <t>CONSTRUCCION DE PUENTES PEATONALES EN LA CARRETERA ZAMORA CHUCHUMBLETZA</t>
  </si>
  <si>
    <t>175200000.0000.372127</t>
  </si>
  <si>
    <t>CONSTRUCCION DE DISTRIBUIDORES DE TRAFICO EN LA CARRETERA ZAMORA CHUCHUMBLETZA</t>
  </si>
  <si>
    <t>175200000.0000.372128</t>
  </si>
  <si>
    <t>PUENTES EN VIA PUERTO QUITO - LA SEXTA</t>
  </si>
  <si>
    <t>175200000.0000.372129</t>
  </si>
  <si>
    <t>TRABAJOS PARA ESTABILIZACION DE TALUDES EN 10 FALLAS GEOLOGICAS EN LA CARRETERA LOJA-SAN FRANCISCO-ZAMORA - CONSTRUCCION</t>
  </si>
  <si>
    <t>175200000.0000.372130</t>
  </si>
  <si>
    <t>BY PASS - POBLACIÓN DE LOS BANCOS</t>
  </si>
  <si>
    <t>175200000.0000.372131</t>
  </si>
  <si>
    <t>SERVICIO DE VIGILANCIA PRIVADA</t>
  </si>
  <si>
    <t>175200000.0000.372132</t>
  </si>
  <si>
    <t>ACTUALIZACION DE LOS ESTUDIOS DE LA CARRETERA VILCABAMBA BELLAVISTA ZUMBA LA BALZA TRAMO I VILCABAMBA YANGANA VALLADOLID-PALANDA - BELLAVISTA - ESTUDIOS</t>
  </si>
  <si>
    <t>175200000.0000.372133</t>
  </si>
  <si>
    <t>AQUISICIÓN DE REPUESTOS Y MANO DE OBRA PARA REPARACIÓN DE EQUIPO CAMINERO</t>
  </si>
  <si>
    <t>175200000.0000.372134</t>
  </si>
  <si>
    <t>CONSTRUCCIÓN DE ENROCADO EN EL SECTOR DE SOAPACA Y ENCAUSAMIENTO DEL RÍO ZAMORA</t>
  </si>
  <si>
    <t>175200000.0000.372135</t>
  </si>
  <si>
    <t>CONSTRUCCION DE LA CARRETERA VALLE NANGARITZA-RIO MAYO-ZUMBA, TRAMOS: PALANUMA-SAN FRANCISCO DEL VERGEL-SHAIME-PACHICUTZA, DE 143 KM, UBICADA EN LA PROVINCIA DE ZAMORA CHINCHIPE</t>
  </si>
  <si>
    <t>175200000.0000.372136</t>
  </si>
  <si>
    <t>CONSTRUCCION DEL PASO LATERAL DE LA CIUDAD DE ZAMORA, CON UNA LONGITUD APROXIMADA DE 15.92 KM., UBICADO EN LA CANTON ZAMORA, PROVINCIA DE ZAMORA CHINCHIPE</t>
  </si>
  <si>
    <t>175200000.0000.372137</t>
  </si>
  <si>
    <t>RECTIFICACION Y MEJORAMIENTO DEL TRAMO CHUCHUMBLETZA, EL QUIMI, TUNDAYME-EL VALLE DEL QUIMI, CON UNA LONGITUD APROXIMADA DE 15 KM., CANTON EL PANGUI, PROVINCIA DE ZAMORA CHINCHIPE</t>
  </si>
  <si>
    <t>175200000.0000.372138</t>
  </si>
  <si>
    <t>MANTENIMIENTO DEL DRENAJE CALZADA - CUNETAS Y CONSTRUCCION DE MUROS DE CONTENCION Y MUROS DE ESCOLLERAS</t>
  </si>
  <si>
    <t>175200000.0000.372139</t>
  </si>
  <si>
    <t>MANTENIMIENTO LA SAQUEA - YANZATZA DE 17.4 KM - CON MICROEMPRESAS</t>
  </si>
  <si>
    <t>175200000.0000.372140</t>
  </si>
  <si>
    <t>MANTENIMIENTO LOS ENCUENTROS - CHUCHUMBLETZA DE 33.5 KM - CON MICROEMPRESAS</t>
  </si>
  <si>
    <t>175200000.0000.372141</t>
  </si>
  <si>
    <t>MANTENIMIENTO YANZATZA - LOS ENCUENTROS DE 19.5 KM - CON MICROEMPRESAS</t>
  </si>
  <si>
    <t>175200000.0000.372142</t>
  </si>
  <si>
    <t>MANTENIMIENTO ZAMORA - LA SAQUEA DE 23 KM - CON MICROEMPRESAS</t>
  </si>
  <si>
    <t>175200000.0000.372143</t>
  </si>
  <si>
    <t>MEJORAMIENTO DE LA SEÑALIZACIÓN VIAL HORIZONTAL Y VERTICAL EXISTENTE, EN LA CARRETERA ZAMORA-GUALAQUIZA, TRAMO ZAMORA ¿ CHUCHUMBLETZA DE 90 KM, UBICADO EN PROVINCIA DE ZAMORA CHINCHIPE</t>
  </si>
  <si>
    <t>175200000.0000.372144</t>
  </si>
  <si>
    <t>MEJORAMIENTO DE LA SEÑALIZACIÓN VIAL HORIZONTAL Y VERTICAL EXISTENTE INCLUIDO SEÑALES DE PUENTES</t>
  </si>
  <si>
    <t>175200000.0000.372145</t>
  </si>
  <si>
    <t>REPOSICION DE MEDIA VIA DE CALZADA DE 6M EN EL KM 9+720 A 9+800 EN EL SECTOR EL PINCHO DEL TRAMO LOS ENCUENTROS-CHUCHUMBLETZA</t>
  </si>
  <si>
    <t>175200000.0000.372147</t>
  </si>
  <si>
    <t>FISCALIZACION Y REHABILITACION, MEJORAMIENTO DE LA CARRETERA: ECHEANDIA-VENTANAS</t>
  </si>
  <si>
    <t>175200000.0000.372149</t>
  </si>
  <si>
    <t>ESTUDIO DEL PUENTE SOBRE EL RIO JURUMBAINO EN EL PASO LATERAL ORIENTAL DE MACAS</t>
  </si>
  <si>
    <t>175200000.0000.372152</t>
  </si>
  <si>
    <t>"CONSTRUCCIÓN DEL PUENTE SOBRE EL RIO PASTAZA, PASO A PALORA EN TASHAPI "</t>
  </si>
  <si>
    <t>175200000.0000.372153</t>
  </si>
  <si>
    <t>ESTUDIOS DE CONSULTORIA PARA LA ILUMINACION DEL TUNEL SAN VICENTE: VIA CEBADAS 9 DE OCTUBRE</t>
  </si>
  <si>
    <t>175200000.0000.372154</t>
  </si>
  <si>
    <t>CONSTRUCCION I ETAPA EDIFICIO MTOP</t>
  </si>
  <si>
    <t>175200000.0000.372155</t>
  </si>
  <si>
    <t>CONSTRUCCION DE PARTERRES EN LA AV. SANTIAGO LAFEBRE DE LA CIUDAD DE LOGROÑO</t>
  </si>
  <si>
    <t>175200000.0000.372156</t>
  </si>
  <si>
    <t>RECTIFICACION, MEJORAMIENTO Y MANTENIMIENTO DE LA CARRETERA VARIANTE LIMON - PLAN DE MILAGRO Y CONSTRUCCIONES DE PTES SOBRE LOS RIOS YUGANTZA I, PROGRESO, CRUZADO Y YUGANTZA II</t>
  </si>
  <si>
    <t>175200000.0000.372157</t>
  </si>
  <si>
    <t>CARRETERA SIGSIG - GUALAQUIZA TRAMO SAN JOSE - CHIGUINDA</t>
  </si>
  <si>
    <t>175200000.0000.372164</t>
  </si>
  <si>
    <t>CONSTRUCCION DE ACCESO SUR AL HOSPITAL DE SUCUA</t>
  </si>
  <si>
    <t>175200000.0000.372165</t>
  </si>
  <si>
    <t>Y DE PALORA-TASHAPI-TRONCAL AMAZONICA</t>
  </si>
  <si>
    <t>175200000.0000.372166</t>
  </si>
  <si>
    <t>RAHABILITACION DE PAVIMENTO VIAS: AZOGUES-LUIS CORDERO-LEONAN-MATRAMA, ANILLO VIAL DE GUAPAN Y AZOGUES-SAN MIGUEL DE POROTOS-JATUMPAMBA</t>
  </si>
  <si>
    <t>175200000.0000.372167</t>
  </si>
  <si>
    <t>MEJORAMIENTO DE LA SEÑALIZACIÓN VERTICAL HORIZONTAL, TRAMO RIO LOGROÑO - MÉNDEZ</t>
  </si>
  <si>
    <t>175200000.0000.372168</t>
  </si>
  <si>
    <t>CARRETERA SUCUA - LOGROÑO - MENDEZ, TRAMO SUCUA - LOGROÑO</t>
  </si>
  <si>
    <t>175200000.0000.372169</t>
  </si>
  <si>
    <t>TERMINACION Y MANTENIMIENTO DE LA CARRETERA ZHUD-BIBLIAN DE 54 KM</t>
  </si>
  <si>
    <t>175200000.0000.372170</t>
  </si>
  <si>
    <t>ESTABILIZACIÓN DE TALUD: KM 3+800 VIA MACAS - SUCUA</t>
  </si>
  <si>
    <t>175200000.0000.372171</t>
  </si>
  <si>
    <t>ESTUDIOS DE ESTABILIZACION TALUD DE ACCESO NORTE DE MACAS</t>
  </si>
  <si>
    <t>175200000.0000.372172</t>
  </si>
  <si>
    <t>CONSTRUCCION DEL PUENTE SOBRE EL RÍO MORONA</t>
  </si>
  <si>
    <t>175200000.0000.372173</t>
  </si>
  <si>
    <t>CONSTRUCCION DEL PUENTE SOBRE EL RÍO PALORA</t>
  </si>
  <si>
    <t>175200000.0000.372175</t>
  </si>
  <si>
    <t>ADQUISICIÓN TERRENO PARA EDIFICIO MTOP</t>
  </si>
  <si>
    <t>175200000.0000.372176</t>
  </si>
  <si>
    <t>ESTABILIZACIÓN DEL SECTOR DE "EL ROSARIO" EN LA CARRETERA LIMÓN -BELLA UNIÓN</t>
  </si>
  <si>
    <t>175200000.0000.372177</t>
  </si>
  <si>
    <t>CONTRUCCION PASO LATERAL DE TAYUZA</t>
  </si>
  <si>
    <t>175200000.0000.372178</t>
  </si>
  <si>
    <t>ESTUDIOS PARA ADECUACION CAMPAMENTO DE VERACRUZ</t>
  </si>
  <si>
    <t>175200000.0000.372179</t>
  </si>
  <si>
    <t>ESTUDIOS PUENTE SOBRE RIO PASTAZA PASO A CUMANDA</t>
  </si>
  <si>
    <t>175200000.0000.372180</t>
  </si>
  <si>
    <t>ESTUDIOS DE LA CARRETERA EBENEZER MACUMA TAISHA</t>
  </si>
  <si>
    <t>175200000.0000.372181</t>
  </si>
  <si>
    <t>PASO LATERAL DE PAN DE AZÚCAR (PROYECTO INTEGRAL VÍA PLAN DE MILAGRO ¿ SAN JUAN BOSCO)</t>
  </si>
  <si>
    <t>175200000.0000.372182</t>
  </si>
  <si>
    <t>ESTUDIOS GEOLO'GICOS GEOTÉCNICOS DE ESTABILIDAD ALGUNOS TRAMOS DE LA VIA BELLA UNION - RIO CUMTZA</t>
  </si>
  <si>
    <t>175200000.0000.372183</t>
  </si>
  <si>
    <t>CONSTRUCCION PASO LATERAL DE CHINIMBIMI</t>
  </si>
  <si>
    <t>175200000.0000.372184</t>
  </si>
  <si>
    <t>ESTUDIOS DE HIDROLÓGICOS HIDRÁULICOS Y PROTECCIÓN DEL PUENTE SOBRE EL RIO UPANO: ACCESO NORTE DE MACAS.</t>
  </si>
  <si>
    <t>175200000.0000.372185</t>
  </si>
  <si>
    <t>ESTUDIOS CAMINOS VECINALES DE CAÑAR (GONIERNO PROVINCIAL DE CAÑAR) GRUPO 1</t>
  </si>
  <si>
    <t>175200000.0000.372186</t>
  </si>
  <si>
    <t>REHABILITACION Y MANTENIMIENTO DE LOS CAMINOS VECINALES: DUCUR-GUALLETURO 21 KM. Y JALUPATA-CHONTAMARCA 4 KM.</t>
  </si>
  <si>
    <t>175200000.0000.372188</t>
  </si>
  <si>
    <t>ESTUDIOS DE FACTIBILIDAD DEL PUENTE SOBRE EL RIO SAN MIGUEL EN EL SECTOR CANTAGALLO DEL CANTON PUTUMAYO PROVINCIA DE SUCUMBIOS</t>
  </si>
  <si>
    <t>175200000.0000.372189</t>
  </si>
  <si>
    <t>ESTUDIOS Y DISEÑO DE LA SEDE DE LA DIRECCION PROVINCIAL DE SUCUMBIOS</t>
  </si>
  <si>
    <t>175200000.0000.372191</t>
  </si>
  <si>
    <t>RECONSTRUCCION Y MANTENIMIENTO DE LA CARRETERA 10 DE AGOSTO LOS BANCOS Y CONSTRUCCION DE LOS PUENTES RIO BLANCO Y MULAUTE - FISCALIZACIÓN</t>
  </si>
  <si>
    <t>175200000.0000.372192</t>
  </si>
  <si>
    <t>OBRAS DE DEFENSA EN LAS RIVERAS DE ENTRADA Y SALIDA DEL PUENTE SOBRE EL RIO UPANO CARRETERA PUYO MACAS PROVINCIA DE MORONA SANTIAGO</t>
  </si>
  <si>
    <t>175200000.0000.372194</t>
  </si>
  <si>
    <t>AMPLIACION Y MEJORAMIENTO DE LA AVENIDA 16 DE ABRIL DE LA CIUDAD DE AZOGUES</t>
  </si>
  <si>
    <t>175200000.0000.372195</t>
  </si>
  <si>
    <t>MEJORAMIENTO Y MANTENIMIENTO DE LA VIA PUERTO QUITO - LA SEXTA DE 30 KM DE LONGITUD, UBICADA EN LAS PROVINCIAS DE ESMERALDAS Y PICHINCHA - FISCALIZACIÓN</t>
  </si>
  <si>
    <t>175200000.0000.372196</t>
  </si>
  <si>
    <t>CONSTRUCCION DEL PUENTE SOBRE RIO PASTAZA PASO A CUMANDA</t>
  </si>
  <si>
    <t>175200000.0000.372197</t>
  </si>
  <si>
    <t>CONSTRUCCION DEL PASO LATERAL IZQUIERDO DE MACAS, INCUIDO PUENTE SOBRE EL RIO JURUMBAINO</t>
  </si>
  <si>
    <t>175200000.0000.372198</t>
  </si>
  <si>
    <t>CONSTRUCCION DEL PUENTE SOBRE EL RIO NAMANGOZA: CAF-CFA-3210 CARRETERA BELLA UNION LIMON.</t>
  </si>
  <si>
    <t>175200000.0000.372201</t>
  </si>
  <si>
    <t>CONSTRUCCIÓN DEL PUENTE SOBRE EL RÍO ZAMORA EN SAN JUAN BOSCO</t>
  </si>
  <si>
    <t>175200000.0000.372203</t>
  </si>
  <si>
    <t>ESTUDIOS PARA EL PUENTE SOBRE EL RÍO ZAMORA, EN SAN JUAN BOSCO</t>
  </si>
  <si>
    <t>175200000.0000.372206</t>
  </si>
  <si>
    <t>CONSTRUCCION CAMINO VECINAL MINAS-TABLÓN-PUCARÁ</t>
  </si>
  <si>
    <t>175200000.0000.372207</t>
  </si>
  <si>
    <t>CARRETERA CUENCA-GIRON-PASAJE TRAMO LENTAG-SAN FRANCISCO</t>
  </si>
  <si>
    <t>175200000.0000.372208</t>
  </si>
  <si>
    <t>AMPLIACION DE LA AV. ORDOÑEZ LAZO, COMPRENDIDA ENTRE LA AV. DE LAS AMERICAS Y PAVIMENTO EXISTENTE (SAYAUSI, DE LA CIUDAD DE CUENCA)</t>
  </si>
  <si>
    <t>175200000.0000.372209</t>
  </si>
  <si>
    <t>ESTUDIOS DEFINITIVOS PARA LA CARRETERA AMALUZA-LAS PALMAS-SAN PABLO</t>
  </si>
  <si>
    <t>175200000.0000.372210</t>
  </si>
  <si>
    <t>ESTUDIO DEFINITIVO CARRETERA GUANGARCUCHO-JADAN, SERTAG-LA HIGUERA</t>
  </si>
  <si>
    <t>175200000.0000.372211</t>
  </si>
  <si>
    <t>CONSTRUCCION INTERCAMBIADOR DE TRAFICO UBICADO EN LA INTERSECCION DE LAS AVENIDAS GRAN COLOMBIA , DE LAS AMERICAS Y ORDOÑEZ LAZO DE LA CIUDAD DE CUENCA</t>
  </si>
  <si>
    <t>175200000.0000.372212</t>
  </si>
  <si>
    <t>IMPLANTACION DEL PUENTE MISICATA SOBRE EL RIO YANUNCAY</t>
  </si>
  <si>
    <t>175200000.0000.372213</t>
  </si>
  <si>
    <t>CONSTRUCCION CURVA DE RETORNO, SECTOR MOLLETURO</t>
  </si>
  <si>
    <t>175200000.0000.372215</t>
  </si>
  <si>
    <t>ACCESO A GUALAQUIZA</t>
  </si>
  <si>
    <t>175200000.0000.372217</t>
  </si>
  <si>
    <t>REHABILITACION DE LA CARRETERA PUENTE INTERNACION RUMICHACA-EL BARRIAL L=2.6 KM</t>
  </si>
  <si>
    <t>175200000.0000.372218</t>
  </si>
  <si>
    <t>ESTUDIOS DE FACTIBILIDAD IMPACTOS AMBIENTALES E INGENIERIA DEFINITIVOS DE LA CARRETERA TULCAN-TUFIÑO-MALDONADO-CHICAL-PEÑAS BLANCAS, TRAMO 3 MALDONADO-CHICAL-PEÑAS BLANCAS L=21 KM</t>
  </si>
  <si>
    <t>175200000.0000.372219</t>
  </si>
  <si>
    <t>TERMINOS DE REFERENCIA PARA LA CONTRATACIÓN DE: ¿ESTUDIOS DE FACTIBILIDAD, IMPACTOS AMBIENTALES Y DISEÑOS DEFINITIVOS¿ DEL PUERTO PROVIDENCIA EN EL RIO NAPO, UBICADO EN LA PROVINCIA DE SUCUMBIOS</t>
  </si>
  <si>
    <t>175200000.0000.372222</t>
  </si>
  <si>
    <t>REHABILITACION DE LA RED ESTATAL CARRETERA BOLIVAR "Y" EL ANGEL, MIRA, MASCARILLA L=50.20 KM</t>
  </si>
  <si>
    <t>175200000.0000.372223</t>
  </si>
  <si>
    <t>MANTENIMIENTO DE LA RED ESTATAL DEL CARCHI</t>
  </si>
  <si>
    <t>175200000.0000.372224</t>
  </si>
  <si>
    <t>COMPLEMENTACIÓN ESTUDIOS PASO LATERAL CUENCA</t>
  </si>
  <si>
    <t>175200000.0000.372227</t>
  </si>
  <si>
    <t>SEÑALIZACION DE LA VÌA EL SALTO - MUISNE DEL CANTON MUISNE, PROVINCIA DE ESMERALDAS</t>
  </si>
  <si>
    <t>175200000.0000.372228</t>
  </si>
  <si>
    <t>CONSTRUCCION DEL PUENTE SOBRE EL RIO CANANDE-COMUNIDAD HOJAS BLANCAS DEL CANTON QUININDE</t>
  </si>
  <si>
    <t>175200000.0000.372229</t>
  </si>
  <si>
    <t>CONSTRUCCION DEL PUENTE SOBRE EL RIO LA UNION EN EL CANTON ATACAMES</t>
  </si>
  <si>
    <t>175200000.0000.372230</t>
  </si>
  <si>
    <t>MANTENIMIENTO DEL CAMINO VECINAL EL ROTO-VINSADE ADENTRODEL CANTON QUININDE DE LA PROVINCIA DE ESMERALDAS</t>
  </si>
  <si>
    <t>175200000.0000.372231</t>
  </si>
  <si>
    <t>ASFALTADO DE LA CALLE AVENIDA OLMEDO DEL CANTON Y PROVINCIA DE ESMERALDAS</t>
  </si>
  <si>
    <t>175200000.0000.372232</t>
  </si>
  <si>
    <t>ESTUDIOS PARA EL PASO LATERAL (CIRCUNVALACION) DE SUCUA</t>
  </si>
  <si>
    <t>175200000.0000.372233</t>
  </si>
  <si>
    <t>CONSTRUCCION DEL PUENTE SOBRE EL ESTERO TROMPA DE PUERCO DEL CANTON QUININDE</t>
  </si>
  <si>
    <t>175200000.0000.372234</t>
  </si>
  <si>
    <t>MANTENIMIENTO Y REPARACION DE LA GABARRA DE PROPIEDAD DEL MTOP QUE SE ENCUANTRA EN EL CANTON ELOY ALFARO EN LA PROV. DE ESMERALDAS</t>
  </si>
  <si>
    <t>175200000.0000.372240</t>
  </si>
  <si>
    <t>ASFALTADO DE LAS CALLES DEL BARRIO 24 DE MAYOPARROQUIA 5 DE AGOSTOCANTON Y PROVINCIA DE ESMERALDAS</t>
  </si>
  <si>
    <t>175200000.0000.372241</t>
  </si>
  <si>
    <t>CONSTRUCCION DEL QUINTO PUENTE SOBRE EL RIO ESMERALDAS Y VIA DE ACCESO</t>
  </si>
  <si>
    <t>175200000.0000.372243</t>
  </si>
  <si>
    <t>AMPLIACION 4 CARRILES PROYECTO BIMOT-"Y" DE LEON, LONGITUD 2.5 KM.</t>
  </si>
  <si>
    <t>175200000.0000.372245</t>
  </si>
  <si>
    <t>MANTENIMIENTO Y PINTURA DE LOS PUENTES SOBRE LOS RIOS PUNTA DE PIEDRA, MALDONADO DEL CANTON ELOY ALFARO, PROVINCIA DE ESMERALDAS</t>
  </si>
  <si>
    <t>175200000.0000.372248</t>
  </si>
  <si>
    <t>MANTENIMIENTO DEL PUENTE SOBRE EL RIO VINCES</t>
  </si>
  <si>
    <t>175200000.0000.372249</t>
  </si>
  <si>
    <t>MANTENIMIENTO DEL PUENTE SOBRE EL RIO VENTANAS</t>
  </si>
  <si>
    <t>175200000.0000.372250</t>
  </si>
  <si>
    <t>MANTENIMIENTO DEL PUENTE PALMAR EN LA VIA BABAHOYO - MONTALVO</t>
  </si>
  <si>
    <t>175200000.0000.372251</t>
  </si>
  <si>
    <t>DESMONTAJE Y MANTENIMIENTO DEL PUENTE SOBRE EL RIO BABA</t>
  </si>
  <si>
    <t>175200000.0000.372252</t>
  </si>
  <si>
    <t>REHABILITACION DE LA CARRETERA PENIPE - PUELA, 14 KM.</t>
  </si>
  <si>
    <t>175200000.0000.372253</t>
  </si>
  <si>
    <t>SEÑALIZACIÓN VÍA: AMBATO - LIMITE PROVINCIAL CON BOLIVAR - CONSTRUCCION</t>
  </si>
  <si>
    <t>175200000.0000.372255</t>
  </si>
  <si>
    <t>REPARACION Y MANTENIMIENTO PUENTE DE LAS JUNTAS</t>
  </si>
  <si>
    <t>175200000.0000.372256</t>
  </si>
  <si>
    <t>REPARACION DEL PUENTE COMPADRE HUAYCO, UBICADO EN EL ACCESO PRINCIPAL NORTE AL CANTON SALCEDO, TRAMO: LATACUNGA-SALCEDO 47.100</t>
  </si>
  <si>
    <t>175200000.0000.372258</t>
  </si>
  <si>
    <t>COLOCACION DE CARPETA ASFALTICA EN LA ZONA URBANA DEL CANTÓN SALCEDO - CONSTRUCCION</t>
  </si>
  <si>
    <t>175200000.0000.372259</t>
  </si>
  <si>
    <t>ILUMINACION DE LA CARRETERA AMBATO-PELILEO-TRAMO ; RIO PACHANICA-EL CORTE-PELILEO</t>
  </si>
  <si>
    <t>175200000.0000.372260</t>
  </si>
  <si>
    <t>REPARACIÓN E ILUMINACIÓN DE LA PISTA EN LA PARROQUIA MONTALVO</t>
  </si>
  <si>
    <t>175200000.0000.372261</t>
  </si>
  <si>
    <t>ACTUALIZACIÓN DE ESTUDIOS PASO LATERAL ORIENTAL PUYO</t>
  </si>
  <si>
    <t>175200000.0000.372265</t>
  </si>
  <si>
    <t>ESTUDIOS Y CONSTRUCCIÓN DE LA PROTECCIÓN DEL PUENTE SOBRE EL RIO ALPAYACU</t>
  </si>
  <si>
    <t>175200000.0000.372266</t>
  </si>
  <si>
    <t>RECONSTRUCCION Y REHABILITACION DE LA VIA LAS CHINCHAS - RIO PINDO - PORTOVELO (INCLUYE FISCALIZACION)</t>
  </si>
  <si>
    <t>175200000.0000.372268</t>
  </si>
  <si>
    <t>ACCESO #2 ASFALTADO A LA PARROQUIA TNTE. HUGO ORTIZ</t>
  </si>
  <si>
    <t>175200000.0000.372269</t>
  </si>
  <si>
    <t>ESTUDIOS VIA SAN JOSE DE GUARUMAL-NARANJAL, DE 30 KM DE LONGITUD CARRETERA CUENCA-MOLLETURO-EMPALME</t>
  </si>
  <si>
    <t>175200000.0000.372270</t>
  </si>
  <si>
    <t>SEÑALIZACIÓN VERTIVAL Y HORIZONTAL DE LA PROVINCIA DE PASTAZA</t>
  </si>
  <si>
    <t>175200000.0000.372272</t>
  </si>
  <si>
    <t>ASFALTADO DE LAS CALLES DEL BARRIO UNIDOS SOMOS MAS PARROQUIA 5 DE AGOSTO, CANTON Y PROVINCIA DE ESMERALDAS</t>
  </si>
  <si>
    <t>175200000.0000.372273</t>
  </si>
  <si>
    <t>CONSTRUCCIÓN DEL CAMPAMENTO SIMON BOLIVAR</t>
  </si>
  <si>
    <t>175200000.0000.372274</t>
  </si>
  <si>
    <t>ASFALTADO VIA SAN JOSE - BRISAS DEL SANDALIAS</t>
  </si>
  <si>
    <t>175200000.0000.372275</t>
  </si>
  <si>
    <t>RECONSTRUCCION Y MANTENIMIENTO (48 MESES) CARRETERA RIO PINDO - AMALUZA - JIMBURA - EL REFUGIO.- (INCLUYE LA FISCALIZACION)</t>
  </si>
  <si>
    <t>175200000.0000.372276</t>
  </si>
  <si>
    <t>ESTUDIOS PARA LA CONSTRUCCION DEL PUENTE SOBRE EL RIO CANANDE - COMUNIDAD HOJAS BLANCAS DEL CANTON QUININDE</t>
  </si>
  <si>
    <t>175200000.0000.372277</t>
  </si>
  <si>
    <t>ADOQUINADO IGLESIA BALBANERA</t>
  </si>
  <si>
    <t>175200000.0000.372278</t>
  </si>
  <si>
    <t>CONSTRUCCIÓN DE OFICINAS DIRECCIÓN PROVINCAIL</t>
  </si>
  <si>
    <t>175200000.0000.372279</t>
  </si>
  <si>
    <t>RECONSTRUCCION Y MANTENIMIENTO</t>
  </si>
  <si>
    <t>175200000.0000.372280</t>
  </si>
  <si>
    <t>ASFALTADO DE LAS CALLES DEL BARRIO 15 DE MARZO DEL CANTON QUININDE ESMERALDAS</t>
  </si>
  <si>
    <t>175200000.0000.372281</t>
  </si>
  <si>
    <t>CONSTRUCCIÓN PASO LATERAL ORIENTAL PUYO</t>
  </si>
  <si>
    <t>175200000.0000.372283</t>
  </si>
  <si>
    <t>SEÑALIZACION DE LA CARRETERA ESMERALDAS - ATACAMES - SUA</t>
  </si>
  <si>
    <t>175200000.0000.372284</t>
  </si>
  <si>
    <t>CONSTRUCCION DE LA VIA GONZOL-SEVILLA, DE 2KM. - CONSTRUCCION</t>
  </si>
  <si>
    <t>175200000.0000.372285</t>
  </si>
  <si>
    <t>ESTUDIOS PARA LA CONSTRUCCION DEL PUENTE SOBRE EL RIO GUAYLLABAMBA EN LA COMUNIDAD DE PALMA REAL DEL CANTON QUININDE</t>
  </si>
  <si>
    <t>175200000.0000.372286</t>
  </si>
  <si>
    <t>ASFALTADO DE LA CALLE AVENIDA COLON DEL CANTON Y PROVINCIA DE ESMERALDAS</t>
  </si>
  <si>
    <t>175200000.0000.372289</t>
  </si>
  <si>
    <t>ESTUDIOS PARA LOS ACCESOS A LAS VIAS EL CABEZON-AIRE LIBRE; CABEZON - BIMOT, LEON Y QUINTO PUENTE</t>
  </si>
  <si>
    <t>175200000.0000.372290</t>
  </si>
  <si>
    <t>ASFALTADO DEL ACCESO A BORBON DEL CANTON ELOY ALFARO PROVINCIA DE ESMERALDAS</t>
  </si>
  <si>
    <t>175200000.0000.372291</t>
  </si>
  <si>
    <t>SEÑALIZACIÓN VÍA PUYO SANTA CLARA - TENA</t>
  </si>
  <si>
    <t>175200000.0000.372292</t>
  </si>
  <si>
    <t>CONSTRUCCION DE LA VIA PUMALLACTA-SEVILLA - CONSTRUCCION</t>
  </si>
  <si>
    <t>175200000.0000.372294</t>
  </si>
  <si>
    <t>ASFALTADO DE LA CALLE AVENIDA ELOY ALFARO DEL CANTON Y PROVINCIA DE ESMERALDAS</t>
  </si>
  <si>
    <t>175200000.0000.372295</t>
  </si>
  <si>
    <t>ESTUDIO PARA EL NUEVO ANILLO VIAL DE LA CIUDAD DE RIOBAMBA, DE 40KM DE LONGITUD - ESTUDIOS</t>
  </si>
  <si>
    <t>175200000.0000.372296</t>
  </si>
  <si>
    <t>CONSTRUCCION DEL NUEVO ANILLO VIAL DE LA CIUDAD DE RIOBAMBA, DE 40KM DE LONGITUD - CONSTRUCCION</t>
  </si>
  <si>
    <t>175200000.0000.372297</t>
  </si>
  <si>
    <t>PAVIMENTACION DE LAS CALLES "PADRE LINO CAMPESAN" Y "ARMADA NACIONAL" DEL CANTON SAN LROENZO PROVINCIA DE ESMERALDAS</t>
  </si>
  <si>
    <t>175200000.0000.372299</t>
  </si>
  <si>
    <t>AMPLIACION DE LA VIA AMBATO GUARANDA</t>
  </si>
  <si>
    <t>175200000.0000.372300</t>
  </si>
  <si>
    <t>REPARACION DEL CAMPAMENTO DE QUININDE DE PROPIEDAD DEL MTOP-ESMERALDAS</t>
  </si>
  <si>
    <t>175200000.0000.372301</t>
  </si>
  <si>
    <t>ESTUDIOS DE TRAFICO, IMPACTO AMBIENTAL E INGENIERIA DEL CAMINO VECINAL "Y" (DE PIZARES - ANCHAYACU) - SAN FRANCISCO DEL ONZOLE</t>
  </si>
  <si>
    <t>175200000.0000.372302</t>
  </si>
  <si>
    <t>CONSTRUCCIÓN CARRETERA PUYO - BAÑOS - PELILEO 4 CARRILES</t>
  </si>
  <si>
    <t>175200000.0000.372303</t>
  </si>
  <si>
    <t>MANTENIMIENTO POR RESULTADOS DE LA CARETERA SAN PEDRO DE LA BENDITA - VELACRUZ- CATACOCHA - PUENTE INTERNACIONAL</t>
  </si>
  <si>
    <t>175200000.0000.372305</t>
  </si>
  <si>
    <t>ESTUDIO PARA LA REHABILITACIÓN DE LA VÍA PENIPE PUELA DE 14 KM</t>
  </si>
  <si>
    <t>175200000.0000.372318</t>
  </si>
  <si>
    <t>ESTUDIOS DE LA CARRETERA SARACAY - PINAS - PORTOVELO - ZARUMA Y OSORIO - EL PACHE</t>
  </si>
  <si>
    <t>175200000.0000.372319</t>
  </si>
  <si>
    <t>ESTUDIO PARA LA CONSTRUCCION DEL PUENTE SOBRE EL RIO CUPA EN LA COMUNIDAD DE 5 DE AGOSTO DEL CANTON QUININDE</t>
  </si>
  <si>
    <t>175200000.0000.372320</t>
  </si>
  <si>
    <t>ASFALTADO DE LA CARRETERA E-15 MATAJE - Y DE SAN LORENZO</t>
  </si>
  <si>
    <t>175200000.0000.372321</t>
  </si>
  <si>
    <t>ESTUDIO PARA LA REHABILITACIÓN DE LA VÍA CALPI - EL ARENAL</t>
  </si>
  <si>
    <t>175200000.0000.372322</t>
  </si>
  <si>
    <t>CONSTRUCCION DEL PASO LATERAL EN EL CANTON CUMANDA, VIA BALBANERA-PALLATANGA-BUCAY DE 15KM DE LONGITUD Y PUENTE</t>
  </si>
  <si>
    <t>175200000.0000.372323</t>
  </si>
  <si>
    <t>ESTUDIOS PARA LA CONSTRUCCION DEL PUENTE SOBRE EL RIO CONTRERAS EN EL CANTON MUISNE</t>
  </si>
  <si>
    <t>175200000.0000.372324</t>
  </si>
  <si>
    <t>CARRETERA SELVA ALEGRE- SANGUANGAL (ACCESO A GARCIA MORENO)</t>
  </si>
  <si>
    <t>175200000.0000.372325</t>
  </si>
  <si>
    <t>CONSTRUCCIÓN DEL PASO LATERAL DE RIOBAMBA, 15 KM - CONSTRUCCION</t>
  </si>
  <si>
    <t>175200000.0000.372327</t>
  </si>
  <si>
    <t>ESTUDIOS PARA LA REHABILITACIÓN DE LA AV. CIRCUNVALACIÓN DE LA CIUDAD DE RIOBAMBA, 22 KM</t>
  </si>
  <si>
    <t>175200000.0000.372328</t>
  </si>
  <si>
    <t>AMPLIACION DE LOS PUENTES DE LA CARRETERA SAN LORENZO - ESMERALDAS - LIMITE CON MANABI</t>
  </si>
  <si>
    <t>175200000.0000.372329</t>
  </si>
  <si>
    <t>CONSTRUCCION DE MUROS DE PROTECCION BADENES EN EL RIO PUELA, CARRETERA PENIPE PUELA</t>
  </si>
  <si>
    <t>175200000.0000.372330</t>
  </si>
  <si>
    <t>ESTUDIOS PARA LA AMPLIACION A 4 CARRILES DE LA CARRETERA MITAD DEL MUNDO - LA INDEPENDENCIA</t>
  </si>
  <si>
    <t>175200000.0000.372331</t>
  </si>
  <si>
    <t>CONSTRUCCION DE OBRAS PARA ESTABILIZACION DE TALUDES EN LOS SECTORES INESTABLES DE LA VIA BALBANERA-PALLATANGA-BUCAY - CONSTRUCCION</t>
  </si>
  <si>
    <t>175200000.0000.372332</t>
  </si>
  <si>
    <t>CONSTRUCCION DE OFICINAS ADMINISTRATIVAS Y RECONSTRUCCION DE TALLERES TAPI</t>
  </si>
  <si>
    <t>175200000.0000.372333</t>
  </si>
  <si>
    <t>ESTUDIOS PARA LA CONSTRUCCION DEL PASO LATERAL DE RIOBAMBA, 15 KM</t>
  </si>
  <si>
    <t>175200000.0000.372334</t>
  </si>
  <si>
    <t>ESTUDIOS PARA LA CONSTRUCCION DEL PASO LATERAL TAMBILLO - CAYAMBE</t>
  </si>
  <si>
    <t>175200000.0000.372335</t>
  </si>
  <si>
    <t>CONSTRUCCION VIA GUATAXI-CAPSOL, LONGITUD 7KM. - CONSTRUCCION</t>
  </si>
  <si>
    <t>175200000.0000.372336</t>
  </si>
  <si>
    <t>RECONSTRUCCIÓN CAMPAMENTO CHUNCHI</t>
  </si>
  <si>
    <t>175200000.0000.372337</t>
  </si>
  <si>
    <t>REHABILITACION DE LA AV. CIRCUNVALACION DE LA CIUDAD DE RIOBAMBA, 22 KM - CONSTRUCCION</t>
  </si>
  <si>
    <t>175200000.0000.372338</t>
  </si>
  <si>
    <t>ESTUDIO DEL PASO LATERAL DEL CANTÓN CUMANDA VIA BALBANERA-PALLATANGA-BUCAY DE 15 KM DE LONGITUD Y PUENTE RÍO CHIMBO</t>
  </si>
  <si>
    <t>175200000.0000.372339</t>
  </si>
  <si>
    <t>CONSTRUCCION DEL CAMINO VECINAL "Y" (DE PIZARES-ANCHAYACU)-SAN FRANCISCO DE ONZOLE</t>
  </si>
  <si>
    <t>175200000.0000.372340</t>
  </si>
  <si>
    <t>REHABILITACION CARRETERA HUIGRA-PIEDREROS - CONSTRUCCION</t>
  </si>
  <si>
    <t>175200000.0000.372341</t>
  </si>
  <si>
    <t>CONSTRUCCION DEL PUENTE SOBRE EL RIO CONTRERAS EN EL CANTON MUISNE</t>
  </si>
  <si>
    <t>175200000.0000.372342</t>
  </si>
  <si>
    <t>AMPLIACION DE PUENTES DE LA CARRETERA SANTO DOMINGO - ESMERALDAS</t>
  </si>
  <si>
    <t>175200000.0000.372343</t>
  </si>
  <si>
    <t>CONSTRUCCION DEL PASO LATERAL DE LOJA LONGITUD 15.5 KM (INCLUIDA FISCALIZACION)</t>
  </si>
  <si>
    <t>175200000.0000.372344</t>
  </si>
  <si>
    <t>REHABILITACIÓN DE LA CARRETERA PUEBLO VIEJO - ALAUSÍ DE 7 KM - CONSTRUCCIÓN</t>
  </si>
  <si>
    <t>175200000.0000.372345</t>
  </si>
  <si>
    <t>REHABILITACION (DURANTE 18 MESES ) MTTO (DURANTE 48 MESES), DE LA C. SANTO DOMINGO - ESMERALDAS DE 170 KM. LONG. PROV. SANTO DOMINGO TSACHILAS Y ESMERALDAS</t>
  </si>
  <si>
    <t>175200000.0000.372346</t>
  </si>
  <si>
    <t>REHABILITACIÓN DE LA VIA GUAMOTE - CEBADAS (SOCAVON) DE 12KM - CONSTRUCCION</t>
  </si>
  <si>
    <t>175200000.0000.372347</t>
  </si>
  <si>
    <t>AMPLIACIÓN DE LA CARRETERA Y DEL ENANO - BUENAVISTA - PASAJE</t>
  </si>
  <si>
    <t>175200000.0000.372348</t>
  </si>
  <si>
    <t>REHABILITACION DE LA VIA LA MOYA-ACHUPALLAS, LONGITUD 15 KM - CONSTRUCCION</t>
  </si>
  <si>
    <t>175200000.0000.372349</t>
  </si>
  <si>
    <t>ACCESOS PARROQUIAS: RIOBAMBA, PUNIN, CEBADAS; DE LA VIA RIOBAMBA - CEBADAS - CONSTRUCCION</t>
  </si>
  <si>
    <t>175200000.0000.372350</t>
  </si>
  <si>
    <t>REHABILITACION Y MANTENIMIENTO DE LA CARRETERA CALPI - EL ARENAL DE 42 KM - CONSTRUCCION Y MANTENIMIENTO</t>
  </si>
  <si>
    <t>175200000.0000.372351</t>
  </si>
  <si>
    <t>SEÑALIZACIÓN HORIZONTAL Y VERTICAL DE LA VÍA CALPI - SAN JUAN - EL ARENAL - MANTENIMIENTO MAYOR</t>
  </si>
  <si>
    <t>175200000.0000.372352</t>
  </si>
  <si>
    <t>CONSTRUCCION DEL PUENTE SOBRE EL RIO GUAYLLABAMBA EN LA COMUNIDAD DE PALMA REAL DEL CANTON QUININDE</t>
  </si>
  <si>
    <t>175200000.0000.372354</t>
  </si>
  <si>
    <t>MANTENIMIENTO RUTINARIO POR NIVELES DE SERVICIO DE LA CARRETERA CALPI-SAN JUAN - EL ARENAL - MANTENIMIENTO RUTINARIO</t>
  </si>
  <si>
    <t>175200000.0000.372355</t>
  </si>
  <si>
    <t>MANTENIMIENTO POR NIVELES DE SERVICIO HUIGRA TOMEBAMBA DE 38KM - MANTENIMIENTO RUTINARIO</t>
  </si>
  <si>
    <t>175200000.0000.372356</t>
  </si>
  <si>
    <t>EXPROPIACIONES EN LA CARRETERA "RIOBAMBA-CEBADAS"</t>
  </si>
  <si>
    <t>175200000.0000.372357</t>
  </si>
  <si>
    <t>MANTENIMIENTO POR NIVELES DE SERVICIO DE LA CARRETERA TOMEBAMBA - EL TRIUNFO - MANTENIMIENTO RUTINARIO</t>
  </si>
  <si>
    <t>175200000.0000.372358</t>
  </si>
  <si>
    <t>ESTUDIOS PARA LA REHABILITACIÓN Y AMPLIACIÓN DE LA VÍA PORTOVELO-PUENTE RÍO PINDO</t>
  </si>
  <si>
    <t>175200000.0000.372359</t>
  </si>
  <si>
    <t>FISCALIZACIÓN DE SEÑALIZACIÓN VIAL DE LAS VIAS CALPI SAN JUAN EL ARENAL, RIOBAMBA PENIPE Y CHARICANDO GUAMOTE - FISCALIZACION</t>
  </si>
  <si>
    <t>175200000.0000.372360</t>
  </si>
  <si>
    <t>DRAGADO RIO CHAMBO - MANTENIMIENTO MAYOR</t>
  </si>
  <si>
    <t>175200000.0000.372361</t>
  </si>
  <si>
    <t>CONSTRUCCION DE MURO DE CONTENCION SECTOR EL GUSO - CONSTRUCCION</t>
  </si>
  <si>
    <t>175200000.0000.372362</t>
  </si>
  <si>
    <t>REHABILITACIÓN Y AMPLIACIÓN DE LA VÍA PORTOVELO - PUENTE RÍO PINDO</t>
  </si>
  <si>
    <t>175200000.0000.372363</t>
  </si>
  <si>
    <t>ESTUDIOS PARA LA REHABILITACIÓN Y CONSTRUCCIÓN DE LA VÍA ZARUMA-SINSAO-SALVIAS-TAMBILLO-QUEBRADA LAS CHINCHAS</t>
  </si>
  <si>
    <t>175200000.0000.372364</t>
  </si>
  <si>
    <t>REHABILITACIÓN Y CONSTRUCCIÓN DE LA VÍA ZARUMA - SINSAO - SALVIAS - TAMBILLO - QUEBRADA LAS CHINCHAS</t>
  </si>
  <si>
    <t>175200000.0000.372366</t>
  </si>
  <si>
    <t>CONSTRUCCION DEL PUENTE SOBRE EL RIO VILCABAMBA Y ACCESOS, EJE VIAL 4 - CONSTRUCCION</t>
  </si>
  <si>
    <t>175200000.0000.372367</t>
  </si>
  <si>
    <t>CONSTRUCCION DE PUENTE SOBRE EL RIO BALSAYACU EN LA CARRETERA PTO NAPO - "Y" DEL SANCUDO</t>
  </si>
  <si>
    <t>175200000.0000.372368</t>
  </si>
  <si>
    <t>FISCALIZACION DE LA CONSTRUCCION DE LOS PUENTES: GUAGRAYACU, QUIJOS, ORITOYACU Y GUANGO</t>
  </si>
  <si>
    <t>175200000.0000.372369</t>
  </si>
  <si>
    <t>RECTIFICACION Y MEJORAMIENTO DE LA VIA PTO MISAHUALLI - EMPATE PTO NAPO - ZANCUDO</t>
  </si>
  <si>
    <t>175200000.0000.372370</t>
  </si>
  <si>
    <t>ESTUDIOS DE ESTABILIZACION DEL SECTOR UBICADO ENTRE LAS ABSCISAS 20+160 A 20+385 DE LA CARRETERA SAN PEDRO DE LA BENDITA - EL CISNE - ESTUDIOS</t>
  </si>
  <si>
    <t>175200000.0000.372371</t>
  </si>
  <si>
    <t>ESTUDIOS DE LA CARRETERA CELICA - CRUZPAMBA -"Y" DEL MUERTO - ESTUDIOS</t>
  </si>
  <si>
    <t>175200000.0000.372372</t>
  </si>
  <si>
    <t>FISCALIZACION, CONSTRUCCION DE LOS PUENTES SOBRE LOS RIOS: OYACACHI, SAN JOSE Y LOCO</t>
  </si>
  <si>
    <t>175200000.0000.372373</t>
  </si>
  <si>
    <t>FISCALIZACION, CONSTRUCCION DE LOS PUENTES: CHIQUITAYACU, MACHANGARA, TUCSI Y YATUYACU</t>
  </si>
  <si>
    <t>175200000.0000.372374</t>
  </si>
  <si>
    <t>ILUMINACION DEL PUENTE NUEVO SOBRE EL RIO NAPO</t>
  </si>
  <si>
    <t>175200000.0000.372375</t>
  </si>
  <si>
    <t>MANTENIMIENTO DE LA ESTRUCTURA METALICA, CONSTRUCCION DE LOSA DE HORMIGON EN PUENTE SOBRE EL RIO JONDACHI, MONTAJE Y DESMONTAJE DE PUENTE BAILEY</t>
  </si>
  <si>
    <t>175200000.0000.372376</t>
  </si>
  <si>
    <t>MANTENIMIENTO DE LA ESTRUCTURA METALICA, CONSTRUCCION DE LOSA DE HORMIGON EN PUENTE SOBRE EL RIO COSANGA, MONTAJE Y DESMONTAJE DE PUENTE BAILEY</t>
  </si>
  <si>
    <t>175200000.0000.372377</t>
  </si>
  <si>
    <t>DESMONTAJE DE PUENTE COLAPSADO Y MONTAJE DE PUENTE NUEVO METALICO SOBRE EL RIO MACHANGARA</t>
  </si>
  <si>
    <t>175200000.0000.372378</t>
  </si>
  <si>
    <t>MANTENIMIENTO DEL PUENTE CHALUAYACU CHICO EN LA CARRETERA HOLLIN - LORETO - COCA</t>
  </si>
  <si>
    <t>175200000.0000.372379</t>
  </si>
  <si>
    <t>MANTENIMIENTO DEL PUENTE PUCUNO EN LA VIA HOLLIN - LORETO - COCA</t>
  </si>
  <si>
    <t>175200000.0000.372380</t>
  </si>
  <si>
    <t>MANTENIMIENTO DEL PUENTE SOBRE EL RIO HOLLIN, EN LA VIA HOLLIN - LORETO - COCA</t>
  </si>
  <si>
    <t>175200000.0000.372381</t>
  </si>
  <si>
    <t>MANTENIMIENTO PUENTE CHALUAYACU GRANDE, EN LA VIA HOLLIN - LORETO - COCA</t>
  </si>
  <si>
    <t>175200000.0000.372382</t>
  </si>
  <si>
    <t>MANTENIMIENTO , PINTURA E ILUMINACION DEL PUENTE ANTIGUO SOBRE EL RIO NAPO</t>
  </si>
  <si>
    <t>175200000.0000.372387</t>
  </si>
  <si>
    <t>REHABILITACIÓN DEL PUENTE LA UNIÓN UBICADO EN LA POBLACIÓN DE HUIGRA</t>
  </si>
  <si>
    <t>175200000.0000.372393</t>
  </si>
  <si>
    <t>ESTUDIOS DE LA CARRETERA LOJA- MALACATOS- VILCABAMBA, INCLUYE SOLUCIONES PROBLEMAS GEOLÓGICOS Y ESTABILIZACIÓN DE TALUDES.- ESTUDIOS</t>
  </si>
  <si>
    <t>175200000.0000.372397</t>
  </si>
  <si>
    <t>PAVIMENTACIÓN DE LA CARRETERA CATAMAYO - VELACRUZ, CORREDORES ARTERIALES SUPERPUESTOS: E45 Y E50; TRAMO: PUENTE RÍO GUAYABAL, PUENTE RÍO TRAPICHILLO, INTERSECCIÓN CON LA VÍA LOJA - CARIAMANGA - MACARÁ. (INCLUYE FISCALIZACION ADICIONAL)</t>
  </si>
  <si>
    <t>175200000.0000.372400</t>
  </si>
  <si>
    <t>RECONSTRUCION CARRETERA CELICA - CRUZPAMBA - "Y" DEL MUERTO, DE 29 KM (INCLUYE MONTO FISCALIZACION)</t>
  </si>
  <si>
    <t>175200000.0000.372401</t>
  </si>
  <si>
    <t>RECONSTRUCCION Y MANTENIMIENTO CONTRATADO DE LA CARRETERA CATAMAYO- GONZANAMA- CARIAMANGA- SOZORANGA- MACARA (INCLUYE FISCALIZACION)</t>
  </si>
  <si>
    <t>175200000.0000.372402</t>
  </si>
  <si>
    <t>CONSTRUCCION DEL EDIFICIO DE LA DIRECCION PROVINCIAL DEL MTOP LOS RIOS</t>
  </si>
  <si>
    <t>175200000.0000.372411</t>
  </si>
  <si>
    <t>ESTUDIOS PARA LA AMPLIACION A CUATRO CARRILES DE LA CARETERA LOJA CATAMAYO INCLUYE ACCESO AL AEROPUERTO</t>
  </si>
  <si>
    <t>175200000.0000.372413</t>
  </si>
  <si>
    <t>ESTUDIOS PARA LA REHABILITACIÓN DE LA VÍA PIÑAS- LA GARGANTA - Y SAN JOSÉ</t>
  </si>
  <si>
    <t>175200000.0000.372415</t>
  </si>
  <si>
    <t>ESTUDIOS PARA LA REHABILITACIÓN Y AMPLIACIÓN DE LA VÍA SANTA ROSA - BELLAVISTA - LA AVANZADA</t>
  </si>
  <si>
    <t>175200000.0000.372416</t>
  </si>
  <si>
    <t>RECONSTRUCCIÓN DE LA CARRETERA BUENAVISTA - VEGA RIVERA - PACCHA - ZARUMA</t>
  </si>
  <si>
    <t>175200000.0000.372418</t>
  </si>
  <si>
    <t>REHABILITACIÓN DE LA CARRETERA SARACAY - PIÑAS - PORTOVELO - ZARUMA, OSORIO - EL PACHE</t>
  </si>
  <si>
    <t>175200000.0000.372420</t>
  </si>
  <si>
    <t>REHABILITACIÓN Y AMPLIACIÓN DE LA VÍA SANTA ROSA - BELLAVISTA - LA AVANZADA</t>
  </si>
  <si>
    <t>175200000.0000.372422</t>
  </si>
  <si>
    <t>RECONSTRUCCIÓN DE LA VÍA ARENILLAS - SAN VICENTE (EL JOBO)</t>
  </si>
  <si>
    <t>175200000.0000.372423</t>
  </si>
  <si>
    <t>REHABILITACIÓN DE LA VÍA PIÑAS - LA GARGANTA Y DE SAN JOSÉ</t>
  </si>
  <si>
    <t>175200000.0000.372425</t>
  </si>
  <si>
    <t>DESMONTAJE DEL PUENTE JATUNTINAHUA, UBICADO EN LA VIA PAPALLACTA - BAEZA</t>
  </si>
  <si>
    <t>175200000.0000.372431</t>
  </si>
  <si>
    <t>MANTENIMIENTO RUTINARIO CARRETERA BUENAVISTA - PACCHA</t>
  </si>
  <si>
    <t>175200000.0000.372432</t>
  </si>
  <si>
    <t>MANTENIMIENTO RUTINARIO CARRETERA SANTA ROSA - ARENILLAS - HUAQUILLAS</t>
  </si>
  <si>
    <t>175200000.0000.372436</t>
  </si>
  <si>
    <t>MANTENIMIENTO RUTINARIO Y DE CORRALITOS - PASAJE - PUENTE RÍO MOLLOPONGO</t>
  </si>
  <si>
    <t>175200000.0000.372437</t>
  </si>
  <si>
    <t>MANTENIMIENTO RUTINARIO PLANTA DE TRITURACIÓN CALICHANA</t>
  </si>
  <si>
    <t>175200000.0000.372438</t>
  </si>
  <si>
    <t>MANTENIMIENTO RUTINARIO Y DE SARACAY - PIÑAS - PORTOVELO - ZARUMA</t>
  </si>
  <si>
    <t>175200000.0000.372439</t>
  </si>
  <si>
    <t>MANTENIMIENTO RUTINARIO CARRETERA Y DEL ENANO - BUENAVISTA - PASAJE</t>
  </si>
  <si>
    <t>175200000.0000.372440</t>
  </si>
  <si>
    <t>MANTENIMIENTO RUTINARIO CARRETERA Y SAN AGUSTIN - LA AVANZADA - SARACAY</t>
  </si>
  <si>
    <t>175200000.0000.372441</t>
  </si>
  <si>
    <t>MANTENIMIENTO RUTINARIO CARRETERA ZARUMA - PACCHA</t>
  </si>
  <si>
    <t>175200000.0000.372444</t>
  </si>
  <si>
    <t>ESTUDIOS DE INGENIERIA PARA LA ESTABILIZACION DE LA VIA EN EL PUNTO CRITICO DE LA VIA GUARANDA-RIO BLANCO ABSISA 0+905</t>
  </si>
  <si>
    <t>175200000.0000.372449</t>
  </si>
  <si>
    <t>PROVISIÓN DE SERVICIOS DE GUARDIANIA DE LA DIRECCION PROVINCIAL DE LOJA</t>
  </si>
  <si>
    <t>175200000.0000.372451</t>
  </si>
  <si>
    <t>ACCESO AL NUEVO HOSPITAL DE FRANCISCO DE ORELLANA</t>
  </si>
  <si>
    <t>175200000.0000.372454</t>
  </si>
  <si>
    <t>SEÑALIZACION HORIZONTAL  Y  VERTICAL DE LA PROVINCIA DE COTOPAXI</t>
  </si>
  <si>
    <t>175200000.0000.372466</t>
  </si>
  <si>
    <t>CONSTRUCCION DEL PUENTE BACHILLERO CAMINO VECINAL ISIDRO AYORA CIENGA REDONDA</t>
  </si>
  <si>
    <t>175200000.0000.372473</t>
  </si>
  <si>
    <t>MANTENIMIENTO DEL PUENTE VELAZCO IBARRA</t>
  </si>
  <si>
    <t>175200000.0000.372474</t>
  </si>
  <si>
    <t>MANTENIMIENTO DEL PUENTE SUR DE LA CIUDAD DE QUEVEDO</t>
  </si>
  <si>
    <t>175200000.0000.372475</t>
  </si>
  <si>
    <t>ESTUDIOS Y DISEÑO DEFINITIVOS PARA LOS PUENTES LULO Y QUINDIGUA</t>
  </si>
  <si>
    <t>175200000.0000.372476</t>
  </si>
  <si>
    <t>FISCALIZACION DE LA RECTIFICACION, MEJORAMIENTO Y MANTENIMIENTO DE LA CARRETERA GONZANAMÁ -QUILANGA. - FISCALIZACIÓN (LIQUIDACIÓN REAJUSTES FISCALIZACIÓN)</t>
  </si>
  <si>
    <t>175200000.0000.372477</t>
  </si>
  <si>
    <t>ESTUDIO DE ESTABILIZACION DE TALUDES EN EL SECTOR DE LA CURVA DE RETORNO</t>
  </si>
  <si>
    <t>175200000.0000.372478</t>
  </si>
  <si>
    <t>ESTUDIOS DEL TRAFICO E IMPACTOS AMBIENTALES E INGENIERIA DEFINITIVOS PARA LA REHABILITACION DE LA CARRETRA E-25 A BABA DE 17KM (TRAMO1), UBICADO EN LA PROVINCIA DE LOS RIOS - POR DEFINIR</t>
  </si>
  <si>
    <t>175200000.0000.372479</t>
  </si>
  <si>
    <t>CONSTRUCCCIÓN CARRETERA SIGSIG - MATANGA - GUALAQUIZA</t>
  </si>
  <si>
    <t>175200000.0000.372480</t>
  </si>
  <si>
    <t>CONSTRUCCIÓN DE LA VÍA DE ACCESO A SOCIO VIVIENDA - CONSTRUCCION DE 2.28 KM DE LONGITUD</t>
  </si>
  <si>
    <t>175200000.0000.372481</t>
  </si>
  <si>
    <t>MANTENIMIENTO PROVINCIA DEL GUAYAS</t>
  </si>
  <si>
    <t>175200000.0000.372484</t>
  </si>
  <si>
    <t>CONSTRUCION DE LOS PUENTES: SINDY CHICO L=16 M, LATAS L=20 M Y QUILLUYACU L=20 M, EN LA CARRETERA PUERTO NAPO-AHUANO Y PUERTO AHUANO- MISAHUALLI</t>
  </si>
  <si>
    <t>175200000.0000.372486</t>
  </si>
  <si>
    <t>PRIMERA LINEA DEL METRO DE QUITO</t>
  </si>
  <si>
    <t>175200000.0000.372488</t>
  </si>
  <si>
    <t>CONSTRUCCION DEL PUENTE GUAMANI L=70 M, UBICADO EN LA CARRETERA E45-A HOLLIN - LORETO - COCA</t>
  </si>
  <si>
    <t>175200000.0000.372489</t>
  </si>
  <si>
    <t>CONSTRUCCIÓN DEL PUENTE REVENTADOR L=40M, UBICADO EN LA VÍA BAEZA - LAGO AGRIO</t>
  </si>
  <si>
    <t>175200000.0000.372492</t>
  </si>
  <si>
    <t>CONSTRUCCION PASO LATERAL SUCUA: CIRCUNVALACIÓN</t>
  </si>
  <si>
    <t>175200000.0000.372496</t>
  </si>
  <si>
    <t>ESTUDIOS PARA LA AMPLIACION A 4 CARRILES DE LA CARRETERA TABACUNDO - CAJAS</t>
  </si>
  <si>
    <t>175200000.0000.372501</t>
  </si>
  <si>
    <t>REHABILITACIÓN Y MEJORAMIENTO DE LA VIA SANTA ANA-POZA HONDA DE 27 KMS DE LONGITUD, UBICADO EN LA PROVINCIA DE MANABI</t>
  </si>
  <si>
    <t>175200000.0000.372502</t>
  </si>
  <si>
    <t>CONSTRUCCION PASO LATERAL SECTOR EL CACHI (EL TAMBO)</t>
  </si>
  <si>
    <t>175200000.0000.372505</t>
  </si>
  <si>
    <t>ESTUDIOS PASO LATERAL DE LA CIUDAD DE BIBLIAN</t>
  </si>
  <si>
    <t>175200000.0000.372506</t>
  </si>
  <si>
    <t>RECONSTRUCCION Y MANTENIMIENTO DE LA CARRETERA TUFIÑO - MALDONADO L=70 KM</t>
  </si>
  <si>
    <t>175200000.0000.372508</t>
  </si>
  <si>
    <t>REPARACIÓN DE LOS DESPRENDIMIENTOS DEL RECUBRIMIENTO EXTERIOR DE LOS CANTILIVERS DEL PUENTE RAFAEL MENDOZA AVILES</t>
  </si>
  <si>
    <t>175200000.0000.372510</t>
  </si>
  <si>
    <t>READECUACION DEL EDIFICIO DONDE ACTUALMENTE SE ENCUENTRAN LAS OFICINAS EN LA CIUDAD DE BABAHOYO;READECUACION DEL TALLER MECANICO; READECUACION DE LA CASETA DE GUARDIANIA; MANTENIMIENTO DE LA SEDE DE LA CIUDAD DE QUEVEDO - MANTENIMIENTO MAYOR</t>
  </si>
  <si>
    <t>175200000.0000.372511</t>
  </si>
  <si>
    <t>SERVICIOS DE CONSULTORIA PARA REALIZAR LOS ESTUDIOS FACTIBILIDAD , IMPACTO AMBIENTAL E INGENIERIA DEFINITIVOS PARA LA REHABILITACION DEL ACCESO NORTE DE LA CIUDAD DE BABAHOYO, INCLUYE LA EVALUACION DE LOS PUENTES CATARAMA Y SAN PABLO Y SUS RESPECTIVOS ACC</t>
  </si>
  <si>
    <t>175200000.0000.372512</t>
  </si>
  <si>
    <t>REPARACION DE CANTILIVERS DEL PUENTE RAFAEL MENDOZA AVILES</t>
  </si>
  <si>
    <t>175200000.0000.372514</t>
  </si>
  <si>
    <t>REPARACIÓN DE LOS DESPRENDIMIENTOS DEL RECUBRIMIENTO EXTERIOR DE LOS CANTILIVERS DEL PUENTE RAFAEL MENDOZA AVILES - MANTENIMIENTO MAYOR</t>
  </si>
  <si>
    <t>175200000.0000.372515</t>
  </si>
  <si>
    <t>CONVENIOS MTOP Y GOBIERNOS AUTONOMOS SECCIONALES DESCENTRALIZADOS</t>
  </si>
  <si>
    <t>175200000.0000.372517</t>
  </si>
  <si>
    <t>ESTABILIZACION DEL SECTOR UBICADO ENTRE LAS ABSCISAS 20+160 A 20+385 DE LA CARRETERA SAN PEDRO DE LA BENDITA - EL CISNE</t>
  </si>
  <si>
    <t>175200000.0000.372519</t>
  </si>
  <si>
    <t>ESTUDIOS DE LA CARRETERA PEDRO CARBO PALESTINA</t>
  </si>
  <si>
    <t>175200000.0000.372520</t>
  </si>
  <si>
    <t>ESTUDIO DE LA CARRETERA PEDRO CARBO PALESTINA</t>
  </si>
  <si>
    <t>175200000.0000.372521</t>
  </si>
  <si>
    <t>TRABAJOS DE ASFALTADO DE LAS CALLES DESDE EL LEON HASTA LA "Y" DE TABIAZO, AVENIDA LIBERTAD Y KENNEDY, AVENIDA SUCRE, AVENIDA 6 DE DICIEMBRE, EN EL CANTON ESMERALDAS Y PROVINCIA DE ESMERALDAS</t>
  </si>
  <si>
    <t>175200000.0000.372522</t>
  </si>
  <si>
    <t>REMODELACION DE PLANTA BAJA, AREA DE TERCERA PLANTA Y FACHADA DEL EDIFICIO MTOP STO DGO</t>
  </si>
  <si>
    <t>175200000.0000.372523</t>
  </si>
  <si>
    <t>REMODELACION DE PLANTA BAJA, FACHADA Y AREA EN TERCER PISO DEL MTOP STO. DGO.</t>
  </si>
  <si>
    <t>175200000.0000.372524</t>
  </si>
  <si>
    <t>ADQUISICIÓN DE IMPLEMENTOS, EQUIPOS Y MOVILIZACIÓN PARA CONTROL DE FISCALIZACIÓN Y SUPERVISIÓN DE LAS OBRAS A CARGO DE LA DIRECCIÓN PROVINCIAL SANTO DOMINGO DE LOS TACHILLAS</t>
  </si>
  <si>
    <t>175200000.0000.372536</t>
  </si>
  <si>
    <t>ESTUDIO DE FACTIBILIDAD PARA EL PROYECTO TREN NODAL DE CARGA ENTRE PUERTOS PRINCIPALES</t>
  </si>
  <si>
    <t>175200000.0000.372549</t>
  </si>
  <si>
    <t>ESTUDIO DE FACTIBILIDAD PARA EL PROYECTO SISTEMA DE TREN MINERO PARA LAS PROVINCIAS DEL SUR</t>
  </si>
  <si>
    <t>175200000.0000.372550</t>
  </si>
  <si>
    <t>AMPLIACIÓN, RECONSTRUCCIÓN Y FISCALIZACIÓN DE LA CARRETERA SAN ANTONIO-LA MARGARITA SAN VICENTE DE 37.9 KMS DE LONGITUD, UBICADO EN LA PROVINCIA DE MANABI</t>
  </si>
  <si>
    <t>175200000.0000.372552</t>
  </si>
  <si>
    <t>AMPLIACION, RECONSTRUCCIÓN Y FISCALIZACIÓN DE LA VIA: RODEO - ROCAFUERTE</t>
  </si>
  <si>
    <t>175200000.0000.372559</t>
  </si>
  <si>
    <t>MANTENIMIENTO VIAL 2012 Y 2013 EL ORO</t>
  </si>
  <si>
    <t>175200000.0000.372565</t>
  </si>
  <si>
    <t>ESTUDIO A NIVEL NACIONAL PARA LA IMPLEMENTACIÓN DE CENTROS DE TRANSFERENCIA DE CARGA EN EL PAÍS.</t>
  </si>
  <si>
    <t>175200000.0000.372568</t>
  </si>
  <si>
    <t>AMPLIACION, RECONSTRUCCION Y FISCALIZACION DE LA VIA: TOSAGUA - KM. 8 (BAHIA) DE 29 KM. DE LONGITUD UBICADO EN LA PROVINCIA DE MANABI</t>
  </si>
  <si>
    <t>175200000.0000.372574</t>
  </si>
  <si>
    <t>SERVICIOS DE MANTENIMIENTO RUTINARIO Y ATENCION DE EMERGENCIA DE LA RED VIAL ESTATAL (MICROEMPRESAS)</t>
  </si>
  <si>
    <t>175200000.0000.372576</t>
  </si>
  <si>
    <t>RECONSTRUCCION, REHABILITACIÓN Y FISCALIZACIÓN DE LA CARRETERA PORTOVIEJO-CRUCITA, DE 27,40 KMS DE LONGITUD UBICADO EN LA PROVINCIA DE MANABI</t>
  </si>
  <si>
    <t>175200000.0000.372588</t>
  </si>
  <si>
    <t>CONSTRUCCIÒN DE LOS TRAMOS CRÌTICOS PUNTUALES DE LAS FALLAS DE LA VIA FLAVIO ALFARO-EL CARMEN, UBICADO EN LA PROVINCIA DE MANABI.</t>
  </si>
  <si>
    <t>175200000.0000.372589</t>
  </si>
  <si>
    <t>RECONSTRUCCIÒN Y FISCALIZACIÒN DE LA VÌA T DE BUENOS AIRES-ROCAFUERTE, DE 5,0 KMS DE LONGITUD, UBICADO EN LA PROVINCIA DE MANABI.</t>
  </si>
  <si>
    <t>175200000.0000.372593</t>
  </si>
  <si>
    <t>REHABILITACIÒN, MANTENIMIENTO Y FISCALIZACIÒN DE LOS PROYECTOS TRANSFERIDOS POR LA EX-CORPECUADOR, UBICADOS EN LA PROVINCIA DE MANABI.</t>
  </si>
  <si>
    <t>175200000.0000.372596</t>
  </si>
  <si>
    <t>RECONSTRUCCIÒN, MANTENIMIENTO Y FISCALIZACIÒN DE LOS PROYECTOS TRANSFERIDOS DE LA EX-CORPECUADOR, UBICADO EN LA PROVINCIA DE MANABI.</t>
  </si>
  <si>
    <t>175200000.0000.372597</t>
  </si>
  <si>
    <t>RECONSTRUCCIÒN, REHABILITACIÒN Y FISCALIZACIÒN DE VARIAS CALLES DEL CANTÒN PORTOVIEJO, UBICADO EN LA PROVINCIA DE MANABI.</t>
  </si>
  <si>
    <t>175200000.0000.372599</t>
  </si>
  <si>
    <t>ESTUDIO PARA LA IMPLEMENTACIÓN DE UN OBSERVATORIO DE MOVILIDAD EN LA CIUDAD DE QUITO</t>
  </si>
  <si>
    <t>175200000.0000.372602</t>
  </si>
  <si>
    <t>ESTUDIOS DE TRAFICO, IMPACTOS AMBIENTALES E INGENIERIA DEFINITIVOS DE LA CARRETERA SANTO DOMINGO QUEVEDO (INCLUYE PASO LATERAL DE SANTO DOMINGO), DE 125 KM DE LONGITUD, PROYECTO UBICADO EN LAS PROVINCIAS DE SANTO DOMINGO DE LOS TSÁCHILAS Y LOS RÍOS</t>
  </si>
  <si>
    <t>175200000.0000.372603</t>
  </si>
  <si>
    <t>CONSTRUCCIÒN, AMPLIACIÒN Y FISCALIZACIÒN DE VARIOS PUENTES DE LA VIA: MONTECRISTI-JIPIJAPA-LA CADENA, UBICADO EN LA PROVINCIA DE MANABI.</t>
  </si>
  <si>
    <t>175200000.0000.372606</t>
  </si>
  <si>
    <t>CONSTRUCCIÒN Y FISCALIZACIÒN DEL PUENTE PAVON, EN LA VÌA CHONE-FLAVIO ALFARO, DE LA PROVINCIA DE MANABI.</t>
  </si>
  <si>
    <t>175200000.0000.372610</t>
  </si>
  <si>
    <t>ADQUISICIÓN DE CUATRO BÁSCULAS MÓVILES PARA EL CONTROL DE PESOS Y DIMENSIONES EN VARIOS PUNTOS DEL PAÍS</t>
  </si>
  <si>
    <t>175200000.0000.372614</t>
  </si>
  <si>
    <t>CONSTRUCCIÒN Y FISCALIZACIÒN DEL PUENTE SOBRE EL RIO PAJAN EN LA POBLACIÒN DE GUALE, UBICADO EN LA PROVINCIA DE MANABI.</t>
  </si>
  <si>
    <t>175200000.0000.372615</t>
  </si>
  <si>
    <t>DRAGADO RIO PUELA</t>
  </si>
  <si>
    <t>175200000.0000.372616</t>
  </si>
  <si>
    <t>ESTUDIO DE ACTUALIZACIÓN Y UBICACIÓN ÓPTIMA DE ESTACIONES DE CONTROL DE PESOS Y DIMENSIONES EN EL PAÍS</t>
  </si>
  <si>
    <t>175200000.0000.372631</t>
  </si>
  <si>
    <t>CONSULTORÍA PARA LA CAPACITACIÓN Y DIFUSIÓN DE SEGURIDAD DEL TRÁNSITO.</t>
  </si>
  <si>
    <t>175200000.0000.372632</t>
  </si>
  <si>
    <t>RECONSTRUIR, REHABILITACIÒN Y FISCALIZACIÒN DE VARIAS CALLES DEL CANTON SAN VICENTE, DE LA PROVINCIA DE MANABI.</t>
  </si>
  <si>
    <t>175200000.0000.372637</t>
  </si>
  <si>
    <t>ESTUDIO PARA LA IMPLEMENTACIÓN DE UNA ESTACIÓN DE PESOS Y DIMENSIONES EN EL GUABO.</t>
  </si>
  <si>
    <t>175200000.0000.372638</t>
  </si>
  <si>
    <t>REHABILITACIÒN Y FISCALIZACIÒN DE LA VIA EL RODEO-SAN PLACIDO-PICHINCHA, DE 89 KMS DE LONGITUD, UBICADO EN LA PROVINCIA DE MANABI.</t>
  </si>
  <si>
    <t>175200000.0000.372639</t>
  </si>
  <si>
    <t>CONSULTORÍA PARA LA CAPACITACIÓN Y DIFUSIÓN DE SEGURIDAD VIAL.</t>
  </si>
  <si>
    <t>175200000.0000.372640</t>
  </si>
  <si>
    <t>ESTUDIOS DEFINITIVOS DE LA VIA MANTA-SAN CLEMENTE, DE 52 KMS DE LONGITUD, UBICADO EN LA PROVINCIA DE MANABI</t>
  </si>
  <si>
    <t>175200000.0000.372645</t>
  </si>
  <si>
    <t>ESTUDIOS DE FACTIBILIDAD, IMPACTOS AMBIENTALES E INGENIERÍA DEFINITIVOS PARA LA CONSTRUCCIÓN DEL ANILLO VIAL DE PEDERNALES DE 14 KM DE LONGITUD, UBICADO EN LA PROVINCIA DE MANABÍ</t>
  </si>
  <si>
    <t>175200000.0000.372652</t>
  </si>
  <si>
    <t>ESTUDIOS DE LOS PASOS ELEVADOS PEATONALES Y FISCALIZACIÒN EN VARIAS VIAS DE LA PROVINCIA DE MANABI.</t>
  </si>
  <si>
    <t>175200000.0000.372666</t>
  </si>
  <si>
    <t>ESTUDIOS Y FISCALIZACIÒN PARA LA CONSTRUCCIÒN DEL EDIFICIO DE LA DIRECCIÒN PROVINCIAL DE MANABI.</t>
  </si>
  <si>
    <t>175200000.0000.372667</t>
  </si>
  <si>
    <t>CONSTRUCCIÒN Y FISCALIZACIÒN DEL EDIFICIO DE LA DIRECCIÒN PROVINCIAL DE MANABI</t>
  </si>
  <si>
    <t>175200000.0000.372676</t>
  </si>
  <si>
    <t>ESTUDIOS DE FACTIBILIDAD, IMPACTOS AMBIENTALES E INGENIERIA DEFINITIVOS PARA LA AMPLIACION A 4 CARRILES DE LA CARRETERA SANTA ELENA-BAHIA</t>
  </si>
  <si>
    <t>175200000.0000.372684</t>
  </si>
  <si>
    <t>ADQUISICIÓN DE STAND MÓVILES PARA PLAN RENOVA</t>
  </si>
  <si>
    <t>175200000.0000.372690</t>
  </si>
  <si>
    <t>CONSTRUCION ACCESO SUR A QUITO</t>
  </si>
  <si>
    <t>175200000.0000.372695</t>
  </si>
  <si>
    <t>CONSTRUCCION PASO LATERAL OTAVALO</t>
  </si>
  <si>
    <t>175200000.0000.372698</t>
  </si>
  <si>
    <t>PLAN RENOVA VEHÍCULOS AUTOMOTORES ( PARA CHATARRIZAR)</t>
  </si>
  <si>
    <t>175200000.0000.372703</t>
  </si>
  <si>
    <t>CONSTRUCCION DEL ANILLO VIAL GUANO RIOBAMBA</t>
  </si>
  <si>
    <t>175200000.0000.372721</t>
  </si>
  <si>
    <t>CONSTRUCCION VIA SAN JOSE DE GUARUMAL-NARANJAL, DE 30 KM DE LONGITUD, CARRETERA CUENCA-MOLLETURO-EMPALME</t>
  </si>
  <si>
    <t>175200000.0000.372724</t>
  </si>
  <si>
    <t>ESTUDIOS PARA LA RECTIFICACION Y MEJORAMIENTO DE LA VIA PUERTO MISAHUALLI - EMPATE PUERTO NAPO - ZANCUDO, INCLUYE INTERCAMBIADOR EN EMPATE PUERTO NAPO - ZANCUDO</t>
  </si>
  <si>
    <t>175200000.0000.372725</t>
  </si>
  <si>
    <t>CONSTRUCCION DEL ANILLO VIAL SAN ANDRES -GUANO- RIOBAMBA</t>
  </si>
  <si>
    <t>175200000.0000.372730</t>
  </si>
  <si>
    <t>ESTUDIOS PARA LA RECTIFICACION Y MEJORAMIENTO DEL EMPATE VIA PUERTO-ZANCUDO CON VIA TENA-EL CAPRICHO, INCLUYE 3 INTERCAMBIADORES UBICADOS DOS EN LA VIA TENA-EL CAPRICHO Y UNO EN LA VIA PUERTO NAPO-ZANCUDO.</t>
  </si>
  <si>
    <t>175200000.0000.372736</t>
  </si>
  <si>
    <t>ESTUDIOS DEFINITIVOS PARA LA AMPLIACION DE LA VIA GUAYLLABAMBA ¿ TABACUNDO ¿ CAYAMBE - CAJAS</t>
  </si>
  <si>
    <t>175200000.0000.372737</t>
  </si>
  <si>
    <t>MANTENIMIENTO Y REPARACION DE LOS PUENTES SAN FRANCISCO Y CAMARONES UBICADOS EN EL CANTON VALENCIA PROVINCIA DE LOS RIOS (MUNICIPALIDAD DEL CANTON VALENCIA)</t>
  </si>
  <si>
    <t>175200000.0000.372740</t>
  </si>
  <si>
    <t>ESTUDIOS DEFINITIVOS PARA LA AMPLIACION DE LA VIA CAJAS TABACUNDO</t>
  </si>
  <si>
    <t>175200000.0000.372754</t>
  </si>
  <si>
    <t>CONSTRUCCION ACCESO SUR A QUITO</t>
  </si>
  <si>
    <t>175200000.0000.372758</t>
  </si>
  <si>
    <t>CONSTRUCCION DEL PUENTE PIEDRA FINA 2 Y ACCESOS EN LA VIA BAEZA-LAGO AGRIO</t>
  </si>
  <si>
    <t>175200000.0000.372806</t>
  </si>
  <si>
    <t>ESTUDIO DE FACTIBILIDAD, IMPACTOS AMBIENTALES E INGENIERIA DEFINITIVOS PARA LA AMPLIACION DE LA CARRETERA SAN LORENZO-ESMERALDAS-PEDERNALES</t>
  </si>
  <si>
    <t>175200000.0000.372809</t>
  </si>
  <si>
    <t>SEÑALIZACION HORIZONTAL Y VERTICAL DE LA PROVINCIA DE ESMERALDAS</t>
  </si>
  <si>
    <t>175200000.0000.372811</t>
  </si>
  <si>
    <t>CENTRO DE MONITOREO Y CONTROL PARA LA MOVILIDAD A NIVEL NACIONAL</t>
  </si>
  <si>
    <t>175200000.0000.372812</t>
  </si>
  <si>
    <t>ESTUDIOS DEFINITIVOS DEL PUENTE SOBRE EL RÍO COLOPE</t>
  </si>
  <si>
    <t>175200000.0000.372813</t>
  </si>
  <si>
    <t>ESTUDIOS DEFINITIVOS PARA LA AMPLIACION DE LA CARRETERA PACTO-SAGUANGAL-CIELO VERDE</t>
  </si>
  <si>
    <t>175200000.0000.372814</t>
  </si>
  <si>
    <t>ACCESO A LAS PENAS LA TOLA</t>
  </si>
  <si>
    <t>175200000.0000.372816</t>
  </si>
  <si>
    <t>ESTUDIOS DE LA VIA COCA-LA BELLEZA DESDE EL KM 49 HASTA EL KM 63 LIMITE PROVINCIAL CON NAPO</t>
  </si>
  <si>
    <t>175200000.0000.372818</t>
  </si>
  <si>
    <t>ESTUDIOS DEFINITIVOS DEL PUENTE SOBRE EL RIO COLOPE</t>
  </si>
  <si>
    <t>175200000.0000.372830</t>
  </si>
  <si>
    <t>ESTUDIOS DEFINITIVOS DEL PUENTE SOBRE EL RÍO CABUYAL</t>
  </si>
  <si>
    <t>175200000.0000.372834</t>
  </si>
  <si>
    <t>ESTUDIOS DEFINITIVOS DEL PUENTE SOBRE EL RÍO CAMARONES</t>
  </si>
  <si>
    <t>175200000.0000.372838</t>
  </si>
  <si>
    <t>ESTUDIOS Y DISEÑOS DE LOS PUENTES LAGARTILLO, 69+900, LIMONCITO, LAGARTO Y SAPO UBICADOS EN LA CARRETERA SAN LORENZO-ESMERALDAS</t>
  </si>
  <si>
    <t>175200000.0000.372852</t>
  </si>
  <si>
    <t>ESTUDIOS Y DISEÑOS DE LOS PUENTES TONCHIGUE, BILSA, BOCAL Y REPARTIDERO UBICADOS EN LA CARRETERA ESMERALDAS - PEDERNALES</t>
  </si>
  <si>
    <t>175200000.0000.372862</t>
  </si>
  <si>
    <t>ESTUDIOS Y DISEÑOS DE LOS PUENTES OSTIONES, OSTIONES CHICO, 84+900, MATE UBICADOS EN LA CARRETERA SAN LORENZO- ESMERALDAS Y 7+700 EN LA CARRETERA ESMERALDAS - PEDERNALES</t>
  </si>
  <si>
    <t>175200000.0000.372874</t>
  </si>
  <si>
    <t>ESTUDIOS Y DISEÑOS DE LOS PUENTES MALDONADO, AGUAS CLARAS, DAULE Y SALIMA UBICADOS EN LA CARRETERA ESMERALDAS - PEDERNALES</t>
  </si>
  <si>
    <t>175200000.0000.372885</t>
  </si>
  <si>
    <t>ESTUDIOS DEFINITIVOS DEL PUENTE SOBRE EL RIO TACUSA</t>
  </si>
  <si>
    <t>175200000.0000.372890</t>
  </si>
  <si>
    <t>ESTUDIOS Y DISEÑOS DE LOS PUENTES CALDERÓN, SAN AGUSTIN, VAINILLA, PALMAS Y PALMAS CHICO UBICADOS EN LA CARRETERA SAN LORENZO-ESMERALDAS</t>
  </si>
  <si>
    <t>175200000.0000.372894</t>
  </si>
  <si>
    <t>ACCESO SAN LORENZO</t>
  </si>
  <si>
    <t>175200000.0000.372901</t>
  </si>
  <si>
    <t>ACTUALIZACION DE LOS ESTUDIOS DE LA CARRETERA QUININDE EMPATE (PEDERNALES SAN JOSE DE CHAMANGA)</t>
  </si>
  <si>
    <t>175200000.0000.373000</t>
  </si>
  <si>
    <t>RECAPEO DE PISTA Y PLATAFORMA, REMODELACION DEL EDIFICIO TERMINAL, TORRE DE CONTROL Y HANGAR SCI DEL AEROPUERTO "LUIS MANTILLA" DE TULCAN-CARCHI</t>
  </si>
  <si>
    <t>175200000.0000.373024</t>
  </si>
  <si>
    <t>NUEVO EDIFICIO TERMINAL DE PASAJEROS DEL AEROPUERTO "ELOY ALFARO" DE MANTA-MANABI</t>
  </si>
  <si>
    <t>175200000.0000.373038</t>
  </si>
  <si>
    <t>NUEVO EDIFICIO TERMINAL DE PASAJEROS, TORRE DE CONTROL Y HANGAR SCI DEL AEROPUERTO "SANTO DOMINGO" DE SANTO DOMINGO DE LOS TSACHILAS</t>
  </si>
  <si>
    <t>175200000.0000.373050</t>
  </si>
  <si>
    <t>NUEVA TORRE DE CONTROL Y BLOQUE TECNICO DEL AEROPUERTO "RIO AMAZONAS" DE SHELL-PASTAZA</t>
  </si>
  <si>
    <t>175200000.0000.373054</t>
  </si>
  <si>
    <t>RECAPEO DE PISTA Y PLATAFORMA DEL AEROPUERTO "EDMUNDO CARVAJAL" DE MACAS-MORONA SANTIAGO</t>
  </si>
  <si>
    <t>175200000.0000.373066</t>
  </si>
  <si>
    <t>ADQUISICION DE RADAR PARA EL NUEVO AEROPUERTO DE QUITO</t>
  </si>
  <si>
    <t>175200000.0000.373082</t>
  </si>
  <si>
    <t>SISTEMAS DE NAVEGACION FASE II</t>
  </si>
  <si>
    <t>175200000.0000.373093</t>
  </si>
  <si>
    <t>CONSULTORIAS ADMINISTRATIVAS-TECNICAS-OPERACIONALES-JURIDICAS</t>
  </si>
  <si>
    <t>175200000.0000.373116</t>
  </si>
  <si>
    <t>CONSULTORIA PARA LA REFORMA A LA LEY DE AVIACION CIVIL Y CODIGO AERONAUTICO</t>
  </si>
  <si>
    <t>175200000.0000.373132</t>
  </si>
  <si>
    <t>ESTUDIOS PARA LA REHABILITACIÓN DE LA VÍA PORTOVELO - SALATÍ (SECTOR LA TIRA)</t>
  </si>
  <si>
    <t>175200000.0000.373140</t>
  </si>
  <si>
    <t>REHABILITACIÓN DE LA VÍA PORTOVELO - SALATI (SECTOR LA TIRA)</t>
  </si>
  <si>
    <t>175200000.0000.373146</t>
  </si>
  <si>
    <t>ESTUDIOS DE CONSTRUCCIÓN DE PUENTE PITAL EN LA CIUDAD DE SANTA ROSA</t>
  </si>
  <si>
    <t>175200000.0000.373153</t>
  </si>
  <si>
    <t>CONSTRUCCION DE PUENTE PITAL EN LA CIUDAD DE SANTA ROSA</t>
  </si>
  <si>
    <t>175200000.0000.373159</t>
  </si>
  <si>
    <t>MEJORAMIENTO DEL ACCESO A PAPALLACTA</t>
  </si>
  <si>
    <t>175200000.0000.373162</t>
  </si>
  <si>
    <t>ESTUDIOS PARA LA REHABILITACIÓN DE LA VÍA LA VICTORIA - LA QUEBRADA - ENLACE CON VÍA BELLAMARÍA</t>
  </si>
  <si>
    <t>175200000.0000.373165</t>
  </si>
  <si>
    <t>ESTUDIOS DE LA CARRETERA SAN JUAN-VINCES</t>
  </si>
  <si>
    <t>175200000.0000.373166</t>
  </si>
  <si>
    <t>REHABILITACIÓN DE LA VÍA LA VICTORIA - LA QUEBRADA - ENLACE CON VÍA BELLAMARÍA</t>
  </si>
  <si>
    <t>175200000.0000.373175</t>
  </si>
  <si>
    <t>ESTUDIOS PARA LA REHABILITACIÓN DE LA VÍA BARBONES - SANTA CRUZ - EL GUABO</t>
  </si>
  <si>
    <t>175200000.0000.373177</t>
  </si>
  <si>
    <t>REHABILITACIÓN DE LA VÍA BARBONES - SANTA CRUZ - EL GUABO</t>
  </si>
  <si>
    <t>175200000.0000.373181</t>
  </si>
  <si>
    <t>MANTENIMIENTO DE LA RED VIAL DE LA PROVINCIA DE LOS RÍOS PARA EL AÑO 2012 - MANTENIMIENTO EMERGENTE</t>
  </si>
  <si>
    <t>175200000.0000.373186</t>
  </si>
  <si>
    <t>ESTUDIOS PARA LA REHABILITACIÓN DE LA VÍA SANTA ROSA - PUERTO JELÍ</t>
  </si>
  <si>
    <t>175200000.0000.373191</t>
  </si>
  <si>
    <t>REHABILITACIÓN DE LA VÍA SANTA ROSA - PUERTO JELÍ</t>
  </si>
  <si>
    <t>175200000.0000.373198</t>
  </si>
  <si>
    <t>ESTUDIOS PARA LA CONSTRUCCIÓN DEL PUENTE SOBRE EL RÍO JUBONES, SECTOR DUCOS</t>
  </si>
  <si>
    <t>175200000.0000.373204</t>
  </si>
  <si>
    <t>CONSTRUCCIÓN DEL PUENTE SOBRE EL RÍO JUBONES, SECTOR DUCOS</t>
  </si>
  <si>
    <t>175200000.0000.373211</t>
  </si>
  <si>
    <t>ESTUDIOS DE ESTABILIZACION DE TALUDES DE LA CARRETERA: IBARRA SAN LORENZO TRAMO: Y DE TABABUELA Y DE SAN LORENZO</t>
  </si>
  <si>
    <t>175200000.0000.373215</t>
  </si>
  <si>
    <t>CONSTRUCCION DE PASOS PEATONALES EN LA PROVINCIA DE LOJA</t>
  </si>
  <si>
    <t>175200000.0000.373217</t>
  </si>
  <si>
    <t>ASFALTADO Y BORDILLOS CON CUNETAS DE VARIAS CALLES DEL CANTÓN HUAQUILLAS</t>
  </si>
  <si>
    <t>175200000.0000.373225</t>
  </si>
  <si>
    <t>CONSULTORIA PARA DISEÑOS DE PROYECTO INTEGRALES EN LA RUTA SPONDYLUS</t>
  </si>
  <si>
    <t>175200000.0000.373227</t>
  </si>
  <si>
    <t>CONSTRUCCION DE DISTRIBUIDORES DE TRÁFICO EN LA PROVINCIA DE LOJA</t>
  </si>
  <si>
    <t>175200000.0000.373230</t>
  </si>
  <si>
    <t>MEJORAMIENTO VIAL (BACHEO, RECAPEO Y ASFALTADO CON CARPETA ASFÁLTICA 2") DE VARIAS CALLES DEL CANTÓN HUAQUILLAS</t>
  </si>
  <si>
    <t>175200000.0000.373236</t>
  </si>
  <si>
    <t>CONSTRUCCIÓN DE LA SEDE DE LA DIRECCIÓN PROVINCIAL - MTOP EL ORO</t>
  </si>
  <si>
    <t>175200000.0000.373254</t>
  </si>
  <si>
    <t>ESTUDIO DE FACTIBILIDAD PARA ESTABLECER UNA LINEA FLUVIAL ENTRE PUNA Y GUAYAQUIL Y VICEVERSA</t>
  </si>
  <si>
    <t>175200000.0000.373264</t>
  </si>
  <si>
    <t>CONSTRUCCION DEL MUELLE EN LA ISLA MONDRAGON.</t>
  </si>
  <si>
    <t>175200000.0000.373269</t>
  </si>
  <si>
    <t xml:space="preserve">REALIZAR LOS ESTUDIOS DE FACTIBILIDAD, PARA LA INSTALACIÓN DE UN CAMPO DE BOYAS DE AMARRE QUE SIRVAN PARA GARANTIZAR LA SEGURIDAD DE LAS MANIOBRAS DE CARGA Y DESCARGA DE: PASAJEROS COMBUSTIBLES Y MERCANCÍAS EN GENERAL, EN EL FONDEADERO DE PUERTO VILLAMIL </t>
  </si>
  <si>
    <t>175200000.0000.373285</t>
  </si>
  <si>
    <t>ESTUDIOS PARA CONSTRUCCIÓN DE LA SEDE DEL MTOP DE EL ORO</t>
  </si>
  <si>
    <t>175200000.0000.373300</t>
  </si>
  <si>
    <t>ADQUISICIÓN DE TRES CAMIONETAS PARA LA UNIDAD DE INFRAESTRUCTURA DE LA DIRECCIÓN PROVINCIAL</t>
  </si>
  <si>
    <t>175200000.0000.373311</t>
  </si>
  <si>
    <t>INSTALACIÓN DE UN CAMPO DE BOYAS DE AMARRE QUE SIRVAN PARA GARANTIZAR LA SEGURIDAD DE LAS MANIOBRAS DE CARGA Y DESCARGA DE: PASAJEROS COMBUSTIBLES Y MERCANCÍAS EN GENERAL, EN EL FONDEADERO DE PUERTO VILLAMIL (GALÁPAGOS); Y PARA EL DISEÑO DE UNA PLATAFORMA</t>
  </si>
  <si>
    <t>175200000.0000.373316</t>
  </si>
  <si>
    <t>CONSTRUCCIÓN DE 10 PASOS A DESNIVEL TIPO INTERCAMBIADOR DE TRÁFICO EN LA RED VIAL ESTATAL</t>
  </si>
  <si>
    <t>175200000.0000.373332</t>
  </si>
  <si>
    <t>CONSTRUCCIÓN DE 27 PASOS PEATONALES ELEVADOS EN LA RED VIAL ESTATAL</t>
  </si>
  <si>
    <t>175200000.0000.373397</t>
  </si>
  <si>
    <t>REPARACION PASO ELEVADO VICOLINCI EN LA VIA LA PUNTILLA - LA AURORA - PUENTE VICENTE ROCAFUERTE</t>
  </si>
  <si>
    <t>175200000.0000.373401</t>
  </si>
  <si>
    <t>ACCESO AEROPUERTO DE QUITO</t>
  </si>
  <si>
    <t>175200000.0000.373402</t>
  </si>
  <si>
    <t>PROYECTOS BID (CREMA)</t>
  </si>
  <si>
    <t>175200000.0000.373403</t>
  </si>
  <si>
    <t>CONSTRUCCION DEL PASO LATERAL DE TACHINA</t>
  </si>
  <si>
    <t>175200000.0000.373426</t>
  </si>
  <si>
    <t>TÉRMINOS DE REFERENCIA PARA LA CONTRATACION DE LOS ESTUDIOS DE INGENIERÍA DEFINITIVOS PARA LA CONSTRUCCIÓN DEL PUENTE VEHICULAR SOBRE EL RÍO MAYO (SECTOR SALTO DEL INCA)</t>
  </si>
  <si>
    <t>175200000.0000.373427</t>
  </si>
  <si>
    <t>TÉRMINOS DE REFERENCIA PARA LA CONTRATACION DE LOS ESTUDIOS DE INGENIERÍA DEFINITIVOS PARA LA CONSTRUCCIÓN DEL PUENTE VEHICULAR SOBRE EL RÍO NUMBAIME</t>
  </si>
  <si>
    <t>175200000.0000.373428</t>
  </si>
  <si>
    <t>TÉRMINOS DE REFERENCIA PARA LA CONTRATACION DE LOS ESTUDIOS DE INGENIERÍA DEFINITIVOS PARA LA CONSTRUCCIÓN DEL PUENTE VEHICULAR SOBRE EL RÍO INDANZA</t>
  </si>
  <si>
    <t>175200000.0000.373429</t>
  </si>
  <si>
    <t>TÉRMINOS DE REFERENCIA PARA LA CONTRATACION DE LOS ESTUDIOS DE INGENIERÍA DEFINITIVOS PARA LA CONSTRUCCIÓN DEL PUENTE VEHICULAR SOBRE EL RÍO PESCADO</t>
  </si>
  <si>
    <t>175200000.0000.373430</t>
  </si>
  <si>
    <t>TÉRMINOS DE REFERENCIA PARA CONTRATACION DE ESTUDIOS DE INGENIERÍA DEFINITIVOS PARA LA CONSTRUCCION DEL PUENTE VEHICULAR SOBRE EL RIO PACHICUTZA, CANTON NANGARITZA, PROVINCIA DE ZAMORA CH.</t>
  </si>
  <si>
    <t>175200000.0000.373431</t>
  </si>
  <si>
    <t>TÉRMINOS DE REFERENCIA PARA LA CONTRATACION DE LOS ESTUDIOS DE INGENIERÍA DEFINITIVOS PARA LA CONSTRUCCIÓN DEL PUENTE VEHICULAR SOBRE EL RÍO WAWAIM, PASO A PIMPINTS</t>
  </si>
  <si>
    <t>175200000.0000.373432</t>
  </si>
  <si>
    <t>ESTUDIOS PARA LA CONSTRUCCIÓN DE 10 PASOS A DESNIVEL TIPO INTERCAMBIADOR DE TRÁFICO EN LA RED VIAL ESTATAL</t>
  </si>
  <si>
    <t>175200000.0000.373433</t>
  </si>
  <si>
    <t>ESTUDIOS PARA LA CONSTRUCCIÓN DE 27 PASOS PEATONALES ELEVADOS EN LA RED VIAL ESTATAL</t>
  </si>
  <si>
    <t>175200000.0000.373434</t>
  </si>
  <si>
    <t>ESTUDIOS DE INGENIERÍA DEFINITIVOS PARA LA CONSTRUCCION DEL PUENTE VEHICULAR SOBRE EL RIO PINDO GRANDE, CANTON PASTAZA</t>
  </si>
  <si>
    <t>175200000.0000.373435</t>
  </si>
  <si>
    <t>ESTUDIOS DE INGENIERÍA DEFINITIVOS PARA LA CONSTRUCCION DEL PUENTE VEHICULAR SOBRE EL RIO CITAYACU, CANTON PASTAZA</t>
  </si>
  <si>
    <t>175200000.0000.373436</t>
  </si>
  <si>
    <t>ESTUDIOS DE INGENIERÍA DEFINITIVOS PARA LA CONSTRUCCION DEL PUENTE VEHICULAR SOBRE EL RIO ARAJUNO, CANTON PASTAZA</t>
  </si>
  <si>
    <t>175200000.0000.373437</t>
  </si>
  <si>
    <t>TÉRMINOS DE REFERENCIA PARA CONTRATACION DE ESTUDIOS DE INGENIERÍA DEFINITIVOS PARA LA CONSTRUCCION DEL PUENTE VEHICULAR SOBRE EL RIO PANKI, CANTON TAISHA, PROVINCIA DE MORONA SANTIAGO</t>
  </si>
  <si>
    <t>175200000.0000.373438</t>
  </si>
  <si>
    <t>ESTUDIOS DE INGENIERÍA DEFINITIVOS PARA LA CONSTRUCCION DEL PUENTE VEHICULAR SOBRE EL RIO WAPUNO, CANTON PASTAZA</t>
  </si>
  <si>
    <t>175200000.0000.373439</t>
  </si>
  <si>
    <t>TÉRMINOS DE REFERENCIA PARA LA CONTRATACION DE LOS ESTUDIOS DE INGENIERÍA DEFINITIVOS PARA LA CONSTRUCCIÓN DEL PUENTE VEHICULAR SOBRE EL RÍO GUAYZIMI</t>
  </si>
  <si>
    <t>175200000.0000.373440</t>
  </si>
  <si>
    <t>TÉRMINOS DE REFERENCIA PARA CONTRATACION DE ESTUDIOS DE INGENIERÍA DEFINITIVOS PARA LA CONSTRUCCION DEL PUENTE VEHICULAR SOBRE EL RIO SAMIKI, CANTON TAISHA, PROVINCIA DE MORONA SANTIAGO</t>
  </si>
  <si>
    <t>175200000.0000.373441</t>
  </si>
  <si>
    <t>ESTUDIOS DE INGENIERÍA DEFINITIVOS PARA LA CONSTRUCCION DEL PUENTE VEHICULAR SOBRE LA QUEBRADA ZUMBI, CANTON CENTINELA DEL CONDOR</t>
  </si>
  <si>
    <t>175200000.0000.373442</t>
  </si>
  <si>
    <t>ESTUDIOS DE INGENIERÍA DEFINITIVOS PARA LA CONSTRUCCION DEL PUENTE VEHICULAR SOBRE LA QUEBRADA ANITA, CANTON CENTINELA DEL CONDOR</t>
  </si>
  <si>
    <t>175200000.0000.373443</t>
  </si>
  <si>
    <t>ESTUDIOS DE INGENIERÍA DEFINITIVOS PARA LA CONSTRUCCION DEL PUENTE VEHICULAR SOBRE LA QUEBRADA LA HUECA, CANTON CENTINELA DEL CONDOR</t>
  </si>
  <si>
    <t>175200000.0000.373444</t>
  </si>
  <si>
    <t>ESTUDIOS DE INGENIERÍA DEFINITIVOS PARA LA CONSTRUCCION DEL PUENTE VEHICULAR SOBRE LA QUEBRADA LA CRUCITA, CANTON CENTINELA DEL CONDOR</t>
  </si>
  <si>
    <t>175200000.0000.373445</t>
  </si>
  <si>
    <t>ESTUDIOS DE INGENIERÍA DEFINITIVOS PARA LA CONSTRUCCION DEL PUENTE VEHICULAR SOBRE LA QUEBRADA SAN ISIDRO, CANTON CENTINELA DEL CONDOR</t>
  </si>
  <si>
    <t>175200000.0000.373446</t>
  </si>
  <si>
    <t>TÉRMINOS DE REFERENCIA PARA LA CONTRATACION DE LOS ESTUDIOS DE INGENIERÍA DEFINITIVOS PARA LA CONSTRUCCIÓN DEL PUENTE VEHICULAR SOBRE EL RÍO SIN NOMBRE (LA CONCE)</t>
  </si>
  <si>
    <t>175200000.0000.373447</t>
  </si>
  <si>
    <t>ESTUDIOS DE INGENIERÍA DEFINITIVOS PARA LA CONSTRUCCION DEL PUENTE VEHICULAR SOBRE EL RIO GUAMBO (ILLUCHI BAJO), CANTON BAÑOS</t>
  </si>
  <si>
    <t>175200000.0000.373448</t>
  </si>
  <si>
    <t>ESTUDIOS DE INGENIERÍA DEFINITIVOS PARA LA CONSTRUCCION DEL PUENTE VEHICULAR SOBRE EL RIO PASTAZA (SECTOR LLIGÑAY), CANTON BAÑOS</t>
  </si>
  <si>
    <t>175200000.0000.373450</t>
  </si>
  <si>
    <t>ESTUDIOS DE INGENIERÍA DEFINITIVOS PARA LA CONSTRUCCION DEL PUENTE VEHICULAR SOBRE EL RIO PASTAZA (SAN MARTIN), CANTON BAÑOS</t>
  </si>
  <si>
    <t>175200000.0000.373451</t>
  </si>
  <si>
    <t>ESTUDIOS DE INGENIERÍA DEFINITIVOS PARA LA CONSTRUCCION DEL PUENTE VEHICULAR SOBRE EL RIO MARGAJITAS, CANTON BAÑOS</t>
  </si>
  <si>
    <t>175200000.0000.373473</t>
  </si>
  <si>
    <t>TERMINOS DE REFERENCIA VÍA DE ACCESO AL PARQUE NACIONAL LLANGANATES.</t>
  </si>
  <si>
    <t>175200000.0000.373474</t>
  </si>
  <si>
    <t>TÉRMINOS DE REFERENCIA PARA LA CONTRATACIÓN DE ESTUDIOS DEL PUENTE: -- SOBRE EL RIO SAN ANTONIO Y ACCESOS VIALES. UBICADO APROXIMADAMENTE A 1 KM DE LA POBLACION MATHILDE ESTHER VIA LA FORTUNA BAJA- BUCAY</t>
  </si>
  <si>
    <t>175200000.0000.373475</t>
  </si>
  <si>
    <t>TERMINOS DE REFERENCIA PARA REALIZAR ESTUDIOS DE FACTIBILIDAD, IMPACTOS AMBIENTALES E INGENIERIA PRELIMINARES PARA LA AUTOPISTA MANTA ¿ GUAYAQUIL, DE APROXIMADAMENTE 180 KM. DE LONGITUD, UBICADA EN LAS PROVINCIAS DE MANABI Y GUAYAS.</t>
  </si>
  <si>
    <t>175200000.0000.373477</t>
  </si>
  <si>
    <t>ESTUDIOS DEFINITIVOS DE LAS VÍAS DE ACCESO A LA RESERVA ECOLÓGICA EL ÁNGEL</t>
  </si>
  <si>
    <t>175200000.0000.373478</t>
  </si>
  <si>
    <t>ESTUDIOS DEFINITIVOS DE LAS VÍAS DE ACCESO AL PARQUE NACIONAL CAYAMBE ¿ COCA</t>
  </si>
  <si>
    <t>175200000.0000.373479</t>
  </si>
  <si>
    <t>ESTUDIOS DE INGENIERÍA DEFINITIVOS PARA LA CONSTRUCCIÓN DEL PUENTE VEHICULAR SOBRE EL RÍO BUA</t>
  </si>
  <si>
    <t>175200000.0000.373480</t>
  </si>
  <si>
    <t>ESTUDIOS DEFINITIVOS: DE LA VIA DE ACCESO AL PARQUE NACIONAL COTOPAXI POR EL SECTOR DE MACHACHI DE 23 KM</t>
  </si>
  <si>
    <t>175200000.0000.373500</t>
  </si>
  <si>
    <t>CONSTRUCCIÓN DE VÍA DE INGRESO Y PARQUEADEROS DEL CMC-COAD</t>
  </si>
  <si>
    <t>175200000.0000.373504</t>
  </si>
  <si>
    <t>CREACION DEL INSTITUTO NACIONAL DE INVESTIGACION DEL TRANSPORTE</t>
  </si>
  <si>
    <t>175200000.0000.373506</t>
  </si>
  <si>
    <t>ESTUDIOS DE INGENIERÍA PARA LA ESTABILIZACION DE SITIOS INESTABLES DE LA CARRETERA COCA ¿ DAYUMA PROVINCIA DE ORELLANA</t>
  </si>
  <si>
    <t>175200000.0000.373507</t>
  </si>
  <si>
    <t>MEJORAMIENTO, REHABILITACION Y MANTENIMIENTO DE LA CARRETERA PROGRESO ¿ PLAYAS PROVINCIA DE GUAYAS</t>
  </si>
  <si>
    <t>175200000.0000.373508</t>
  </si>
  <si>
    <t>MANTENIMIENTO EMERGENTE CARRETERA EL DESCANSO-AZOGUES-BIBLIAN DE 19 KM.</t>
  </si>
  <si>
    <t>175200000.0000.373509</t>
  </si>
  <si>
    <t>MANTENIMIENTO VIAL POR RESULTADOS</t>
  </si>
  <si>
    <t>175200000.0000.373510</t>
  </si>
  <si>
    <t>GESTION EN INFRAESTRUCTURA Y SEGURIDAD VIAL</t>
  </si>
  <si>
    <t>175200000.0000.373511</t>
  </si>
  <si>
    <t>ESTUDIOS TÉCNICOS Y PROYECTOS DE INFRAESTRUCTURA VIAL</t>
  </si>
  <si>
    <t>175200000.0000.373512</t>
  </si>
  <si>
    <t>DESARROLLO TÉCNICO EN PLANIFICACIÓN VIAL</t>
  </si>
  <si>
    <t>175200000.0000.373513</t>
  </si>
  <si>
    <t>MPREVISTOS</t>
  </si>
  <si>
    <t>175200000.0000.373514</t>
  </si>
  <si>
    <t>IMPREVISTOS</t>
  </si>
  <si>
    <t>175200000.0000.373523</t>
  </si>
  <si>
    <t>ESTUDIO DEL PUENTE PEATONAL ELEVADO, UBICADO EN LA ABSCISA 28+980 DE LA VIA MONTECRISTI JIPIJAPA, CANTÓN JIPIJAPA EN LA PROVINCIA DE MANABÍ.</t>
  </si>
  <si>
    <t>175200000.0000.373527</t>
  </si>
  <si>
    <t>CONSTRUCCION DEL PUENTE SOBRE EL RIO CHALPI CHICO DE 25 MTRS.C.PAPALLACTA - BAEZA</t>
  </si>
  <si>
    <t>175200000.0000.373564</t>
  </si>
  <si>
    <t>ESTUDIOS PRE-PRELIMINARES ¿ PRELIMINARES Y DEFINITIVOS PARA LA CARRETERA IBARRA ¿ LUMBAQUI; TRAMO: PIQUIUCHO-PUERTO LIBRE DE APROXIMADAMENTE 170 KM DE LONGITUD, UBICADO EN LAS PROVINCIAS DE CARCHI Y SUCUMBÍOS</t>
  </si>
  <si>
    <t>175200000.0000.373573</t>
  </si>
  <si>
    <t>ESTUDIOS PRELIMINARES PARA LA AUTOPISTA QUITO-IBARRA DE APROXIMADAMENTE 90 KM DE LONGITUD, UBICADA EN LAS PROVINCIAS DE PICHINCHA E IMBABURA</t>
  </si>
  <si>
    <t>175200000.0000.373574</t>
  </si>
  <si>
    <t>ESTUDIOS PRE-PRELIMINARES PARA LA AUTOPISTA ALOAG-SANTO DOMINGO, DE APROXIMADAMENTE 130 KM DE LONGITUD, UBICADA EN LAS PROVINCIAS DE PICHINCHA Y SANTO DOMINGO DE LOS TSÁCHILAS.</t>
  </si>
  <si>
    <t>175200000.0000.373575</t>
  </si>
  <si>
    <t>ESTUDIOS PRELIMINARES PARA LA AUTOPISTA: QUEVEDO-BABAHOYO-JUJAN DE 130 KM UBICADA EN LAS PROVINCIAS DE LOS RÍOS</t>
  </si>
  <si>
    <t>175200000.0000.373576</t>
  </si>
  <si>
    <t>ESTUDIOS A NIVEL PRELIMINAR PARA LA AUTOPISTA RÍO SIETE - HUAQUILLAS DE 95 KM UBICADA EN LA PROVINCIA DE EL ORO</t>
  </si>
  <si>
    <t>175200000.0000.373577</t>
  </si>
  <si>
    <t>CONSTRUCCION DEL ACCESO PARQUE NACIONAL DE COTOPAXI</t>
  </si>
  <si>
    <t>175200000.0000.373578</t>
  </si>
  <si>
    <t>CONSTRUCCION VARIAS VIAS EX CORPECUADOR</t>
  </si>
  <si>
    <t>175200000.0000.373579</t>
  </si>
  <si>
    <t>ESTUDIOS PRE-PRELIMINARES PARA LA AUTOPISTA: CUSUBAMBA ¿ RUMICHACA DE APROXIMADAMENTE 230 KM DE LONGITUD, UBICADA EN LAS PROVINCIAS DE PICHINCHA, IMBABURA Y CARCHI</t>
  </si>
  <si>
    <t>175200000.0000.373580</t>
  </si>
  <si>
    <t>ESTABILIZACIÓN DE TALUDES SECTORES CRÍTICOS PUNTUALES KM. 14+600 CARRETERA PLAN DE MILAGRO ¿ INDANZA ¿ GUALAQUIZA: TRAMO N 3: PLAN DE MILAGRO ¿ SAN JUAN BOSCO LONGITUD DE 25 KM</t>
  </si>
  <si>
    <t>175200000.0000.373581</t>
  </si>
  <si>
    <t>PROGRAMA DE INTERVENCION VIAL DE CAÑAR</t>
  </si>
  <si>
    <t>175200000.0000.373582</t>
  </si>
  <si>
    <t>MANTENIMIENTO EMERGENTE VIA CUENCA PASAJE MACHALA TRAMO SALADO LENTAG</t>
  </si>
  <si>
    <t>175200000.0000.373609</t>
  </si>
  <si>
    <t>ESTUDIO DE INCLUSIÓN ESPECÍFICA DE SEÑALIZACIÓN HORIZONTAL Y VERTICAL, VALLAS, SEMÁFOROS Y REFORMAS GEOMÉTRICAS PARA LAS INTERSECCIONES DE VIA DEL SISTEMA FERROVIARIO.</t>
  </si>
  <si>
    <t>175200000.0000.373614</t>
  </si>
  <si>
    <t>RENOVACION DEL SISTEMA DE VISUALIZACION PARA EL CONTROL DE TRANSITO AEREO EN RUTA</t>
  </si>
  <si>
    <t>175200000.0000.373623</t>
  </si>
  <si>
    <t>CONSTRUCCIONES DE LOS PUENTES: SALGANA DE 20 M., CANDELO DE 30M., CONGOMA DE 40M., CARRE DE 20 M., CHIVA DE 25 M., PUPUSA DE 30M., GUANAPE DE 25 M., SANDIMA DE 25 M., Y ALCANTARILLAS DE CAJÓN: NARANJO DE 11,50 M. Y GUINCHIPE DE 11,50 M., UBICADOS EN LA CA</t>
  </si>
  <si>
    <t>175200000.0000.373624</t>
  </si>
  <si>
    <t>SEÑALIZACIÓN HORIZONTAL Y VERTICAL DE LA VÍA CALPI-SAN JUAN - EL ARENAL, TRAMO ENTRADA AL REFUGIO Y LA Y DE GUARANDA, LONGITUD 10 KM</t>
  </si>
  <si>
    <t>175200000.0000.373625</t>
  </si>
  <si>
    <t>"MEJORAMIENTO DE LA CARRETERA DÉLEG-SURAMPALTI-BAYANDEL-EL ROCIÓ EN EL CANTÓN DELEG PROVINCIA DEL CAÑAR"</t>
  </si>
  <si>
    <t>175200000.0000.373626</t>
  </si>
  <si>
    <t>CONSTRUCCION Y COLOCACIÓN DE VALLAS INFORMATIVAS DEL ANTES Y DESPUES DE LAS VÍAS BALBANERA-PALLATANGA-CUMANDÁ Y RIOBAMBA-CEBADAS</t>
  </si>
  <si>
    <t>175200000.0000.373628</t>
  </si>
  <si>
    <t>COLOCACIÓN DE LA SEÑALIZACIÓN VERTICAL DE TODOS LOS PUNTOS UBICADOS EN L ARED VIAL ESTATAL DE LA PROVINCIA DE CHIMBORAZO</t>
  </si>
  <si>
    <t>175200000.0000.373649</t>
  </si>
  <si>
    <t>CONSERVACIÓN VIAL POR NIVELES DE RESULTADOS. COVIS (MANTENIMIENTO VIAL POR RESULTADOS)</t>
  </si>
  <si>
    <t>175200000.0000.373655</t>
  </si>
  <si>
    <t>MEJORAMIENTO DE LA VÍA LASSO (SANTA ANA) - TOACASO - PUENTE JATUNCAMA.</t>
  </si>
  <si>
    <t>175200000.0000.373656</t>
  </si>
  <si>
    <t>REHABILITACION DE LA VIA CUATRO ESQUINAS - SALINAS</t>
  </si>
  <si>
    <t>175200000.0000.373659</t>
  </si>
  <si>
    <t>ESTUDIOS DE FACTIBILIDAD, IMPACTOS AMBIENTALES E INGENIERÍA DEFINITIVOS PARA LA RECONSTRUCCION DEL CAMINO VECINAL LA MAGDALENA-COCHABAMBA-LLAMAQUINCHA-TIUMBIL-TELIMBELA-CALUMA, LONGITUD APROXIMADA 42.5 KM. UBICADA EN LA PROVINCIA DE BOLIVAR</t>
  </si>
  <si>
    <t>175200000.0000.373660</t>
  </si>
  <si>
    <t>ESTUDIOS DE FACTIBILIDAD, IMPACTOS AMBIENTALES E INGENIERÍA DEFINITIVOS PARA LA RECONSTRUCCION DEL CAMINO VECINAL SAN LORENZO - EL TEJAR, LONGITUD APROXIMADA 4 KM. UBICADA EN LA PROVINCIA DE BOLIVAR</t>
  </si>
  <si>
    <t>175200000.0000.373661</t>
  </si>
  <si>
    <t>ESTUDIOS DEFINITIVOS DEL PUENTE NAMIREZ SOBRE EL RÍO ZAMORA, UBICADOS EN EL CAMINO VECINAL: EL PANGUI ¿ MACHINATZA-TUNDAIME, SECTOR EL REMOLINO, PROVINCIA DE ZAMORA</t>
  </si>
  <si>
    <t>175200000.0000.373664</t>
  </si>
  <si>
    <t>REHABILITACIÓN DE LOS CAMINOS RURALES: TENA-MUYUNA-ATACAPI Y ARCHIDONA-RUKULLAKTA-POROTOYACU-VILLANO</t>
  </si>
  <si>
    <t>175200000.0000.373665</t>
  </si>
  <si>
    <t>MEJORAMIENTO DE LA VÍA LATACUNGA - SAN BUENAVENTURA - ALAQUEZ - JOSEGUANGO BAJO - MULALÓ.</t>
  </si>
  <si>
    <t>175200000.0000.373666</t>
  </si>
  <si>
    <t>AMPLIACIÓN DE LA VÍA LA CALERA - SAQUISILI, DE 5+375KM., DE LONGITUD</t>
  </si>
  <si>
    <t>175200000.0000.373670</t>
  </si>
  <si>
    <t>DISTRIBUIDOR DE TRÁFICO EN LA VÍA JIPIJAPA - PORTOVIEJO Y VÍA PUERTO CAYO, UBICADA EN LA PROVINCIA DE MANABÍ, DE UNA LONGITUD DE 243 M.</t>
  </si>
  <si>
    <t>175200000.0000.373672</t>
  </si>
  <si>
    <t>CHONGÓN - PROGRESO</t>
  </si>
  <si>
    <t>175200000.0000.373675</t>
  </si>
  <si>
    <t>ESTUDIOS PARA LA AUDITORIA DE SEGURIDAD VIAL PARA LA VÍA EN SERVICIO DE LA CARRETERA FLAVIO ALFARO ¿ PAMBILAR</t>
  </si>
  <si>
    <t>175200000.0000.373717</t>
  </si>
  <si>
    <t>AMPLIACIÓN DE LA VÍA A QUITO EN UNA LONGITUD DE 6+276 KM., UBICADO EN LA CIUDAD DE NUEVA LOJA CANTÓN LAGO AGRIO, PROVINCIA DE SUCUMBÍOS.</t>
  </si>
  <si>
    <t>175200000.0000.373725</t>
  </si>
  <si>
    <t>IMPLEMENTACIÓN DE SEÑALIZACIÓN HORIZONTAL Y VERTICAL, SEMÁFOROS, VALLAS Y REFORMAS GEOMÉTRICAS PARA LAS 140 PRINCIPALES INTERSECCIONES DE VIA DEL SISTEMA FERROVIARIO CON LA RED VIAL ESTATAL</t>
  </si>
  <si>
    <t>175200000.0000.373727</t>
  </si>
  <si>
    <t>TÉRMINOS DE REFERENCIA PARA REALIZAR ESTUDIOS DE FACTIBILIDAD, IMPACTOS AMBIENTALES E INGENIERIA DEFINITIVOS PARA LA RECONSTRUCCIÓN DE LA CARRETERA PORTOVELO-SALATÍ-AMBOCAS DE 22 KM, UBICADA EN LAS PROVINCIA DE EL ORO</t>
  </si>
  <si>
    <t>175200000.0000.373729</t>
  </si>
  <si>
    <t>TÉRMINOS DE REFERENCIA PARA REALIZAR LOS ESTUDIOS DEFINITIVOS DEL PUENTE PITAL SOBRE EL RIO PITAL, UBICADO EN LA CARRETERA TRONCAL DE LA COSTA ¿Y¿ DEL CAMBIO - SANTA ROSA - ARENILLAS: CARRETERA E-25 TRAMO ¿Y¿ DEL CAMBIO ¿ SANTA ROSA, EN LA PROVINCIA DE EL</t>
  </si>
  <si>
    <t>175200000.0000.373737</t>
  </si>
  <si>
    <t>MEJORAMIENTO DE LA VIA ZUMBAHUA - QUILOTOA - CHUGCHILAN</t>
  </si>
  <si>
    <t>175200000.0000.373740</t>
  </si>
  <si>
    <t>ESTUDIOS DE FACTIBILIDAD, IMPACTOS AMBIENTALES E INGENIERIA DEFINITIVOS DE LA CARRETERA BUENOS AIRES-SACACHUN - JULIO MORENO - ICERAS - LAS BALSAS DE 56.1KM DE LONGITUD, UBICADA EN LA PROVINCIA DE SANTA ELENA</t>
  </si>
  <si>
    <t>175200000.0000.373751</t>
  </si>
  <si>
    <t>CONSTRUCCION DEL PUENTE SOBRE EL RÍO VICTORIA UBICADA EN LA CARRETERA PAPALLACTA BAEZA</t>
  </si>
  <si>
    <t>175200000.0000.373778</t>
  </si>
  <si>
    <t>CONSTRUCCIÒN DE LOS PUENTES SALGANA DE 20 M, CANDELO DE 30M, CONGOMA DE 40, CARRE DE 20M, CHIVA DE 25 M, PUPUSA DE 30M, GUANAPE DE 25M, SANDIMA DE 25M, ALCANTARILLA DE CAJON: NARANJO DE 11.50M, Y GUINCHIPE DE 11.5M; UBICADOS EN LA CARRETERA LUZ DE AMERICA</t>
  </si>
  <si>
    <t>175200000.0000.373779</t>
  </si>
  <si>
    <t>ESTUDIOS DE FACTIBILIDAD, IMPACTOS AMBIENTALES E INGENIERIA DEFINITIVOS DEL PASO LATERAL A SANTO DOMINGO</t>
  </si>
  <si>
    <t>175200000.0000.373780</t>
  </si>
  <si>
    <t>MANTENIMIENTO DE LA PROVINCIA DE SANTO DOMINGO DE LOS TSACHILAS</t>
  </si>
  <si>
    <t>175200000.0000.373781</t>
  </si>
  <si>
    <t>CONSTRUCCIÓN DE LA AMPLIACIÓN A 4 CARRILES DE LA CARRETERA SANTO DOMINGO-QUEVEDO</t>
  </si>
  <si>
    <t>175200000.0000.373782</t>
  </si>
  <si>
    <t>CONSTRUCCION DE LA AMPLIACIÓN DE LOS BY PASS QUININDE-CHONE-QUEVEDO-QUITO</t>
  </si>
  <si>
    <t>175200000.0000.373786</t>
  </si>
  <si>
    <t>ESTUDIOS DE FACTIBILIDAD PARA DETERMINAR LA CONSTRUCCION DEL PUENTE SOBRE EL RIO MUISNE</t>
  </si>
  <si>
    <t>175200000.0000.373787</t>
  </si>
  <si>
    <t>ESTUDIOS DE TRÁFICO E INGENIERÍA PRE-PRELIMINAR, PRELIMINAR Y DEFINITIVOS DE LOS PASOS LATERALES DE: LA CONCORDIA-LA INDEPENDENCIA Y LA UNION (ALCANCE 1)</t>
  </si>
  <si>
    <t>175200000.0000.373789</t>
  </si>
  <si>
    <t>ESTUDIOS DE IMPACTOS AMBIENTALES Y COMPLEMENTARIOS DE LOS PASOS LATERALES DE: LA CONCORDIA-LA INDEPENDENCIA Y LA UNION (ALCANCE 3)</t>
  </si>
  <si>
    <t>175200000.0000.373790</t>
  </si>
  <si>
    <t>DISEÑOS DE INTERCAMBIADORES A DESNIVEL EN LOS PASOS LATERALES DE: LA CONCORDIA-LA INDEPENDENCIA Y LA UNION (ALCANCE 2)</t>
  </si>
  <si>
    <t>175200000.0000.373792</t>
  </si>
  <si>
    <t>RECTIFICACIÓN Y MEJORAMIENTO DE LA CARRETERA FRANCISCO DE ORELLANA (COCA) ¿ VÍA A LOS ZORROS ¿ PARROQUIA GARCÍA MORENO ¿ LA BELLEZA, DE 10,00 KM. DE LONGITUD, UBICADA EN LA PROVINCIA DE ORELLANA.</t>
  </si>
  <si>
    <t>175200000.0000.373794</t>
  </si>
  <si>
    <t>REHABILITACION DE VIA DE ACCESO AL PROYECTO DE VIVIENDA CIUDAD VICTORIA</t>
  </si>
  <si>
    <t>175200000.0000.373795</t>
  </si>
  <si>
    <t>ESTUDIOS DE FACTIBILIDAD, IMPACTOS AMBIENTALES E INGENIERIA DEFINITIVOS DE LA AMPLIACION DEL PROYECTO DE DOS A CUATRO CARRILES LATACUNGA (SAN FELIPE)-PUJILI, DE UNA LONGITUD APROXIMADA DE 7 KM., UBICADO EN LA PROVINCIA DE COTOPAXI</t>
  </si>
  <si>
    <t>175200000.0000.373863</t>
  </si>
  <si>
    <t>DESARROLLO INSTITUCIONAL DEL MINISTERIO DE TRANSPORTE Y OBRAS PÚBLICAS</t>
  </si>
  <si>
    <t>175200000.0000.373868</t>
  </si>
  <si>
    <t>ESTUDIOS DE TRAFICO, IMPACTOS AMBIENTALES E INGENIERÍA DEFINITIVOS PARA LA RECTIFICACIÓN Y MEJORAMIENTO DE LA VIA DE ACCESO AL AREA DE RECREACION EL BOLICHE DE LONGITUD 6 KM, UBICADO EN LA PROVINCIA DE COTOPAXI</t>
  </si>
  <si>
    <t>175200000.0000.373869</t>
  </si>
  <si>
    <t>ESTUDIOS DE TRAFICO, IMPACTOS AMBIENTALES E INGENIERÍA DEFINITIVOS PARA LA RECTIFICACIÓN Y MEJORAMIENTO DE LA VIA DE ACCESO AL PARQUE NACIONAL PODOCARPUS (ENTRADA EN LOJA 9 KM Y ENTRADA EN ZAMORA CHINCHIPE 6 KM), LONGITUD APROXIMADA DE 15KM.,UBICADO EN LA</t>
  </si>
  <si>
    <t>175200000.0000.373870</t>
  </si>
  <si>
    <t>ESTUDIOS DE TRÁFICO E INGENIERÍA DEFINITIVOS PARA LA REHABILITACIÓN Y MEJORAMIENTO DE LAS VÍAS DE ACCESO A LA RESERVA ECOLÓGICA SANGAY, SECTOR LAGUNAS DE OZOGOCHE</t>
  </si>
  <si>
    <t>175200000.0000.373871</t>
  </si>
  <si>
    <t>ESTUDIOS DE TRÁFICO, IMPACTOS AMBIENTALES E INGENIERÍA DEFINITIVOS PARA LA RECTIFICACIÓN Y MEJORAMIENTO DE LA VIA DE ACCESO AL REFUGIO DE VIDA SILVESTRE PASOCHOA DE LONGITUD APROXIMADA DE 6,5KM.,UBICADO EN LA PROVINCIA DE PICHINCHA</t>
  </si>
  <si>
    <t>175200000.0000.373872</t>
  </si>
  <si>
    <t>ESTUDIOS DE INGENIERÍA DEFINITIVOS PARA LA RECTIFICACIÓN Y MEJORAMIENTO DE LA VIA DE ACCESO A LA RESERVA ECOLÓGICA LOS ILINIZAS LONGITUD APROXIMADA DE 14KM.,UBICADO EN LA PROVINCIA DE PICHINCHA</t>
  </si>
  <si>
    <t>175200000.0000.373873</t>
  </si>
  <si>
    <t>ESTUDIOS DE TRÁFICO, IMPACTOS AMBIENTALES E INGENIERÍA DEFINITIVOS PARA LA RECTIFICACIÓN Y MEJORAMIENTO DE LA VÍA DE ACCESO A LA RESERVA GEOBOTANICA PULULAHUA, LONGITUD APROXIMADA DE 14KM.,UBICADO EN LA PROVINCIA DE PICHINCHA</t>
  </si>
  <si>
    <t>175200000.0000.373874</t>
  </si>
  <si>
    <t>ESTUDIOS DE TRÁFICO E INGENIERÍA DEFINITIVOS PARA LA REHABILITACIÓN Y MEJORAMIENTO DE LA VÍAS DE ACCESO A LA RESERVA ECOLÓGICA EL CHURUTE</t>
  </si>
  <si>
    <t>175200000.0000.373875</t>
  </si>
  <si>
    <t>ESTUDIOS DE INGENIERÍA DEFINITIVOS PARA LA RECTIFICACIÓN Y MEJORAMIENTO DE LA VIA DE ACCESO A LA RESERVA ECOLOGICA MACHE CHINDUL LONGITUD APROXIMADA DE 50 KM.,UBICADO EN LA PROVINCIA DE ESMERALDAS</t>
  </si>
  <si>
    <t>175200000.0000.373879</t>
  </si>
  <si>
    <t>ESTUDIOS DEL PUENTE SOBRE EL RIO CHOTA Y SUS ACCESOS VIALES, UBICADO APROXIMADAMENTE EN EL KM. 142+300 DE LA PANAMERICANA NORTE, EN EL SECTOR TUMBATU, CANTON BOLIVAR, PROVINCIA DEL CARCHI.</t>
  </si>
  <si>
    <t>175200000.0000.373891</t>
  </si>
  <si>
    <t>ESTUDIOS DE FACTIBILIDAD, IMPACTOS AMBIENTALES E INGENIERIA DEFINITIVOS PARA EL ENROCADO EN EL SECTOR DE LA DIABLICA Y MAR BRAVO CON UN LONG. DE 2 KM</t>
  </si>
  <si>
    <t>175200000.0000.373892</t>
  </si>
  <si>
    <t>ESTUDIO DE FACTIBILIDAD, IMPACTOS AMBIENTALES E INGENIERIA DEFINITIVOS PARA LA CONSTRUCCION DEL PUENTE VEHICULAR DE HA. DE 20MTS DE LUZ Y 11.30 MTS DE ANCHO EN LA ABSCISA 7+030 DE LA VIA AGUAPEN-ATAHUALPA-ANCON INCLUIDO BY PASS</t>
  </si>
  <si>
    <t>175200000.0000.373922</t>
  </si>
  <si>
    <t>CONSTRUCCION DEL PUENTE SOBRE EL ESTERO CHAGUALU EN LA POBLACIÓN DE PAVÓN, CANTÓN CHONE, PROVINCIA DE MANABÍ.</t>
  </si>
  <si>
    <t>175200000.0000.373923</t>
  </si>
  <si>
    <t>TERMINOS DE REFERENCIA PARA CONTRATAR LOS ESTUDIOS DE FACTIBILIDAD, IMPACTO AMBIENTAL E INGENIERIA DEFINITIVOS DE LA CARRETERA MITAD DEL MUNDO-CALACALI-LA INDEPENDENCIA.</t>
  </si>
  <si>
    <t>175200000.0000.373935</t>
  </si>
  <si>
    <t>CONSTRUCCIÓN PUENTE ¿LAS CHIRCAS¿</t>
  </si>
  <si>
    <t>175200000.0000.373936</t>
  </si>
  <si>
    <t>"ESTUDIOS DE FACTIBILIDAD, IMPACTOS AMBIENTALES E INGENIERIA DEFINITIVOS DE LA CARRETERA PEDRO CARBO-PALMAR TRAMO:PEDRO CARBO-BALSAS-COLONCHE-PALMAR DE 75 KM DE LONGITUD, UBICADA EN LAS PROVINCIAS DE GUAYAS Y SANTA ELENA"</t>
  </si>
  <si>
    <t>175200000.0000.373945</t>
  </si>
  <si>
    <t>ESTUDIOS DE FACTIVILIDAD, IMPACTOS AMBIENTALES E INGENIERIA DEFINITIVOS PARA LA CONSTRUCCIÓN DEL ANILLO VIAL DE PEDERNALES DE 14 KM DE LONGITUD, UBICADO EN LA PROVINCIA DE MANABÍ</t>
  </si>
  <si>
    <t>175200000.0000.373954</t>
  </si>
  <si>
    <t>PROGRAMA DE APOYO AL DESARROLLO VIAL DE LOS GOBIERNOS AUTÓNOMOS DESCENTRALIZADOS</t>
  </si>
  <si>
    <t>175200000.0000.373961</t>
  </si>
  <si>
    <t xml:space="preserve">ESTUDIOS DE REHABILITACIÓN O DISEÑO NUEVO DEL PUENTE SOBRE EL RÍO BALAO DE 100 M DE LONGITUD, INCLUIDO ACCESOS VIALES Y RECTIFICACIÓN HIDRÁULICA DEL RÍO EN LA ZONAS CONTIGUAS AL PUENTE, UBICADO EN LA CARRETERA E25, TRAMO NARANJAL - MACHALA, PROVINCIA DEL </t>
  </si>
  <si>
    <t>175200000.0000.373962</t>
  </si>
  <si>
    <t>PUENTE SOBRE EL RÍO BALAO DE 100 M DE LONGITUD, INCLUIDO ACCESOS VIALES Y RECTIFICACIÓN HIDRÁULICA DEL RÍO EN LA ZONAS CONTIGUAS AL PUENTE, UBICADO EN LA CARRETERA E25, TRAMO NARANJAL - MACHALA, PROVINCIA DEL GUAYAS</t>
  </si>
  <si>
    <t>175200000.0000.373966</t>
  </si>
  <si>
    <t>ESTABILIZACION SECTOR DE NULTI</t>
  </si>
  <si>
    <t>175200000.0000.373975</t>
  </si>
  <si>
    <t>CARRETERA SANTA CLARA - TENA, 11 PROYECTOS TRONCAL AMAZÓNICA.</t>
  </si>
  <si>
    <t>175200000.0000.373976</t>
  </si>
  <si>
    <t>CONSTRUCCIÓN DE "CÉNTRICA PARQUE BULEVAR"</t>
  </si>
  <si>
    <t>175200000.0000.373999</t>
  </si>
  <si>
    <t>RENOVACIÓN DE VEHÍCULOS A.R.F.F. Y EQUIPAMIENTO DE INSTALACIONES PARA SALVAMENTO Y EXTINCIÓN DE INCENDIOS AERONÁUTICOS EN AEROPUERTOS ADMINISTRADOS POR LA DIRECCIÓN GENERAL DE AVIACIÓN CIVIL DEL ECUADOR - FASE II</t>
  </si>
  <si>
    <t>175200000.0000.374000</t>
  </si>
  <si>
    <t>MODERNIZACIÓN DE LOS SITEMAS DE NAVEGACIÓN AÉREA DEL ECUADOR - FASE II</t>
  </si>
  <si>
    <t>175200000.0000.374004</t>
  </si>
  <si>
    <t>ESTUDIOS DEL NUEVO PUENTE SOBRE EL RÍO CHICHE.</t>
  </si>
  <si>
    <t>175200000.0000.374005</t>
  </si>
  <si>
    <t>PUENTES EMERGENTES PARA LOS RIOS</t>
  </si>
  <si>
    <t>175200000.0000.374011</t>
  </si>
  <si>
    <t>REHABILITACIÓN Y AMPLIACIÓN DE LA CARRETERA BRICEÑO-LA UNION-SAN ISIDRO, DE 48,03 KMS DE LONGITUD, UBICADO EN LA PROVINCIA DE MANABI.</t>
  </si>
  <si>
    <t>175200000.0000.374016</t>
  </si>
  <si>
    <t>ESTUDIOS PRE-PRELIMINARES ¿ PRELIMINARES Y DEFINITIVOS DE LA CARRETERA RIO BLANCO-SIMIATUG-MINDINA, LONGITUD APROXIMADA DE 46.00 KM., UBICADA EN LAS PROVINCIAS DE TUNGURAHUA Y BOLIVAR.</t>
  </si>
  <si>
    <t>175200000.0000.374018</t>
  </si>
  <si>
    <t>LASTRADO DE CARRETERA LAS PIEDRAS-BARRIO 21 DE NOVIEMBRE PARROQUIA TACHINA, CANTON Y PROVINCIA DE ESMERALDAS</t>
  </si>
  <si>
    <t>175200000.0000.374023</t>
  </si>
  <si>
    <t>CONSTRUCCION DEL PUENTO SOBRE EL RIO TIGRE</t>
  </si>
  <si>
    <t>175200000.0000.374024</t>
  </si>
  <si>
    <t>CONSTRUCCION DEL PUENTE SOBRE EL RIO AGUARICO 1.</t>
  </si>
  <si>
    <t>175200000.0000.374028</t>
  </si>
  <si>
    <t>REHABILITACION DE LA CARRETERA MANTA - MANAOS, TRAMO: MANTA - QUEVEDO, SUBTRAMO 2:FIN DE VARIANTE SAN SEBASTIAN - PICHINCHA - EL EMPALME</t>
  </si>
  <si>
    <t>175200000.0000.374048</t>
  </si>
  <si>
    <t>ESTUDIO DE FACTIBILIDAD, IMPACTOS AMBIENTALES E INGENIERIA DEFINITIVOS PARA LA RECTIFICACION Y MEJORAMIENTO DEL PROYECTO CAMINO ALANGASI - PATICHUBAMBA Y SAN ALFONSO ¿ MUERTE PUNGO (PINTAG), UBICADO EN LA PROVINCIA DE PICHINCHA</t>
  </si>
  <si>
    <t>175200000.0000.374049</t>
  </si>
  <si>
    <t>ESTUDIO DE FACTIBILIDAD, IMPACTOS AMBIENTALES E INGENIERIA DEFINITIVOS PARA LA RECTIFICACION Y MEJORAMIENTO DEL PROYECTO CAMINO SANTA ANA DE PEDREGAL-LORETO DE PEDREGAL-LA MOCA-EL CARMELO-SAN FERNANDO, UBICADO EN LA PROVINCIA DE PICHINCHA</t>
  </si>
  <si>
    <t>175200000.0000.374076</t>
  </si>
  <si>
    <t>ESTUDIOS DE INGENIERIA, IMPACTOS AMBIENTALES PARA LA REHABILITACIÓN DE LA CARRETERA DESDE COTACACHI, PASANDO POR EL PROYECTO DE LA UNIDAD DEL MILENIO, HASTA LA COMUNIDAD DE IMANTAG, CON UNA LONGITUD DE 7.50 KM, UBICADA EN LA PROVINCIA DE IMBABURA.</t>
  </si>
  <si>
    <t>175200000.0000.374081</t>
  </si>
  <si>
    <t>ESTUDIO DE TRAFICO SANTO DOMINGO-ALÓAG Y SANTO DOMINGO-LOS BANCOS-CALACALÍ-POMASQUI</t>
  </si>
  <si>
    <t>175200000.0000.374088</t>
  </si>
  <si>
    <t>CONSTRUCCION DE LA CARRETERA AMBATO - PASA - EL CORAZON, TRAMO I AMBATO - PASA - LIMITE PROVINCIAL DE 43,21 KMS , UBICADO EN LA PROVINCIA DE TUNGURAHUA</t>
  </si>
  <si>
    <t>175200000.0000.374089</t>
  </si>
  <si>
    <t>RECONSTRUCCION Y MEJORAMIENTO DE LA VIA EN LA PARROQUIA VERACRUZ SECTOR BRISAS DEL SANDALIAS KILOMETRO CUATRO VIA A MACAS ANTIGUA VIA</t>
  </si>
  <si>
    <t>175200000.0000.374094</t>
  </si>
  <si>
    <t>CONSTRUCCION DE OBRAS EMERGENTES PARA ESTABILIZACION DE TALUDES EN EL SECTOR DE NISAG - VIA RIOBAMBA - ZHUD</t>
  </si>
  <si>
    <t>175200000.0000.374095</t>
  </si>
  <si>
    <t>CONSTRUCCION DE OBRAS EMERGENTES PARA ESTABILIZACION DE TALUDES EN LA VIA GUASUNTOS</t>
  </si>
  <si>
    <t>175200000.0000.374097</t>
  </si>
  <si>
    <t>PASOS ELEVADOS PEATONALES PARA CENTROS EDUCATIVOS COMPRENDIDOS EN EL TRAMO DEL PASO LATERAL OCCIDENTAL DE PUYO.</t>
  </si>
  <si>
    <t>175200000.0000.374098</t>
  </si>
  <si>
    <t>TERMINACIÓN DE LA READECUACIÓN Y EQUIPAMIENTO DE LOS TALLERES DE LA MERCED</t>
  </si>
  <si>
    <t>175200000.0000.374101</t>
  </si>
  <si>
    <t>RECTIFICACION Y MEJORAMIENTO DEL PROYECTO CAMINO DE INGRESO AL NEVADO CHIMBORAZO UBICADO EN LAS PROVINCIAS DE TUNGURAHUA Y CHIMBORAZO</t>
  </si>
  <si>
    <t>175200000.0000.374103</t>
  </si>
  <si>
    <t>CONSTRUCCION DEL PUENTE QDA PANAMA LONGITUD 50M UBICADO EN LA VIA ALAUSI - HUIGRA - EL TRIUNFO</t>
  </si>
  <si>
    <t>175200000.0000.374105</t>
  </si>
  <si>
    <t>CONSTRUCCION DEL PUENTE CHUPLICAY LONGITUD 45M UBICADO EN LA VIA ALAUSI - HUIGRA - EL TRIUNFO</t>
  </si>
  <si>
    <t>175200000.0000.374110</t>
  </si>
  <si>
    <t>CONSTRUCCION DEL PUENTE QDA SAN CARLOS LONGITUD 50M UBICADO EN LA VIA ALAUSI - HUIGRA - EL TRIUNFO</t>
  </si>
  <si>
    <t>175200000.0000.374113</t>
  </si>
  <si>
    <t>CONSTRUCCION DEL NUEVO TRAMO DE LA AV. CIRCUNVALACIÓN DE RIOBAMBA, TRAMO INTERSECCIÓN BY PASS PANAMERICANA NORTE - VIA A GUANO</t>
  </si>
  <si>
    <t>175200000.0000.374115</t>
  </si>
  <si>
    <t>CONSTRUCCION DE OBRAS EMERGENTES PARA LA ESTABILIZACION DE TALUDES DE LA VIA CHUNCHI</t>
  </si>
  <si>
    <t>175200000.0000.374117</t>
  </si>
  <si>
    <t>SEÑALIZACION HORIZONTAL Y VERTICAL DE LA CARRETERA RIOBAMBA - CEBADAS</t>
  </si>
  <si>
    <t>175200000.0000.374120</t>
  </si>
  <si>
    <t>SEÑALIZACION VERTICAL Y HORIZONTAL DE LA CARRETERA HUIGRA - TOMEBAMBA</t>
  </si>
  <si>
    <t>175200000.0000.374121</t>
  </si>
  <si>
    <t>SEÑALIZACION VERTICAL Y HORIZONTAL DE LA CARRETERA TOMEBAMBA-EL TRIUNFO</t>
  </si>
  <si>
    <t>175200000.0000.374146</t>
  </si>
  <si>
    <t>ESTUDIOS DEL PUENTE SOBRE EL RIO JURUMBAINO EN LA CARRETERA MACAS - SUCUA</t>
  </si>
  <si>
    <t>175200000.0000.374147</t>
  </si>
  <si>
    <t>ESTABILIZACION SECTOR CURVA DE RETORNO MOLLETURO</t>
  </si>
  <si>
    <t>175200000.0000.374149</t>
  </si>
  <si>
    <t>CONSTRUCCION DEL PUENTE SOBRE EL RIO JURUMBAINO EN LA CARRETERA MACAS - SUCUA</t>
  </si>
  <si>
    <t>175200000.0000.374164</t>
  </si>
  <si>
    <t>CONSTRUCCION PARA EL ACCESO A LA CIUDAD DE ESMERALDAS DESDE LA ISLA PRADO MEJORAMIENTO DEL TRAMO AIRE LIBRE-EL CABEZON-BIMOT- Y DEL LEON ACCESO AL PUERTO PESQUERO ARTESANAL</t>
  </si>
  <si>
    <t>175200000.0000.374165</t>
  </si>
  <si>
    <t>CONSTRUCCIÓN DE LOS PUENTES PARA COMPLETAR LA REHABILITACIÓN DE LA CARRETERA CHONE-CANUTO-CALCETA-JUNIN-PIMPIGUASI, EN EL TRAMO COMPRENDIDO ENTRE EL KM 0+000 AL 35+500 Y DEL PASO LATERAL DE JUNIN.</t>
  </si>
  <si>
    <t>175200000.0000.374166</t>
  </si>
  <si>
    <t>CONSTRUCCION DEL ANILLO VIAL DE PEDERNALES</t>
  </si>
  <si>
    <t>175200000.0000.374170</t>
  </si>
  <si>
    <t>PASO ELEVADO VEHICULAR INTERSECCIÓN CON LA CIUDADELA MUNICIPAL, UBICADO EN LA VIA PORTOVIEJO-CRUCITA, EN LA PROVINCIA DE MANABI.</t>
  </si>
  <si>
    <t>175200000.0000.374171</t>
  </si>
  <si>
    <t>PASO ELEVADO VEHICULAR INTERSECCIÓN CRUZ VERDE, UBICADO EN LA VIA PORTOVIEJO-CRUCITA, EN LA PROVINCIA DE MANABI.</t>
  </si>
  <si>
    <t>175200000.0000.374172</t>
  </si>
  <si>
    <t>AMPLIACIÓN Y MEJORAMIENTO DE LOS ACCESOS DE LA VIA SEQUITA-CHARAPOTO, QUE UNE A LAS VIAS PORTOVIEJO-CRUCITA Y ROCAFUERTE-BAHIA, UBICADO EN LA PROVINCIA DE MANABI.</t>
  </si>
  <si>
    <t>175200000.0000.374175</t>
  </si>
  <si>
    <t>ESTUDIOS DEFINITIVOS DE LA CARRETERA CALCETA-QUIROGA-PICHINCHA.</t>
  </si>
  <si>
    <t>175200000.0000.374177</t>
  </si>
  <si>
    <t>ESTUDIOS DEFINITIVOS DE LA CARRETERA JIPIJAPA-PUERTO CAYO, DE 27 KMS DE LONGITUD, UBICADO EN LA PROVINCIA DE MANABI.</t>
  </si>
  <si>
    <t>175200000.0000.374179</t>
  </si>
  <si>
    <t>ESTUDIOS DEFINITIVOS DE LA VIA SPONDYLUS EN EL TRAMO COJIMIES, INCLUYE PUENTE SOBRE EL ESTUARIO COJIMIES, ENTRE LAS PROVINCIAS DE MANABI Y ESMERALDAS.</t>
  </si>
  <si>
    <t>175200000.0000.374183</t>
  </si>
  <si>
    <t>ESTUDIOS DEFINITIVOS DEL ANILLO VIAL DE PORTOVIEJO</t>
  </si>
  <si>
    <t>175200000.0000.374185</t>
  </si>
  <si>
    <t>CONSTRUCCIÓN DE LA CARRETERA SAN CLEMENTE-SAN JACINTO-DESEMBOCADURA DEL RIO PORTOVIEJO-LAS GILCES-CRUCITA-JARAMIJO-MANTA</t>
  </si>
  <si>
    <t>175200000.0000.374186</t>
  </si>
  <si>
    <t>ESTUDIO DE CUATRO SITIOS CRITICOS EN LOS TRAMOS DE VIA ROCAFUERTE-TOSAGUA Y CHONE FLAVIO ALFARO, QUE SE ENCUENTRAN AFECTADOS POR DESLIZAMIENTOS.</t>
  </si>
  <si>
    <t>175200000.0000.374187</t>
  </si>
  <si>
    <t>CONSTRUCCION DE LA AUTOPISTA SANTO DOMINGO QUEVEDO INCLUYE ANILLO VIAL DE SANTO DOMINGO</t>
  </si>
  <si>
    <t>175200000.0000.374191</t>
  </si>
  <si>
    <t>AMPLIACIÓN, RECTIFICACIÓN Y MEJORAMIENTO DE LA CARRETERA KM8 (BAHIA)-LA Y-KM20-LA MARGARITA, DE 29 KMS DE LONGITUD.</t>
  </si>
  <si>
    <t>175200000.0000.374196</t>
  </si>
  <si>
    <t>ESTUDIO DE FACTIBILIDAD, IMPACTO AMBIENTAL E INGENIERÍA DEFINITIVO DE LA CARRETERA HUIGRA - EL PIEDRERO DE 94 KM</t>
  </si>
  <si>
    <t>175200000.0000.374198</t>
  </si>
  <si>
    <t>ESTABILIZACION DEL SECTOR GUZHO EN LA VIACUENCA-AZOGUES-BIBLIAN</t>
  </si>
  <si>
    <t>175200000.0000.374211</t>
  </si>
  <si>
    <t>ESTUDIOS PARA AMPLIAR A 6 CARRILES LA VIA RIOBAMBA-CUENCA-LOJA</t>
  </si>
  <si>
    <t>175200000.0000.374212</t>
  </si>
  <si>
    <t>RECONSTRUCCIONVIA RAPIDA CUENCA-AZOGUES-BIBLIAN INCLUIDO AMPLIACION TRAMOEL DESCANSO-AZOGUES-BIBLIAN</t>
  </si>
  <si>
    <t>175200000.0000.374214</t>
  </si>
  <si>
    <t>CONSTRUCCION PASO LATERAL SEVILLA DE ORO</t>
  </si>
  <si>
    <t>175200000.0000.374224</t>
  </si>
  <si>
    <t>MEJORAMIENTO DE LOS CAMINOS VECINALES DEL CAÑAR - GRUPO 2</t>
  </si>
  <si>
    <t>175200000.0000.374225</t>
  </si>
  <si>
    <t>CONSTRUCCION DEL PASO LATERAL ORIENTAL DE MACAS</t>
  </si>
  <si>
    <t>175200000.0000.374226</t>
  </si>
  <si>
    <t>MEJORAMIENTO DE LOS CAMINOS VECINALES DEL CANAR - GRUPO 1</t>
  </si>
  <si>
    <t>175200000.0000.374227</t>
  </si>
  <si>
    <t>ESTUDIOS PARA EL ASFALTADO DEL ACCESO AL CENTRO TURISTICO DE MIRIUMI</t>
  </si>
  <si>
    <t>175200000.0000.374228</t>
  </si>
  <si>
    <t>CONSTRUCCION DEL ACCESO AL CENTO TURISTICO DE MIRIUMI</t>
  </si>
  <si>
    <t>175200000.0000.374229</t>
  </si>
  <si>
    <t>ESTUDIOS PARA LA CONSTRUCCION DE LA VIA DE ACCESO AL MIRADOR TURISTICO DEL QUILAMO</t>
  </si>
  <si>
    <t>175200000.0000.374230</t>
  </si>
  <si>
    <t>CONSTRUCCION DE LA VIA DE ACCESO AL MIRADOR TURISTICO DEL QUILAMO.</t>
  </si>
  <si>
    <t>175200000.0000.374231</t>
  </si>
  <si>
    <t>CONSTRUCCION DE LA VIA DE ACCESO A LA ESCUELA DEL MILENIO UBICADO EN LA COMUNIDAD SAGRADO CORAZON</t>
  </si>
  <si>
    <t>175200000.0000.374238</t>
  </si>
  <si>
    <t>ESTUDIOS PASO LATERAL DE CAÑAR</t>
  </si>
  <si>
    <t>175200000.0000.374273</t>
  </si>
  <si>
    <t>CONSTRUCCION DE LA CARRETERA ATACAPY-LUMUCHA DE 19 KM</t>
  </si>
  <si>
    <t>175200000.0000.374276</t>
  </si>
  <si>
    <t>ESTUDIOS DEL BYPASS SACHA -YAMANUNCA DE 30 KM</t>
  </si>
  <si>
    <t>175200000.0000.374277</t>
  </si>
  <si>
    <t>CONSTRUCCION DE LA VIA SACHA -YAMANUNCA DE 30 KM</t>
  </si>
  <si>
    <t>175200000.0000.374294</t>
  </si>
  <si>
    <t>ESTUDIOS DE LA VIA INES ARANGO-TIGUINO DE 20KM</t>
  </si>
  <si>
    <t>175200000.0000.374296</t>
  </si>
  <si>
    <t>CONSTRUCCION DE LA VIA INES ARANGO -TIGUINO DE 20 KKM</t>
  </si>
  <si>
    <t>175200000.0000.374317</t>
  </si>
  <si>
    <t>ESTUDIOS DE LA VIA RIVERA-SUCUA</t>
  </si>
  <si>
    <t>175200000.0000.374322</t>
  </si>
  <si>
    <t>ESTUDIOS DE FACTIBILIDAD, IMPACTOS AMBIENTALES E INGENIERÍA DEFINITIVOS PARA LA REHABILITACION Y CONSTRUCCION DE LA CARRETERA ESPERANZA - EL LIMON DE UNA LONGITUD DE 6 KM</t>
  </si>
  <si>
    <t>175200000.0000.374325</t>
  </si>
  <si>
    <t>CONSTRUCCION Y FISCALIZACION PARA LA RECONSTRUCCION DE LA CARRETERA CALUMA VIEJO-GUAYABAL-PITA-PUERTA NEGRA</t>
  </si>
  <si>
    <t>175200000.0000.374327</t>
  </si>
  <si>
    <t>RECONSTRUCCION CARRETERA SARACAY-PIÑAS-PORTOVELO-ZARUMA EMPATE LAS CHINCHAS RIO PINDO</t>
  </si>
  <si>
    <t>175200000.0000.374328</t>
  </si>
  <si>
    <t>MANTENIMIENTO VIAL DE LA PROVINCIA DE ZAMORA CHINCHIPE</t>
  </si>
  <si>
    <t>175200000.0000.374330</t>
  </si>
  <si>
    <t>REHABILITACIÓN Y MANTENIMIENTO DE LA CARRETERA NARANJAL - RÍO SIETE; UBICADO EN LAS PROVINCIAS DE GUAYAS Y AZUAY</t>
  </si>
  <si>
    <t>175200000.0000.374333</t>
  </si>
  <si>
    <t>REHABILITACIÓN Y MANTENIMIENTO DE LA CARRETERA E-25 A BABA UBICADA EN LA PROVINCIA DE LOS RÍOS</t>
  </si>
  <si>
    <t>175200000.0000.374341</t>
  </si>
  <si>
    <t>CONSTRUCCION CARRETERA LA TRONCAL-PUERTO INCA</t>
  </si>
  <si>
    <t>175200000.0000.374355</t>
  </si>
  <si>
    <t>AMPLIACION DE LA VIA PIFO PAPALLACTA</t>
  </si>
  <si>
    <t>175200000.0000.374356</t>
  </si>
  <si>
    <t>AMPLIACION A CUATRO CARRILES DE LA CARRETERA LOJA CATAMAYO INCLUYE ACCESO AL AEROPUERTO</t>
  </si>
  <si>
    <t>175200000.0000.374357</t>
  </si>
  <si>
    <t>ESTUDIOS DE LA VIA JIMA-AMAZONAS-GUALAQUIZA</t>
  </si>
  <si>
    <t>175200000.0000.374358</t>
  </si>
  <si>
    <t>CONSTRUCCION DE CARRILES DE SERVICIO DE ACCESO FACILIDADES DE CICLOVIA Y SEGURIDAD VIALES EN CARRETERA TRANSVERSAL AUSTRAL E-40 TRAMO GUAYAQUIL-CHONGON</t>
  </si>
  <si>
    <t>175200000.0000.374359</t>
  </si>
  <si>
    <t>RECONSTRUCCION Y MANTENIMIENTO POR RESULTADOS CARRETERA EL DESCANSO-PUENTE EUROPA-PAUTE-CHICTY Y LUMAGPAMBA-GUALACEO-SIGSIG</t>
  </si>
  <si>
    <t>175200000.0000.374360</t>
  </si>
  <si>
    <t>MANTENIMIENTO POR RESULTADOS CARRETERA SALADO-LENTAG Y SAN FRANCISCO-MOLLOPONGO</t>
  </si>
  <si>
    <t>175200000.0000.374361</t>
  </si>
  <si>
    <t>CONSTRUCCION DE LA CICLOVIA UBICADA EN LA CARRETERA TRANSVERSAL AUSTRAL E-40, TRAMO PARQUE DEL LAGO-CERECITA DE 15KM</t>
  </si>
  <si>
    <t>175200000.0000.374362</t>
  </si>
  <si>
    <t>IMPLEMENTACION DE FRANJA SONORA EN LOS ESPALDONES DE LA RED VIAL DE LA PROVINCIA</t>
  </si>
  <si>
    <t>175200000.0000.374363</t>
  </si>
  <si>
    <t>ESTUDIOS ESTABILIZACION TALUD 18100 CARRETERA PLAN DE MILAGRO - INDANZA - GUALAQUIZA TRAMO PLAN DE MILAGRO - SAN JUAN BOSCO</t>
  </si>
  <si>
    <t>175200000.0000.374366</t>
  </si>
  <si>
    <t>MANTENIMIENTO POR RESULTADOS CARRETERA LA JARATA-OÑA-SARAGURO</t>
  </si>
  <si>
    <t>175200000.0000.374367</t>
  </si>
  <si>
    <t>CONSTRUCCION DE LA VIA ENGUNGA -ENGABAO-PLAYAS, LONGITUD ESTIMADA 23.55 KMS</t>
  </si>
  <si>
    <t>175200000.0000.374368</t>
  </si>
  <si>
    <t>CONSTRUCCION DE LA CARRETERA PLAYAS-EL MORRO-POSORJA CON UNA ESTIMACION APROXIMADA DE 20 KMS</t>
  </si>
  <si>
    <t>175200000.0000.374369</t>
  </si>
  <si>
    <t>CONSTRUCCION CICLOVIAS</t>
  </si>
  <si>
    <t>175200000.0000.374371</t>
  </si>
  <si>
    <t>REHABILITACION Y MANTENIMIENTO TRAMO: Y DE BAEZA-GUACAMAYOS (RECAPEO)</t>
  </si>
  <si>
    <t>175200000.0000.374372</t>
  </si>
  <si>
    <t>CONSTRUCCION ESTABILIZACION TALUD 18100 CARRETERA PLAN DE MILAGRO - INDANZA - GUALAQUIZA TRAMO PLAN DE MILAGRO - SAN JUAN BOSCO</t>
  </si>
  <si>
    <t>175200000.0000.374373</t>
  </si>
  <si>
    <t>CONSTRUCCION DE LOS PUENTES BACHILLERO Y PEDRO CARBO CIENEGA REDONDA DE CAMINO VECINAL ISIDRO AYORA CIENEGA REDONDA</t>
  </si>
  <si>
    <t>175200000.0000.374374</t>
  </si>
  <si>
    <t>CONSTRUCCION DE LA AUTOPISTA MANTA GUAYAQUIL DE APROXIMADAMENTE 180 KM. DE LONGITUD, UBICADA EN LAS PROVINCIAS DE MANABI Y GUAYAS</t>
  </si>
  <si>
    <t>175200000.0000.374375</t>
  </si>
  <si>
    <t>AMPLIACION A 4 CARRILES DEL PUENTE SOBRE EL RIO TENA, EN EL PASO LATERAL DE TENA</t>
  </si>
  <si>
    <t>175200000.0000.374377</t>
  </si>
  <si>
    <t>CONSTRUCCION DE LA AUTOPISTA GUAYAQUIL-SANTA ELENA DE 140 KM UBICADO EN LAS PROVINCIAS DE GUAYAS Y SANTA ELENA</t>
  </si>
  <si>
    <t>175200000.0000.374379</t>
  </si>
  <si>
    <t>SERVICIO DE CONSULTORIA PARA REALIZAR ESTUDIOS PRELIMINARES PARA LA AUTOPISTA JUJAN- KM 26 - NARANJAL-RIO SIETE DE 130 KM DE LONGITUD UBICADA EN LA PROVINCIA DEL GUAYAS</t>
  </si>
  <si>
    <t>175200000.0000.374380</t>
  </si>
  <si>
    <t>ESTUDIO DE FACTIBILIDAD PARA LA IMPLEMENTACION DE UN SISTEMA DE INFORMACION PARA LA OPERACION Y EL CONTROL DEL FERROCARRIL PATRIMONIAL</t>
  </si>
  <si>
    <t>175200000.0000.374381</t>
  </si>
  <si>
    <t>NORMATIVA PARA LA OPERACION Y CONTROL DE LOS SISTEMAS DE VIA FERREA</t>
  </si>
  <si>
    <t>175200000.0000.374384</t>
  </si>
  <si>
    <t>ESTUDIO Y DISEÑOS DEFINITOS PEDRO CARBO - SANTA LUCÍA - PALESTINA</t>
  </si>
  <si>
    <t>175200000.0000.374385</t>
  </si>
  <si>
    <t>CONSTRUCCION DEL PUENTE SOBRE EL RIO BALAO</t>
  </si>
  <si>
    <t>175200000.0000.374386</t>
  </si>
  <si>
    <t>CONSTRUCCION DE LOS VIADUCTOS EN EL CORREDOR ARTERIAL ESTATAL E-40, TRAMO DURAN URBANO Y AUTOPISTA DURAN BOLICHE DE 4,2 KM. DE LONGITUD, INCLUYE VIAS DE SERVICIO, RAMPAS DE INGRESO Y SALIDA, PASOS VEHICULARES ELEVADOS Y PASOS PEATONALES ELEVADOS, DISEÑO D</t>
  </si>
  <si>
    <t>175200000.0000.374387</t>
  </si>
  <si>
    <t>INSTALACION DE DOS ESTACIONES DE PESOS Y DIMENSIONES CON BASCULAS FIJAS DESMONTABLES Y ADQUISION DE BASCULAS FIJAS DESMONTABLES Y CAMPER PARA CONTROL OPERATIVO</t>
  </si>
  <si>
    <t>175200000.0000.374389</t>
  </si>
  <si>
    <t>RECTIFICACION Y MEJORAMIENTO DE LA VIA DE ACCESO AL PARQUE NACIONAL PODOCARPUS ENTRADA EN LOJA 9 KM Y ENTRADA EN ZAMORA CHINCHIPE 6 KM</t>
  </si>
  <si>
    <t>175200000.0000.374393</t>
  </si>
  <si>
    <t>FISCALIZACION Y AMPLIACION A 4 CARRILES TRAMO ARENILLAS (PASO LATERAL )-CHACRAS (DISTRIBUIDOR DE TRAFICO) EN EJE VIAL 1; LONG. 12KM.</t>
  </si>
  <si>
    <t>175200000.0000.374394</t>
  </si>
  <si>
    <t>FISCALIZACION Y CONSTRUCCION DEL PUENTE PITAL EN SANTA ROSA</t>
  </si>
  <si>
    <t>175200000.0000.374395</t>
  </si>
  <si>
    <t>FISCALIZACION Y RECONSTRUCCION DE LA CARRETERA PROTOVELO-SALATI-AMBOCAS</t>
  </si>
  <si>
    <t>175200000.0000.374396</t>
  </si>
  <si>
    <t>MANTENIMIENTO POR RESULTADOS TRONCAL AMAZONICA PUENTE PASTAZA - LIMON DE 169 KM DE LONGITUD</t>
  </si>
  <si>
    <t>175200000.0000.374398</t>
  </si>
  <si>
    <t>ESTUDIOS PARA LA ESTABILIZACION DE TALUDES DE LA CARRETERA SARACAY-BALSAS-RIO PINDO</t>
  </si>
  <si>
    <t>175200000.0000.374399</t>
  </si>
  <si>
    <t>CONSTRUCCION DEL EDIFICIO DE LA DIRECCION PROVINCIAL DEL MTOP - LOJA</t>
  </si>
  <si>
    <t>175200000.0000.374401</t>
  </si>
  <si>
    <t>CONSTRUCCION DEL ACCESO MONTE SINAI</t>
  </si>
  <si>
    <t>175200000.0000.374406</t>
  </si>
  <si>
    <t>SISTEMA DE CONTROL PARA VEHÍCULOS DE CARGA PESADA EQUIPADO CON LECTORES ELECTRÓNICOS, PLATAFORMA DE INTEGRACIÓN DE DATOS Y PÓRTICOS DE SELECCIÓN</t>
  </si>
  <si>
    <t>175200000.0000.374411</t>
  </si>
  <si>
    <t>SISTEMA NACIONAL DE AFORO</t>
  </si>
  <si>
    <t>175200000.0000.374413</t>
  </si>
  <si>
    <t>PROYECTO DE REGLAMENTO PARA OPERADORAS DE TRANSPORTE MULTIMODAL OTM</t>
  </si>
  <si>
    <t>175200000.0000.374414</t>
  </si>
  <si>
    <t>DISENO DEL SISTEMA NACIONAL DE INFORMACION PARA LA GESTION DEL TRANSPORTE TERRESTRE</t>
  </si>
  <si>
    <t>175200000.0000.374415</t>
  </si>
  <si>
    <t>DISENO DEL SISTEMA NACIONAL DE BOLSA DE TRANSPORTE TERRESTRE DE CARGA</t>
  </si>
  <si>
    <t>175200000.0000.374418</t>
  </si>
  <si>
    <t>SEMANA DE LA SEGURIDAD VIAL 2013-2020 - DECENIO DE ACCION OMS</t>
  </si>
  <si>
    <t>175200000.0000.374421</t>
  </si>
  <si>
    <t>ESTUDIO DE FACTIBILIDAD EJE TRANSVERSAL MACHALA-TRONCAL DE LA SIERRA-TRONCAL AMAZONICA</t>
  </si>
  <si>
    <t>175200000.0000.374422</t>
  </si>
  <si>
    <t>ESTUDIOS DEFINITIVOS DE LA CARRETERA PELILEO-BAOS-PUYO</t>
  </si>
  <si>
    <t>175200000.0000.374445</t>
  </si>
  <si>
    <t>ELABORACION DE LA NORMA TECNICA PARA LOS CASCOS HOMOLGADOS Y EL DISPOSITIVO DE RETENCION INFANTIL</t>
  </si>
  <si>
    <t>175200000.0000.374465</t>
  </si>
  <si>
    <t>CONSTRUCCION DE LA VIA TOACASO SIGCHOS</t>
  </si>
  <si>
    <t>175200000.0000.374473</t>
  </si>
  <si>
    <t>CONSTRUCCION DE LA VIA SIGCHOS CHUGCHILAN</t>
  </si>
  <si>
    <t>175200000.0000.374474</t>
  </si>
  <si>
    <t>CONSTRUCCION DE PROYECTOS DE INFRAESTRUCTURA EN LA TRONCAL AMAZONICA</t>
  </si>
  <si>
    <t>175200000.0000.374509</t>
  </si>
  <si>
    <t>RADARES PRIMARIOS DE SERVICIO A LAS SERVIDUMBRES AEROPORTUARIAS A LOS AEROPUERTOS INTERNACIONALES</t>
  </si>
  <si>
    <t>175200000.0000.374510</t>
  </si>
  <si>
    <t>PLAN RENOVA DE AERONAVES DE AVIACION MENOR</t>
  </si>
  <si>
    <t>175200000.0000.374511</t>
  </si>
  <si>
    <t>DELEGACION ADMINISTRACION DE AEROPUERTOS</t>
  </si>
  <si>
    <t>175200000.0000.374512</t>
  </si>
  <si>
    <t>PLAN NAVEGACION AEREA RNAF</t>
  </si>
  <si>
    <t>175200000.0000.374514</t>
  </si>
  <si>
    <t>PLAN DE NAVEGACION AEREA RNAV</t>
  </si>
  <si>
    <t>175200000.0000.374516</t>
  </si>
  <si>
    <t>AMPLIACION DEL TERMINAL FASE II AMPLIACION DE PISTA Y PLATAFORMA NUEVO TERMINAL DE CARGA NUEVA TORRE DE CONTROL Y BLOQUE TECNICO DEL AEROPUERTO GRAL ELOY ALFARO DE MANTA - MANABI</t>
  </si>
  <si>
    <t>175200000.0000.374517</t>
  </si>
  <si>
    <t>NUEVA TORRE DE CONTROL BLOQUE TECNICO RECAPEO DE PISTA PLATAFORMA CERRAMIENTO PERIMETRAL Y PLANTA DE COMBUSTIBLES</t>
  </si>
  <si>
    <t>175200000.0000.374523</t>
  </si>
  <si>
    <t>NUEVA TORRE DE CONTROL BLOQUE TECNICO RECAPEO DE PISTA PLATAFORMA CERRAMIENTO PERIMETRAL Y PLANTA DE COMBUSTIBLES DEL AEROPUERTO RIO AMAZONAS DE SHELL - PASTAZA</t>
  </si>
  <si>
    <t>175200000.0000.374525</t>
  </si>
  <si>
    <t>CONSTRUCCION DEL NUEVO EDIFICIO DE LA DIRECCION GENERAL DE AVIACION CIVIL</t>
  </si>
  <si>
    <t>175200000.0000.374545</t>
  </si>
  <si>
    <t>ESTUDIOS PARA RECONSTRUCCION Y MANTENIMIENTO DE LA CARRETERA SELVA ALEGRE OTAVALO</t>
  </si>
  <si>
    <t>175200000.0000.374546</t>
  </si>
  <si>
    <t>ESTUDIOS DE LA AMPLIACION DEL PUENTE SOBRE EL RIO TAHUANDO</t>
  </si>
  <si>
    <t>175200000.0000.374547</t>
  </si>
  <si>
    <t>ESTUDIOS DE LA VIA DE ACCESO AL ORIENTE PIMAMPIRO - LA FLORESTA - LA SOFIA</t>
  </si>
  <si>
    <t>175200000.0000.374550</t>
  </si>
  <si>
    <t>CONSTRUCCION DEL PUENTE SOBRE EL RIO AMBI</t>
  </si>
  <si>
    <t>175200000.0000.374551</t>
  </si>
  <si>
    <t>AMPLIACION DEL PUENTE SOBRE EL RIO TAHUANDO</t>
  </si>
  <si>
    <t>175200000.0000.374553</t>
  </si>
  <si>
    <t>ESTUDIOS Y DISEÑOS PARA LA CONSTRUCCIÓN DEL TERMINAL MARÍTIMO CON SISTEMA DE BIOSEGURIDAD Y CUARENTENA EN GUAYAQUIL PARA LA CARGA EMBARCADA HACIA Y DESDE GALÁPAGOS.</t>
  </si>
  <si>
    <t>175200000.0000.374562</t>
  </si>
  <si>
    <t>ESTUDIO PARA DETERMINAR TARIFAS DEL SECTOR FLUVIAL EN EL ECUADOR</t>
  </si>
  <si>
    <t>175200000.0000.374565</t>
  </si>
  <si>
    <t>ESTUDIOS PARA EL MEJORAMIENTO DEL SISTEMA DE TRANSPORTACIÓN DE CARGA Y PASAJEROS ENTRE LAS ISLAS GALÁPAGOS Y SUS PUERTOS</t>
  </si>
  <si>
    <t>175200000.0000.374567</t>
  </si>
  <si>
    <t>ESTUDIO DEL DESARROLLO DE LA VÍA FLUVIAL  EN LA CUENCA BAJA DEL GUAYAS</t>
  </si>
  <si>
    <t>175200000.0000.374568</t>
  </si>
  <si>
    <t>APLICACIÓN DE LOS MODELOS DE GESTIÓN PILOTOS PARA EL SERVICIO DE TRANSPORTE FLUVIAL (PLAN DE IMPLEMENTACIÓN Y ACOMPAÑAMIENTO) DETERMINADOS POR CEPAL</t>
  </si>
  <si>
    <t>175200000.0000.374569</t>
  </si>
  <si>
    <t>ESTUDIOS PARA LA MEDICIÓN DE HUELLA DE CARBONO EN EL USO DE VÍAS FLUVIALES COMO ALTERNATIVA EN ZONAS PROTEGIDAS</t>
  </si>
  <si>
    <t>175200000.0000.374570</t>
  </si>
  <si>
    <t>INVENTARIO DE ACTORES FLUVIALES EN LA AMAZONÍA Y EL LITORAL ECUATORIANO</t>
  </si>
  <si>
    <t>175200000.0000.374571</t>
  </si>
  <si>
    <t>ESTUDIOS Y DISEÑO DE ELEMENTOS DE MEJORAMIENTO DE LA VÍA NAVEGABLE DEL RÍO NAPO, DISEÑO DE ESPIGONES, PROTECCIÓN DE RIBERAS, BANCOS DE AREA, ETC</t>
  </si>
  <si>
    <t>175200000.0000.374572</t>
  </si>
  <si>
    <t>SEÑALIZACIÓN DE LA VÍA NAVEGABLE DEL RÍO NAPO PARA LA CONVERSIÓN A HIDROVÍA</t>
  </si>
  <si>
    <t>175200000.0000.374573</t>
  </si>
  <si>
    <t>CAMPAÑA PARA LA REGULARIZACIÓN DE LOS SERVICIOS DE TRANSPORTE FLUVIAL A NIVEL NACIONAL</t>
  </si>
  <si>
    <t>175200000.0000.374574</t>
  </si>
  <si>
    <t>CAMPAÑAS PARA LA REGULARIZACIÓN DE LOS SERVICIOS DE CABOTAJE A NIVEL NACIONAL</t>
  </si>
  <si>
    <t>175200000.0000.374575</t>
  </si>
  <si>
    <t>ESTUDIOS PARA IMPLEMENTAR FACILIDADES PARA SERVICIOS DE TRANSPORTE REGULAR EN RUTAS FLUVIALES</t>
  </si>
  <si>
    <t>175200000.0000.374578</t>
  </si>
  <si>
    <t>MEJORAMIENTO VIAL MATRAMA-MAZAR</t>
  </si>
  <si>
    <t>175200000.0000.374580</t>
  </si>
  <si>
    <t>MANTENIMIENTO, MODIFICACIÓN, RECONSTRUCCIÓN Y/O REHABILITACIÓN DEL SISTEMA DE PUERTOS Y TRANSPORTE MARÍTIMO Y FLUVIAL</t>
  </si>
  <si>
    <t>175200000.0000.374581</t>
  </si>
  <si>
    <t>MANTENIMIENTO MECANICO Y OBRAS CIVILES EN EL PUENTE DE ESTRUCTURA METALICA SOBRE EL RIO BLANCO CANTON QUININDE</t>
  </si>
  <si>
    <t>175200000.0000.374582</t>
  </si>
  <si>
    <t>ESTUDIOS PARA LA ESTABILIZACION DE SECTORES CRITICOS EN LA CARRETERA LOJA SARAGURO OÑA</t>
  </si>
  <si>
    <t>175200000.0000.374583</t>
  </si>
  <si>
    <t>ESTABILIZACION DE SECTORES CRITICOS EN LA CARRETERA LOJA SARAGURO ONA</t>
  </si>
  <si>
    <t>175200000.0000.374584</t>
  </si>
  <si>
    <t>ESTABILIZACION DE TALUDES DE LA CARRETERA VELACRUZ RIO PINDO</t>
  </si>
  <si>
    <t>175200000.0000.374586</t>
  </si>
  <si>
    <t>CONSTRUCCION DEL NUEVO AEROPUERTO ENTRE SANTO DOMINGO DE LOS COLORADOS Y QUEVEDO</t>
  </si>
  <si>
    <t>175200000.0000.374588</t>
  </si>
  <si>
    <t>MODERNIZACION DE LOS SISTEMAS DE NAVEGACION AEREA DEL ECUADOR - FASE III</t>
  </si>
  <si>
    <t>175200000.0000.374609</t>
  </si>
  <si>
    <t>IMPLEMENTACION DE OBRAS PARA LA CONSTRUCCIÓN DEL TERMINAL MARÍTIMO CON SISTEMA DE BIOSEGURIDAD Y CUARENTENA EN GUAYAQUIL PARA LA CARGA EMBARCADA HACIA Y DESDE GALÁPAGOS.</t>
  </si>
  <si>
    <t>175200000.0000.374610</t>
  </si>
  <si>
    <t>CAMPAÑA DE DIFUSION E INFORMACION DE LOS SERVICIOS QUE PRESTA LA SUBSECRETARIA DE PUERTOS Y TRANSPORTE MARITIMO Y FLUVIAL</t>
  </si>
  <si>
    <t>175200000.0000.374641</t>
  </si>
  <si>
    <t>MEJORAMIENTO DEL SISTEMA DE INFORMACION DEL MTOP</t>
  </si>
  <si>
    <t>175200000.0000.374666</t>
  </si>
  <si>
    <t>PROGRAMA DE CONSERVACION POR NIVELES DE SERVICIO</t>
  </si>
  <si>
    <t>175200000.0000.374750</t>
  </si>
  <si>
    <t>ACTUALIZACIÓN DE ESTUDIO VÍA QUININDÉ ¿ SAGUANGAL</t>
  </si>
  <si>
    <t>175200000.0000.374752</t>
  </si>
  <si>
    <t>CONSTRUCCIÓN DE LA VÍA QUININDÉ - SANGUANGAL</t>
  </si>
  <si>
    <t>175200000.0000.374913</t>
  </si>
  <si>
    <t>ESTUDIOS DEFINITIVOS DE LA CARRETERA SAN JOSE DE GUARUMAL-NARANJAL</t>
  </si>
  <si>
    <t>175200000.0000.374918</t>
  </si>
  <si>
    <t>CONSTRUCCIÓN Y FISCALIZACIÓN PARA LA REHABILITACION DE LA CARRETERA SAN PABLO - CHILLANES</t>
  </si>
  <si>
    <t>175200000.0000.374925</t>
  </si>
  <si>
    <t>CONSTRUCCION Y FISCALIZACION PARA LA REHABILITACION DE LA CARRETERA GUARANDA - SANTA FE - CALUMA - PUEBLO VIEJO</t>
  </si>
  <si>
    <t>175200000.0000.374928</t>
  </si>
  <si>
    <t>CONSTRUCCIÓN Y FISCALIZACIÓN PARA LA REHABILITACIÓN DE LA CARRETERA MONTALVO - LA ESMERALDA - CALUMA</t>
  </si>
  <si>
    <t>175200000.0000.374929</t>
  </si>
  <si>
    <t>CONSTRUCCIÓN Y FISCALIZACIÓN PARA LA REHABILITACIÓN DE LA CARRETERA LA ESPERANZA - LIMÓN</t>
  </si>
  <si>
    <t>175200000.0000.374931</t>
  </si>
  <si>
    <t>ANILLO VIAL DE LA CIUDAD DE TULCAN TRAMO OCCIDENTAL</t>
  </si>
  <si>
    <t>175200000.0000.374937</t>
  </si>
  <si>
    <t>FISCALIZACION Y CONSTRUCCION DE AUTOPISTA RIO SIETE-TILLALES Y SANTA ROSA-HUAQUILLAS</t>
  </si>
  <si>
    <t>175200000.0000.374938</t>
  </si>
  <si>
    <t>CONVENIO CON EL GOBIERNO AUTÓNOMO DESCENTRALIZADO DEL CANTÓN BABAHOYO</t>
  </si>
  <si>
    <t>175200000.0000.374939</t>
  </si>
  <si>
    <t>FISCALIZACION Y CONSTRUCCION DE AUTOPISTA Y DE CORRALITOS-TILLALES</t>
  </si>
  <si>
    <t>175200000.0000.374941</t>
  </si>
  <si>
    <t>CONSTRUCCION DE LA CARRETERA PEDRO CARBO - BALSAS - COLONCHE - PALMAR DE 75 KM DE LONGITUD</t>
  </si>
  <si>
    <t>175200000.0000.374946</t>
  </si>
  <si>
    <t>ESTUDIOS DEFINITIVOS DEL PUENTE SOBRE EL RIO MUISNE</t>
  </si>
  <si>
    <t>175200000.0000.374948</t>
  </si>
  <si>
    <t>CONSTRUCCION DE LA CARRETERA SALINAS ENGUNGA DE 60 KM DE LONGITUD</t>
  </si>
  <si>
    <t>175200000.0000.374950</t>
  </si>
  <si>
    <t>CONSTRUCCION DE LA CARRETERA BUENOS AIRES - SACACHUN - JULIO MORENO - ISERAS - LAS BALSAS DE 56 KM DE LONGITUD</t>
  </si>
  <si>
    <t>175200000.0000.374951</t>
  </si>
  <si>
    <t>CONSTRUCCION DE LA CARRETERA SAN JOSE DE GUARUMAL-NARANJAL</t>
  </si>
  <si>
    <t>175200000.0000.374954</t>
  </si>
  <si>
    <t>ESTUDIOS DE LA VIA CUTCHIL-LUDO-SAN JOSE-JIMA</t>
  </si>
  <si>
    <t>175200000.0000.374961</t>
  </si>
  <si>
    <t>REHABILITACION Y ASFALTADO DE LA VIA SIGSIG-GUEL Y LUDO-QUINGEO</t>
  </si>
  <si>
    <t>175200000.0000.374966</t>
  </si>
  <si>
    <t>ESTUDIOS DE LA VIA TAMARINDO-ZHUCAY-PUTUCAY-MANTAREAL</t>
  </si>
  <si>
    <t>175200000.0000.374972</t>
  </si>
  <si>
    <t>REHABILITACION Y MEJORAMIENTO DE LA ENTRADA A REMIGIO CRESPO</t>
  </si>
  <si>
    <t>175200000.0000.374974</t>
  </si>
  <si>
    <t>ESTUDIOS INTERCAMBIADOR MEDIO EJIDO-SAYAUSI</t>
  </si>
  <si>
    <t>175200000.0000.375053</t>
  </si>
  <si>
    <t>CONSTRUCCION DE LA AUTOPISTA QUEVEDO - BABAHOYO - JUJAN Y PASO LATERAL DE JUJAN</t>
  </si>
  <si>
    <t>175200000.0000.375055</t>
  </si>
  <si>
    <t>CONSTRUCCION INTERCAMBIADOR MEDIO EJIDO-SAYAUSI</t>
  </si>
  <si>
    <t>175200000.0000.375056</t>
  </si>
  <si>
    <t>ESTUDIOS ACCESO SUR A CUENCA</t>
  </si>
  <si>
    <t>175200000.0000.375058</t>
  </si>
  <si>
    <t>CONSTRUCCION ACCESO SUR A CUENCA</t>
  </si>
  <si>
    <t>175200000.0000.375060</t>
  </si>
  <si>
    <t>RECAPEO PANAMERICANA NORTE</t>
  </si>
  <si>
    <t>175200000.0000.375064</t>
  </si>
  <si>
    <t>PROGRAMA DE ACCESOS A LA RED VIAL NACIONAL</t>
  </si>
  <si>
    <t>175200000.0000.375079</t>
  </si>
  <si>
    <t>AMPLIACION DE LA INFRAESTRUCTURA DE LA VIA CONCESIONADA RUMICHACA-IBARRA</t>
  </si>
  <si>
    <t>175200000.0000.375082</t>
  </si>
  <si>
    <t>CONSTRUCCION DEL PUENTE GUABITO</t>
  </si>
  <si>
    <t>175200000.0000.375083</t>
  </si>
  <si>
    <t>CONSTRUCCION DEL PUENTE SAN VICENTE</t>
  </si>
  <si>
    <t>175200000.0000.375084</t>
  </si>
  <si>
    <t>CONSTRUCCION DEL PUENTE MACUL 1</t>
  </si>
  <si>
    <t>175200000.0000.375085</t>
  </si>
  <si>
    <t>CONSTRUCCION DEL PASO LATERAL DE EL TRIUNFO</t>
  </si>
  <si>
    <t>175200000.0000.375086</t>
  </si>
  <si>
    <t>CONSTRUCCION DEL PASO LATERAL DE NARANJAL</t>
  </si>
  <si>
    <t>175200000.0000.375087</t>
  </si>
  <si>
    <t>CONSTRUCCION DEL PUENTE MACUL 2</t>
  </si>
  <si>
    <t>175200000.0000.375088</t>
  </si>
  <si>
    <t>CONSTRUCCION DEL PUENTE MACUL 3</t>
  </si>
  <si>
    <t>175200000.0000.375089</t>
  </si>
  <si>
    <t>CONSTRUCCION DEL PUENTE LOS MONOS</t>
  </si>
  <si>
    <t>175200000.0000.375090</t>
  </si>
  <si>
    <t>CONVENIO DE COOPERACION INTER INSTITUCIONAL MINISTERIO DE TRANSPORTE Y OBRAS PUBLICAS EL BANCO DEL ESTADO Y GAD PROVINCIAL DEL GUAYAS</t>
  </si>
  <si>
    <t>175200000.0000.375107</t>
  </si>
  <si>
    <t>ESTUDIOS DE INGENIERÍA DEFINITIVOS DEL PUENTE SOBRE EL RIO PINDO, UBICADO EN LA CARRETERA BALSAS ¿ RÍO PINDO, E50, PROVINCIA DE EL ORO</t>
  </si>
  <si>
    <t>175200000.0000.375113</t>
  </si>
  <si>
    <t>REHABILITACIÓN Y MEJORAMIENTO DE LAS CALLES CANTÓN DORADO DE CASCALES</t>
  </si>
  <si>
    <t>175200000.0000.375114</t>
  </si>
  <si>
    <t xml:space="preserve">REHABILITACIÓN Y MEJORAMIENTO DE LAS 16 CALLES (4 DE JULIO, MACARÁ, SANTA CRUZ, SANTA MARÍA, LOJA, COLÓN, FERRER, CONTERO, ALCALÁ, AZOGUES, VÁSQUEZ DE ÁVILA, MANABÍ, BENJAMÍN CARRIÓN, PÍO JARAMILLO ALVARADO, CHIRIBOGA Y COFANES, DE 6+290 KM. DE LONGITUD, </t>
  </si>
  <si>
    <t>175200000.0000.375115</t>
  </si>
  <si>
    <t>REHABILITACIÓN Y MEJORAMIENTO DE LAS CALLES PUTUMAYO, 30 DE ABRIL, ORELLANA, ELOY ALFARO, SEDANO, ECUADOR, BOLÍVAR, SUCRE, COMANDO DE 4+177,71 KM. DE LONGITUD, UBICADA EN LA PROVINCIA DE SUCUMBÍOS.</t>
  </si>
  <si>
    <t>175200000.0000.375117</t>
  </si>
  <si>
    <t>ASFALTADO DE LA VIA QUISAPINCHA - PUTUGLEO DE 3 KM DE LONGITUD UBICADO EN LA PROVINCIA DE TUNGURAHUA</t>
  </si>
  <si>
    <t>175200000.0000.375118</t>
  </si>
  <si>
    <t>IMPLEMENTACION DE SEÑALIZACIÓN HORIZONTAL Y VERTICAL, VALLAS, SEMAFOROS Y REFORMAS GEOMÉTRICAS PARA 422 INTERSECCIONES SECUNDARIAS DE VIA DEL SISTEMA FEROVIARIO EN EL TRAMO QUITO ¿ DURAN</t>
  </si>
  <si>
    <t>175200000.0000.375119</t>
  </si>
  <si>
    <t>VIA SALCEDO - TENA TRAMO SALCEDO - CUMBIJIN INGRESO AL PARQUE NACIONAL LOS LLANGANATES DE 27 KM DE LONGITUD CANTON SALCEDO PROVINCIA DE COTOPAXI</t>
  </si>
  <si>
    <t>175200000.0000.375126</t>
  </si>
  <si>
    <t>AUDITORIA TÉCNICA DE DISEÑO Y ESTUDIOS DE FACTIBILIDAD ECONÓMICA Y CONCESIONES PARA AUTOPISTAS, ADEMÁS DE INGENIERÍA PRELIMINAR DE INTERCAMBIADORES, EN EL TRAMO DE AUTOPISTA E25: SANTO DOMINGO-QUEVEDO, INCLUYE COMPLEMENTACIÓN DE LOS ESTUDIOS DEFINITIVOS E</t>
  </si>
  <si>
    <t>175200000.0000.375250</t>
  </si>
  <si>
    <t>REHABILITACIÓN Y MEJORAMIENTO DE LAS CALLES DEL BARRIO PARAÍSO, SAN JOSÉ Y TARAPOA</t>
  </si>
  <si>
    <t>175200000.0000.375263</t>
  </si>
  <si>
    <t>ADQUISICIÓN DE UN BIEN INMUEBLE DENOMINADO TIMSA PARA LA CONSTRUCCION DEL TERMINAL MARITIMO CON SISTEMA DE BIOSEGURIDAD Y CUARENTENA EN GUAYAQUIL PARA LA CARGA EMBARCADA HACIA Y DESDE GALAPAGOS</t>
  </si>
  <si>
    <t>175200000.0000.375265</t>
  </si>
  <si>
    <t>NUEVO SISTEMA DE GESTION Y CONTROL DE TRAFICO PARA LA CIUDAD DE QUITO</t>
  </si>
  <si>
    <t>175200000.0000.375271</t>
  </si>
  <si>
    <t>IMPLEMENTACION DE LA RED PRIMARIA DE TRANSPORTE PUBLICO PARA LA CIUDAD DE CUENCA TRANVIA DE LOS CUATRO RIOS</t>
  </si>
  <si>
    <t>175200000.0000.375272</t>
  </si>
  <si>
    <t>ESTUDIOS PARA EL DISEÑO DEL PUNTO DE CONTROL INTEGRADO - CHACRAS</t>
  </si>
  <si>
    <t>175200000.0000.375285</t>
  </si>
  <si>
    <t>ESTUDIOS PARA LA IMPLANTACION DE UN PUENTE EN LA VIA LOJA-ZAMAORA SECTOR CASCADA VELO DE NOVIA</t>
  </si>
  <si>
    <t>175200000.0000.375331</t>
  </si>
  <si>
    <t>REHABILITACION DE LA VIA E-489 TRAMO PLAYAS - POSORJA DE UNA LONGITUD DE 17 KMS Y DEL BY PASS DE LA VIA PLAYAS POSORJA DE UNA LONGITUD DE 3 KMS UBICADO EN LA PROVINCIA DEL GUAYAS</t>
  </si>
  <si>
    <t>175200000.0000.375333</t>
  </si>
  <si>
    <t>CONSTRUCCION DEL METRO DE QUITO - LINEA 1</t>
  </si>
  <si>
    <t>175200000.0000.375335</t>
  </si>
  <si>
    <t>VIA DE CIRCUNVALACION DE MANTA TRAMO 2</t>
  </si>
  <si>
    <t>175200000.0000.375366</t>
  </si>
  <si>
    <t>REHABILITACIÓN DEL ANILLO VIAL DEL CANTÓN SALCEDO, PROVINCIA DE COTOPAXI DE 9.75 KM., DE LONGITUD</t>
  </si>
  <si>
    <t>175200000.0000.375426</t>
  </si>
  <si>
    <t>CONSULTORÍA PARA EL PLANTEAMIENTO DEL PROCEDIMIENTO DE REORDENAMIENTO TÉCNICO DE LAS COOPERATIVAS DE TRANSPORTE TERRESTRE</t>
  </si>
  <si>
    <t>175200000.0000.375451</t>
  </si>
  <si>
    <t>DESARROLLO INSTITUCIONAL DEL MINISTERIO DE TRANSPORTE Y OBRAS PUBLICAS</t>
  </si>
  <si>
    <t>175200000.0000.375452</t>
  </si>
  <si>
    <t>CONSTRUCCION VARIAS VIAS EX CORPECUADOR - BOLIVAR</t>
  </si>
  <si>
    <t>175200000.0000.375453</t>
  </si>
  <si>
    <t>RECONSTRUCCION DE LA CARRETERA EL ROTO - CUBE CON UNA LONGITUD APROXIMADA DE NUEVE PUNTO DIECISIETE KM INCLUYE EL DISEÑO DE TRES PUENTES UBICADA EN EL CANTON QUININDE PROVINCIA DE ESMERALDAS</t>
  </si>
  <si>
    <t>175200000.0000.375454</t>
  </si>
  <si>
    <t>RECONSTRUCCION DE LA CARRETERA ROCAFUERTE-PALESTINA PALESTINA-LA PERLA CON UNA LONGITUD APROXIMADA DE 16 KM INCLUYENDO EL DISEÑO DE 4 PUENTES UBICADA EN EL CANTON RIOVERDE PROVINCIA DE ESMERALDAS</t>
  </si>
  <si>
    <t>175200000.0000.375455</t>
  </si>
  <si>
    <t>RECONSTRUCCION DE LA CARRETERA TONCHIGUE-GALERA-BUNCHE CON UNA LONGITUD APROXIMADA DE 54 KM INCLUYE EL IVENTARIO Y EVALUACION DE LOS PUENTES EXISTENTES UBICADA EN EL CANTON MUISNE PROVINCIA DE ESMERALDAS</t>
  </si>
  <si>
    <t>175200000.0000.375456</t>
  </si>
  <si>
    <t>RECONSTRUCCION DE LA CARRETERA CHONTADURO-CHUMUNDE CON UNA LONGITUD APROXIMADA DE 17 KM INCLUYE EL INVENTARIO Y EVALUACION DE LOS PUENTES UBICADA EN EL CANTON RIOVERDE PROVINCIA DE ESMERALDAS</t>
  </si>
  <si>
    <t>175200000.0000.375457</t>
  </si>
  <si>
    <t>RECONSTRUCCION Y MANTENIMIENTO DE LA VIA SANTA MARTHA - CUPA DEL CANTON ATACAMES PROVINCIA DE ESMERALDAS</t>
  </si>
  <si>
    <t>175200000.0000.375458</t>
  </si>
  <si>
    <t>REHABILITACION Y MANTENIMIENTO DE LA VIA VENADO-PARTIDERO UBICADO EN EL CANTON RIOVERDE PROVINCIA DE ESMERALDAS</t>
  </si>
  <si>
    <t>175200000.0000.375459</t>
  </si>
  <si>
    <t>RECONSTRUCCION DEL CAMINO VECINAL BILSA-LAS TRES MARIA DEL CANTON MUISNE EN LA PROVINCIA DE ESMERALDAS</t>
  </si>
  <si>
    <t>175200000.0000.375460</t>
  </si>
  <si>
    <t>ASFALTADO DE VARIAS CALLES DE LA CIUDAD DE SAN LORENZO DE LA PROBINCIA DE ESMERALDAS</t>
  </si>
  <si>
    <t>175200000.0000.375461</t>
  </si>
  <si>
    <t>CONSTRUCCION DE PARADEROS Y PARADAS DE BUSES EN LA RED VIAL ESTATAL</t>
  </si>
  <si>
    <t>175200000.0000.375480</t>
  </si>
  <si>
    <t>TRABAJOS DE REFORZAMIENTO EVALUACION Y REPARACION INTEGRAL DEL PUENTE CORNELIO DAVALOS SOBRE LA QUEBRADA SALSIPUEDES UBICADO EN LA VIA E-487</t>
  </si>
  <si>
    <t>175200000.0000.375506</t>
  </si>
  <si>
    <t>TERMINOS DE REFERENCIA PARA REALIZAR LOS ESTUDIOS DEFINITIVOS DE LA VIA: TOACASO ¿ SIGCHOS; TRAMO: SAN FRANCISCO YALO, PROVINCIA DE COTOPAXI</t>
  </si>
  <si>
    <t>175200000.0000.375524</t>
  </si>
  <si>
    <t>REHABILITACIÓN Y MEJORAMIENTO DE LA VÍA DAYUMA-RÍO PINDO</t>
  </si>
  <si>
    <t>175200000.0000.375525</t>
  </si>
  <si>
    <t>RECONSTRUCCIÓN A NIVEL DE CARPETA ASFALTICA DE LA VIA: VILLONACO ¿ TAQUIL ¿ CHANTACO ¿ CHUQUIRIBAMBA ¿ GUALEL ¿ LA Y DE EL CISNE - AMBOCAS</t>
  </si>
  <si>
    <t>175200000.0000.375526</t>
  </si>
  <si>
    <t>MEJORAMIENTO Y ASFALTADO DE LA CARRETERA LORETO-PUERTO MURIALDO</t>
  </si>
  <si>
    <t>175200000.0000.375629</t>
  </si>
  <si>
    <t>ESTUDIOS DEFINITIVOS PARA LA AMPLIACION DEL PUENTE NAPO SOBRE EL RIO NAPO UBICADO EN LA CIUDAD DE SAN VICENTE ABSCISA 0-865 A 0-883 DE LA VIA SAN VICENTE-PEDERNALES PROVINCIA DE MANABI</t>
  </si>
  <si>
    <t>175200000.0000.375649</t>
  </si>
  <si>
    <t>PUENTE SOBRE EL RIO ZAMONA</t>
  </si>
  <si>
    <t>175200000.0000.375650</t>
  </si>
  <si>
    <t>PUENTE SOBRE EL RIO FLORIDA</t>
  </si>
  <si>
    <t>175200000.0000.375651</t>
  </si>
  <si>
    <t>PUENTE SOBRE EL RIO INDILLAMA</t>
  </si>
  <si>
    <t>175200000.0000.375652</t>
  </si>
  <si>
    <t>PUENTE SOBRE EL RIO CAPIVARAYACU</t>
  </si>
  <si>
    <t>175200000.0000.375653</t>
  </si>
  <si>
    <t>PUENTE SOBRE EL RIO JANDIYACU</t>
  </si>
  <si>
    <t>175200000.0000.375654</t>
  </si>
  <si>
    <t>PUENTE SOBRE EL RIO CONDOR</t>
  </si>
  <si>
    <t>175200000.0000.375655</t>
  </si>
  <si>
    <t>PUENTE SOBRE EL RIO SALADO BAJO</t>
  </si>
  <si>
    <t>175200000.0000.375684</t>
  </si>
  <si>
    <t>ESTUDIOS DE DISEÑO DEFINITIVO DEL CENTRO DE DISTRIBUCION LOGÍSTICA DE LA CARGA PARA GALÁPAGOS CON SISTEMA DE BIO SEGURIDAD Y CUARENTENA A SER CONSTRUIDO EN GUAYAQUIL</t>
  </si>
  <si>
    <t>175200000.0000.375685</t>
  </si>
  <si>
    <t>ESTUDIOS DEL ESTERO OJO DE AGUA Y TRAMO DE VIA DESDE LA T HACIA BAHIA A CHARAPOTO HASTA LA QUEBRADA OJO DE AGUA QUE AFECTA ESTE ESTERO EN LA CARRETERA ROCAFUERTE-TOSAGUA PROVINCIA DE MANABI</t>
  </si>
  <si>
    <t>175200000.0000.375693</t>
  </si>
  <si>
    <t>PUENTE SOBRE EL RIO SALADO ALTO</t>
  </si>
  <si>
    <t>175200000.0000.375694</t>
  </si>
  <si>
    <t>PUENTE SOBRE EL RIO DAYUMA</t>
  </si>
  <si>
    <t>175200000.0000.375695</t>
  </si>
  <si>
    <t>ESTUDIO INTEGRAL PARA LA IMPLEMENTACIÓN DE HIDROVÍAS</t>
  </si>
  <si>
    <t>175200000.0000.375730</t>
  </si>
  <si>
    <t>ESTUDIOS DE FACTIBILIDAD IMPACTOS AMBIENTALES E INGENIERIA DEFINITIVOS DE LOS PASOS LATERALES EN LOS RECINTOS NUEVO ISRAEL Y LAS DELICIAS EN LA CARRETERA SANTO DOMINGO EL CARMEN UBICADO EN LA PROVINCIA DE SANTO DOMINGO DE LOS TSACHILAS</t>
  </si>
  <si>
    <t>175200000.0000.375750</t>
  </si>
  <si>
    <t>ESTUDIOS DE FACTIBILIDAD, IMPACTOS AMBIENTALES E INGENIERÍA DEFINITIVOS PARA LA RECTIFICACION, MEJORAMIENTO, AMPLIACION Y APERTURA DEL PASO LATERAL DE PELILEO, LONGITUD APROXIMADA DE 10 KM, UBICADA EN LA PROVINCIA DE TUNGURAHUA</t>
  </si>
  <si>
    <t>175200000.0000.375752</t>
  </si>
  <si>
    <t>MANTENIMINETO POR RESULTADOS INMEDIATO, CARRETERA SIMON BOLIVAR-LAGO AGRIO-PUENTE CHIRITZA</t>
  </si>
  <si>
    <t>175200000.0000.375754</t>
  </si>
  <si>
    <t>SEÑALIZACION HORIZONTAL Y VERTICAL TUNGURAHUA</t>
  </si>
  <si>
    <t>175200000.0000.375755</t>
  </si>
  <si>
    <t>ESTABILIZACION DE SECTORES CRITICOS EN LA TRONCAL AMAZONICA TRAMO SUCUA-LOGROO-BELLA UNION-LIMON CREDITO DE LA CAF-6182 PROGRAMA OBRAS COMPLEMENTARIAS PARA PROYECTOS VIALES</t>
  </si>
  <si>
    <t>175200000.0000.375756</t>
  </si>
  <si>
    <t>ESTUDIOS PARA INGENIERIA PARA EL PROGRAMA DE MANTENIMIENTO POR RESULTADOS - REHABILITACION DE LAS CARRETERAS JULIO ANDRADE - EL CARMELO TULCAN - TUFINO BOLIVAR - EL ANGEL - MASCARILLA DE 96 KM UBICADO EN LA PROVINCIA DEL CARCHI</t>
  </si>
  <si>
    <t>175200000.0000.375758</t>
  </si>
  <si>
    <t>ESTUDIOS DE FACTIBILIDAD IMPACTOS AMBIENTALES E INGENIERIA DEFINITIVOS PARA LA RECTIFICACION MEJORAMIENTO Y AMPLIACION A CUATRO CARRILES DE LA CARRETERA INTERCAMBIADOR GUANGARCUCHO-LUMAGPAMBA PUENTE EUROPA-PAUTE-GUALACEO DE 35 KM DE LONGITUD APROXIMADA UB</t>
  </si>
  <si>
    <t>175200000.0000.375760</t>
  </si>
  <si>
    <t>ESTUDIOS CICLOVIA</t>
  </si>
  <si>
    <t>175200000.0000.375831</t>
  </si>
  <si>
    <t>MANTENIMIENTO Y MEJORAMIENTO DE LA CARRETERA E35, TRAMOS: ZHUD - BIBLIAN-EL DESCANSO; EN UNA LONGITUD DE 74 KM</t>
  </si>
  <si>
    <t>175200000.0000.375838</t>
  </si>
  <si>
    <t>AUTOPISTA SANTO DOMINGO - ESMERALDAS</t>
  </si>
  <si>
    <t>175200000.0000.375839</t>
  </si>
  <si>
    <t>CONSTRUCCION DE LOS PASOS LATERALES EN LOS RECINTOS NUEVO ISRAEL Y LAS DELICIAS EN LA CARRETERA SANTO DOMINGO EL CARMEN UBICADO EN LA PROVINCIA DE SANTO DOMINGO DE LOS TSACHILAS</t>
  </si>
  <si>
    <t>175200000.0000.375842</t>
  </si>
  <si>
    <t>ESTUDIO DE FACTIBILIDAD IMPACTOS AMBIENTALES E INGENIERIA DEFINITIVOS DE LA CARRETERA ALOAG-SANTO DOMINGO SUBTRAMO TANDAPI-LA UNION DEL TOACHI-SANTO DOMINGO UBICADO EN LA PROVINCIA DE SANTO DOMINGO DE LOS TSACHILAS</t>
  </si>
  <si>
    <t>175200000.0000.375844</t>
  </si>
  <si>
    <t>REHABILITACION DEL ACCESO A LA VIA QUEVEDO SANTO DOMINGO DESDE EL BY PASS HASTA EL CENTRPO DE LA CIUDAD</t>
  </si>
  <si>
    <t>175200000.0000.375846</t>
  </si>
  <si>
    <t>ESTUDIOS DE LA RED VIAL DE CICLOVIAS URBANAS DE LA CIUDAD DE IBARRA FASE 1 CON UNA LONGITUD APROXIMADA DE 20 KM UBICADA EN LA PROVINCIA DE IMBABURA</t>
  </si>
  <si>
    <t>175200000.0000.375871</t>
  </si>
  <si>
    <t>IMPLEMENTACION DE ESTACIONES DE CONTROL DE PESOS Y DIMENSIONES A NIVEL NACIONAL</t>
  </si>
  <si>
    <t>175200000.0000.375877</t>
  </si>
  <si>
    <t>ESTUDIOS DE FACTIBILIDAD IMPACTOS AMBIENTALES E INGENIERIA DEFINITIVOS PARA LA CONSTRUCCION DE LA VIA WINCHELE-Y DE TABIAZO CON UNA LONGITUD APROXIMADA DE 7 KM UBICADA EN EL CANTON Y PROVINCIA DE ESMERALDAS</t>
  </si>
  <si>
    <t>175200000.0000.375878</t>
  </si>
  <si>
    <t>ESTUDIO DE FACTIBILIDAD, IMPACTOS AMBIENTALES E INGENIERIA DEFINITIVOS PARA LA AMPLIACION Y REHABILITACION DE LA VIA REDONDEL DE CODESA - Y DE SAN MARTIN, ESMERALDAS LIBRES (SECTOR LAS BANDERAS), CON UNA LONGITUD DE 3,5 KM, UBICADA EN LA PROVINCIA DE ESME</t>
  </si>
  <si>
    <t>175200000.0000.375879</t>
  </si>
  <si>
    <t>ESTUDIOS, IMPACTOS AMBIENTALES E INGENIERIA DEFINITIVOS PARA LA RECONSTRUCCION DE LA CARRETERA LAS PENAS - LA TOLA CON UNA LONGITUD DE 22,9KM, UBICADA EN LA PROVINCIA DE ESMERALDAS</t>
  </si>
  <si>
    <t>175200000.0000.375880</t>
  </si>
  <si>
    <t>RECONSTRUCCION, MEJORAMIENTO Y SEÑALIZACION DE LA VIA DE ACCESO A LA POBLACION DE MATAJE Y AL PUENTE SOBRE EL RIO MATAJE CON UNA LONGITUD APROXIMADA DE 18 KM UBICADA EN LA PROVINCIA DE ESMERALDAS.</t>
  </si>
  <si>
    <t>175200000.0000.375885</t>
  </si>
  <si>
    <t>CONSTRUCCIÒN DE LA CARRETERA PEDRO CARBO SANTA LUCIA</t>
  </si>
  <si>
    <t>175200000.0000.375886</t>
  </si>
  <si>
    <t>CONSTRUCCIÒN CICLOVÌA PROGRESO-SAN VICENTE-BALLENITA</t>
  </si>
  <si>
    <t>175200000.0000.375887</t>
  </si>
  <si>
    <t>CONSTRUCCION AUTOPISTA GUAYAQUIL-MANTA</t>
  </si>
  <si>
    <t>175200000.0000.375888</t>
  </si>
  <si>
    <t>CREACION DE EMPRESA PUBLICA PARA ADMINISTRACION DE AEROPUERTOS</t>
  </si>
  <si>
    <t>175200000.0000.375889</t>
  </si>
  <si>
    <t>DESARROLLO DE PLANES MAESTROS DE LA RED NACIONAL DE AEROPUERTOS</t>
  </si>
  <si>
    <t>175200000.0000.375890</t>
  </si>
  <si>
    <t>CONSTRUCCION DEL PUENTE VEHICULAR SOBRE EL RIO CABUYAL UBICADO EN LA CARRETERA SAN LORENZO - RIOVERDE-ESMERALDAS DE LA PROVINCIA DE ESMERALDAS</t>
  </si>
  <si>
    <t>175200000.0000.375891</t>
  </si>
  <si>
    <t>CONSTRUCCION DEL PUENTE VEHICULAR SOBRE EL RIO COLOPE UBICADO EN LA CARRETERA SAN LORENZO RIOVERDE - ESMERALDAS DE LA PROVINCIA DE ESMERALDAS</t>
  </si>
  <si>
    <t>175200000.0000.375892</t>
  </si>
  <si>
    <t>CONSTRUCCION DEL PUENTE VEHICULAR SOBRE EL RIO TACUSA UBICADO EN LA CARRETERA SAN LORENZO - RIOVERDE - ESMERALDAS DE LA PROVINCIA DE ESMERALDAS</t>
  </si>
  <si>
    <t>175200000.0000.375893</t>
  </si>
  <si>
    <t>CONSTRUCCION AMPLIACION Y MANTENIMIENTO DE LA VIA SELVA ALEGRE-OTAVALO</t>
  </si>
  <si>
    <t>175200000.0000.375894</t>
  </si>
  <si>
    <t>CONSTRUCCION DEL CAMINO VECINAL SUBE Y BAJA -JULIO MORENO-JUNTAS DEL PACIFICO DE 16 KM UBICADO EN LA PROVINCIA DE SANTA ELENA</t>
  </si>
  <si>
    <t>175200000.0000.375895</t>
  </si>
  <si>
    <t>CONSTRUCCION DEL PUENTE VEHICULAR SOBRE EL RIO CAMARONES UBICADO EN LA CARRETERA SAN LORENZO - RIOVERDE - ESMERALDAS DE LA PROVINCIA DE ESMERALDAS</t>
  </si>
  <si>
    <t>175200000.0000.375896</t>
  </si>
  <si>
    <t>RECONSTRUCCION Y MEJORAMIENTO DE LAS VIAS DE ACCESO A LA RESERVA ECOLOGICA MACHE CHINDUL TRAMO EL GRAN CUYANGO KM. 80 -Y- DE LA LAGUNA - COMUNIDAD DE TAHUALES PROVINCIA DE ESMERALDAS</t>
  </si>
  <si>
    <t>175200000.0000.375897</t>
  </si>
  <si>
    <t>CONSTRUCCION DE LA CARRETERA QUININDE - SAGUANGAL - LAS GOLONDRINAS</t>
  </si>
  <si>
    <t>175200000.0000.375898</t>
  </si>
  <si>
    <t>ASFALTADO DE LAS CALLES UBICADAS EN LOS BARRIOS ADYACENTES A LA REFINERIA CNTEMPLADOS EN EL PROGRM DE COMPENSACION SOCIAL PROVINCIA DE ESMERALDAS.</t>
  </si>
  <si>
    <t>175200000.0000.375899</t>
  </si>
  <si>
    <t>REHABILITACION Y MANTENIMIENTO DE LA CARRETERA "Y" DE VUELTA LARGA - TONSUPA (REDONDEL)</t>
  </si>
  <si>
    <t>175200000.0000.375900</t>
  </si>
  <si>
    <t>CONSTRUCCION DE PARADA DE BUSES CON PASO PEATONAL EN LA PROVINCIA DE ESMERALDAS</t>
  </si>
  <si>
    <t>175200000.0000.375901</t>
  </si>
  <si>
    <t>REHABILITACION DEL ACCESO NORTE DE LA CIUDAD DE BABAHOYO</t>
  </si>
  <si>
    <t>175200000.0000.375902</t>
  </si>
  <si>
    <t>MEJORAMIENTO URBANO DEL INGRESO A LA CIUDAD DE BABAHOYO, DE 1.7 KM DE LONGITUD EN AV. ENRIQUE PONCE LUQUE, COMPRENDIDO DESDE ABSCISA 0+000 (CALLE ROLDOS Y BALETA) HASTA LA ABSCISA 1+700 (SECTOR EMSABA)</t>
  </si>
  <si>
    <t>175200000.0000.375903</t>
  </si>
  <si>
    <t>REHABILITACION DE LA VIA QUEVEDO - EL EMPALME</t>
  </si>
  <si>
    <t>175200000.0000.375904</t>
  </si>
  <si>
    <t>REHABILITACION Y MEJORAMIENTO DE LA CARRETERA ESTACION SACHA NORTE ¿ UNION MILAGREÑA</t>
  </si>
  <si>
    <t>175200000.0000.375905</t>
  </si>
  <si>
    <t>CONSTRUCCION DE LOS CAMINOS VECINALES MANANTIAL DE GUANGALA - SALANGUILLO DE 8 KM DE LONGITUD Y DE LA VIA BAJADA DE CHANDUY - RECINTOS POCITOS - VERGELES DE 15 KM DE LONGITUD UBICADA EN LA PROVINCIA DE SANTA ELENA</t>
  </si>
  <si>
    <t>175200000.0000.375906</t>
  </si>
  <si>
    <t>CONSTRUCCIÓN Y FISCALIZACION DEL PASO LATERAL DE GUARANDA Y AMBATO.</t>
  </si>
  <si>
    <t>175200000.0000.375907</t>
  </si>
  <si>
    <t>COMPRA DE PARTES, CONSTRUCCIÓN DE LA OBRA CIVIL Y MONTAJE DE BÁSCULAS ESTÁTICAS MULTIEJES EN LAS ESTACIONES DE PESAJE DE: SAN MIGUEL, NOBOL Y RICAURTE.</t>
  </si>
  <si>
    <t>175200000.0000.375908</t>
  </si>
  <si>
    <t>ESTUDIOS DE FACTIBILIDAD IMPACTOS AMBIENTALES E INGENIERIA DEFINITIVOS DE LOS ACCESOS VIALES 1-2-3 A LA CIUDAD DEL CONOCIMIENTO YACHAY</t>
  </si>
  <si>
    <t>175200000.0000.375909</t>
  </si>
  <si>
    <t>CONSTRUCCION DE DOS PASOS PEATONALES UBICADOS EN LA VIA GUAYAQUIL DAULE PROVINCIA DEL GUAYAS</t>
  </si>
  <si>
    <t>175200000.0000.375910</t>
  </si>
  <si>
    <t>CONSTRUCCION Y FISCALIZACION DE LA VARIANTE DEL KEY</t>
  </si>
  <si>
    <t>175200000.0000.375911</t>
  </si>
  <si>
    <t>ESTUDIOS DEFINITIVOS PARA LA REHABILITACION DE LOS CAMINOS VECINALES VIA CUELLAJE-PUEBLO VIEJO-APUELA VARIOS TRAMOS LONG 39 KM CONTEMPLADOS EN EL PROGRAMA DEL BUEN VIVIR EN TERRITORIOS RURALES</t>
  </si>
  <si>
    <t>175200000.0000.375912</t>
  </si>
  <si>
    <t>CONSULTORIA PARA EL PROYECTO VEHICULOS MAS SEGUROS EN EL ECUADOR</t>
  </si>
  <si>
    <t>175200000.0000.375913</t>
  </si>
  <si>
    <t>CONSTRUCCION DE LA CARRETERA SALINAS -ENGUNGA TRAMO SALINAS-PUNTA CARNERO -PUNTA CARNERO -CHANDUY -CHANDUY -ENGUNGA -E40 -PUNTA CARNERO UBICADO EN LA PROVINCIA DE SANTA ELENA</t>
  </si>
  <si>
    <t>175200000.0000.375914</t>
  </si>
  <si>
    <t>CONSTRUCCION DE LA CARRETERA PEDRO CARBO- PALMAR TRAMO PEDRO CARBO- BALSAS- COLONCHE -PALMAR DE 84 KM DE LONGITUD UBICADAS EN LAS PROVINCIAS DE GUAYAS Y SANTA ELENA</t>
  </si>
  <si>
    <t>175200000.0000.375915</t>
  </si>
  <si>
    <t>CONSTRUCCIÓN SOLUCION VIAL CIUDADELA VILLA NUEVA RETORNO SAMBORONDÓN</t>
  </si>
  <si>
    <t>175200000.0000.375916</t>
  </si>
  <si>
    <t>PLAN NACIONAL DE CICLOVÍAS</t>
  </si>
  <si>
    <t>175200000.0000.375917</t>
  </si>
  <si>
    <t>ADQUISICIÓN DE EQUIPOS Y SERVICIOS DE RADIO COMUNICACIÓN CON COBERTURA NACIONAL PARA EL PERSONAL TÉCNICO DE LA UNIDAD NACIONAL DE PESOS Y DIMENSIONES DEL MINISTERIO DE TRANSPORTE Y OBRAS PÚBLICAS</t>
  </si>
  <si>
    <t>175200000.0000.375918</t>
  </si>
  <si>
    <t>CONSTRUCCION DE LA CARRETERA BUENOS AIRES- SACACHUN-JULIO MORENO-ICERAS DE 44 KM DE LONGITUD UBICADA EN LA PROVINCIA DE SANTA ELENA</t>
  </si>
  <si>
    <t>175200000.0000.375920</t>
  </si>
  <si>
    <t>CONSTRUCCION DEL DISTRIBUIDOR DE TRAFICO A LA ALTURA DE LA CDLA MATICES EN LA PROVINCIA DEL GUAYAS</t>
  </si>
  <si>
    <t>175200000.0000.375921</t>
  </si>
  <si>
    <t>CONSTRUCCION DEL NUEVO PUENTE AURORA LONGITUD APROXIMADA DE 600 METROS Y CONSTRUCCION DE 2 PASOS VEHCULARES Y ACCESOS UBICADOS EN LA PROVINCIA DEL GUAYAS</t>
  </si>
  <si>
    <t>175200000.0000.375922</t>
  </si>
  <si>
    <t>CONSTRUCCION DEL PASO ELEVADO VEHICULAR Y SOLUCION VIAL DEL SECTOR DE LA URBANIZACION LA JOYA DE 280 MTS DE LONGITUD UBICADOS EN LA PROVINCIA DEL GUAYAS</t>
  </si>
  <si>
    <t>175200000.0000.375923</t>
  </si>
  <si>
    <t>RED DE CICLOVÍAS URBANAS</t>
  </si>
  <si>
    <t>175200000.0000.375924</t>
  </si>
  <si>
    <t>¿CONSTRUCCION DEL NUEVO PUENTE SAMANES, LONGITUD APROXIMADA 800 METROS Y CONSTRUCCION DE 2 DISTRIBUIDORES DE TRAFICO, PLAZA LAGOS Y PARQUE SAMANES, UBICADOS EN LA PROVINCIA DEL GUAYAS</t>
  </si>
  <si>
    <t>175200000.0000.375927</t>
  </si>
  <si>
    <t>CONSTRUCCION DEL PASO VEHICULAR ELEVADO PLAZA VILLAGE DE 800 METROS DE LONGITUD, UBICADO EN EL KM 1 DE LA VIA ENTRERIOS- LA AURORA, EN LA PROVINCIA DEL GUAYAS.</t>
  </si>
  <si>
    <t>175200000.0000.375932</t>
  </si>
  <si>
    <t>ESTABILIZACIÓN DE LOS SITIOS GEOLOGICOS INESTABLES EN LA VIA GUARANDA - BALZAPAMBA</t>
  </si>
  <si>
    <t>175200000.0000.375933</t>
  </si>
  <si>
    <t>MANTENIMIENTO POR NIVELES DE SERVICIO Y FISCALIZACION DE LA CARRETERA E491, TRAMO: GUARANDA ¿ BALZAPAMBA ¿ EL LIMÓN DE 77.307 KM DE LONGITUD, UBICADO EN LA PROVINCIA DE BOLÍVAR.</t>
  </si>
  <si>
    <t>175200000.0000.375935</t>
  </si>
  <si>
    <t>CONSTRUCCION DE LA VIA PALESTINA-PEDRO CARBO UBICADA EN LA PROVINCIA DEL GUAYAS</t>
  </si>
  <si>
    <t>175200000.0000.375938</t>
  </si>
  <si>
    <t>ESTUDIOS DE DEFINICIÓN Y DISEÑO DE LOS ELEMENTOS PARA SEÑALIZACIÓN DEL RÍO NAPO PARA FACILITAR LA NAVEGACIÓN</t>
  </si>
  <si>
    <t>175200000.0000.375940</t>
  </si>
  <si>
    <t>CONSTRUCCION DEL PUENTE SOBRE EL RIO JAMA</t>
  </si>
  <si>
    <t>175200000.0000.375943</t>
  </si>
  <si>
    <t>ESTABILIZACION DE SECTORES CRITICOS EN LA TRONCAL AMAZONICA, TRAMO: SUCUA - LOGROÑO ¿ BELLA UNION - LIMON</t>
  </si>
  <si>
    <t>175200000.0000.375949</t>
  </si>
  <si>
    <t>MANTENIMIENTO Y MEJORAMIENTO DE LA VIA CUENCA-GIRON-PASAJE</t>
  </si>
  <si>
    <t>175200000.0000.375951</t>
  </si>
  <si>
    <t>CONSTRUCCION DE 8 PUENTES UBICADOS EN LA VIA E-40 TRAMO PROGRESO-BUENOS AIRES-RIO VERDE-SANTA ELENA</t>
  </si>
  <si>
    <t>175200000.0000.375952</t>
  </si>
  <si>
    <t>CONSTRUCCION DE LOS ENLACES 1-2 Y 3 DE 10 KMS DE LONGITUD EN LA VIA PLAYAS-EL MORRO-POSORJA</t>
  </si>
  <si>
    <t>175200000.0000.375953</t>
  </si>
  <si>
    <t>CONSTRUCCION DEL INTERCAMBIADOR DE TRAFICO EN LA VIA SAN VICENTE-SAN PABLO PARA LA INTERCONEXION DEL CORREDOR E40 Y E15 INCLUYE INTERCAMBIADOR SAN VICENTE-SAN PABLO Y VIA SAN VICENTE-ATAHUALPA</t>
  </si>
  <si>
    <t>175200000.0000.375954</t>
  </si>
  <si>
    <t>REHABILITACION Y MEJORAMIENTO DE LA CARRETERA MALDONADO - CHICAL - PEÑAS BLANCAS - SAN MARCOS L 50 KM</t>
  </si>
  <si>
    <t>175200000.0000.375955</t>
  </si>
  <si>
    <t>MANTENIMIENTO POR RESULTADOS INMEDIATO DE LAS VIAS JIVINO VERDE - SHUSHUFINDI - PUERTO ITAYA- SHUSHUFINDI-LA PRIMAVERA - AGUARICO 3</t>
  </si>
  <si>
    <t>175200000.0000.375957</t>
  </si>
  <si>
    <t>REHABILITACION DE LA VIA AGUAS CALIENTES-FLOR Y SELVA UBICADA EN EL CANTON CUENCA DE 12 KM</t>
  </si>
  <si>
    <t>175200000.0000.375958</t>
  </si>
  <si>
    <t>CONSTRUCCION DE LA VIA DE ACCESO AL PARQUE NACIONAL COTOPAXI POR EL SECTOR DE MACHACHI DE 23 KM</t>
  </si>
  <si>
    <t>175200000.0000.375959</t>
  </si>
  <si>
    <t>RECTIFICACIÓN Y MEJORAMIENTO DE LA CARRETERA SIGCHOS SANTO DOMINGO; TRAMO: SIGCHOS LAS PAMPAS - ALLURIQUÍN</t>
  </si>
  <si>
    <t>175200000.0000.375960</t>
  </si>
  <si>
    <t>CONSTRUCCIN DEL ANILLO VIAL DE LAGO AGRIO, CON UNA LONGITUD APROXIMADA DE 35 KM., UBICADA EN LAS PROVINCIA DE SUCUMBIOS</t>
  </si>
  <si>
    <t>175200000.0000.375961</t>
  </si>
  <si>
    <t>CONSTRUCCION DE LA VIA DE ACCESO AL PARQUE NACIONAL COTOPAXI POR EL SECTOR DE EL BOLICHE DE 6 KM</t>
  </si>
  <si>
    <t>175200000.0000.375962</t>
  </si>
  <si>
    <t>CONSTRUCCION DE LA CARRETERA PEDRO CARBO-PALMAR TRAMO PEDRO CARBO-BALSAS-COLONCHE-PALMAR DE 84 KM DE LONGITUD UBICADAS EN LAS PROVINCIAS DE GUAYAS Y SANTA ELENA</t>
  </si>
  <si>
    <t>175200000.0000.375963</t>
  </si>
  <si>
    <t>REHABILITACION DE LA VIA CUMBE-SAN JOSE-ESMERALDA-BANGUIR UBICADA EN EL CANTON SIGSIG DE 30 KM</t>
  </si>
  <si>
    <t>175200000.0000.375964</t>
  </si>
  <si>
    <t>REHABILITACION DE LA VIA PAUTE-MATRAMA UBICADA EN EL CANTON PAUTE DE 15 KM</t>
  </si>
  <si>
    <t>175200000.0000.375965</t>
  </si>
  <si>
    <t>CONSTRUCCION DE LA CARRETERA JULIO ANDRADE-EL PLAYON-SANTA BARBARA-LA BONITA-EL PALMAR, TRAMO 1 JULIO ANDRADE-EL PLAYON-SANTA BARBARA</t>
  </si>
  <si>
    <t>175200000.0000.375967</t>
  </si>
  <si>
    <t>REHABILITACION DE LA VIA PROGRESO-CORRALEJA UBICADA EN EL CANTON NABOS DE 16 7 KM</t>
  </si>
  <si>
    <t>175200000.0000.375972</t>
  </si>
  <si>
    <t>¿ESTUDIO CAMINO VECINAL TAYUZA - SAN SALVADOR-MUCHINKIM EN EL CANTÓN SANTIAGO DE MÉNDEZ, PROVINCIA DE MORONA SANTIAGO¿</t>
  </si>
  <si>
    <t>175200000.0000.375974</t>
  </si>
  <si>
    <t>¿ESTUDIO CAMINO VECINAL (MOJÓN) PALORA-SANGAY-ARAPICOS EN EL CANTÓN PALORA, PROVINCIA DE MORONA SANTIAGO¿</t>
  </si>
  <si>
    <t>175200000.0000.375977</t>
  </si>
  <si>
    <t>¿ESTUDIO CAMINO VECINAL ¿Y" DE PANANZA ¿ SAN CARLOS DE LIMÓN EN EL CANTÓN SAN JUAN BOSCO, PROVINCIA DE MORONA SANTIAGO¿</t>
  </si>
  <si>
    <t>175200000.0000.375980</t>
  </si>
  <si>
    <t>ESTUDIO DE ILUMINACION VIAL PASO LATERAL MACAS</t>
  </si>
  <si>
    <t>175200000.0000.375981</t>
  </si>
  <si>
    <t>ESTUDIOS DE ESTABILIZACION DE TALUDES DEL KM 3 + 800, DE LA CARRETERA MACAS - SUCUA</t>
  </si>
  <si>
    <t>175200000.0000.375982</t>
  </si>
  <si>
    <t>MANTENIMIENTO POR NIVELES DE SERVICIO DE LA CARRETERA LOJA - EL TIRO - SAN FRANCISCO - ZAMORA</t>
  </si>
  <si>
    <t>175200000.0000.375986</t>
  </si>
  <si>
    <t>CONSTRUCCIÓN DE UN PUENTE EN LA VÍA LOJA - ZAMORA, SECTOR CASCADA VELO DE NOVIA</t>
  </si>
  <si>
    <t>175200000.0000.375989</t>
  </si>
  <si>
    <t>ESTUDIO PASO LATERAL DE MERA Y SHELL Y AMPLIACIÓN A CUATRO CARRILES HASTA LA CIUDAD DEL PUYO.</t>
  </si>
  <si>
    <t>175200000.0000.376001</t>
  </si>
  <si>
    <t>ENLACE CARRETERA E59 EL SALADO-TARQUI</t>
  </si>
  <si>
    <t>175200000.0000.376002</t>
  </si>
  <si>
    <t>ESTUDIOS ENLACE CARRETERA E59 EL SALADO-TARQUI</t>
  </si>
  <si>
    <t>175200000.0000.376007</t>
  </si>
  <si>
    <t>ESTUDIOS VARIANTE SECTOR CURVA DE RETORNO</t>
  </si>
  <si>
    <t>175200000.0000.376009</t>
  </si>
  <si>
    <t>CONSTRUCCION VARIANTE SECTOR CURVA DE RETORNO</t>
  </si>
  <si>
    <t>175200000.0000.376017</t>
  </si>
  <si>
    <t>RECTIFICACION MEJORAMIENTO Y AMPLIACION A CUATRO CARRILES DE LA CARRETERA INTERCAMBIADOR GUANGARCUCHO LUMAGPAMBA PUENTE EUROPA PAUTE GUALACEO</t>
  </si>
  <si>
    <t>175200000.0000.376020</t>
  </si>
  <si>
    <t>PARADAS DE BUSES</t>
  </si>
  <si>
    <t>175200000.0000.376029</t>
  </si>
  <si>
    <t>MANTENIMIENTO Y MEJORAMIENTO DE LA VIA PUENTE CHICTY-SEVILLA DE ORO</t>
  </si>
  <si>
    <t>175200000.0000.376030</t>
  </si>
  <si>
    <t>MANTENIMIENTO Y MEJORAMIENTO DE LA VIA CUMBE-OÑA</t>
  </si>
  <si>
    <t>175200000.0000.376031</t>
  </si>
  <si>
    <t>CONSTRUCCION CAMINO VECINAL TAYUZA-SAN SALVADOR-MUCHINKIM</t>
  </si>
  <si>
    <t>175200000.0000.376032</t>
  </si>
  <si>
    <t>MANTENIMIENTO VIAL DE LA PROVINCIA DEL AZUAY 2014</t>
  </si>
  <si>
    <t>175200000.0000.376033</t>
  </si>
  <si>
    <t>IMPLEMENTACION DEL PLAN PILOTO PARA EL SERVICIO PÚBLICO DE TRANSPORTE FLUVIAL PARA EL SISTEMA DE NAVEGACIÓN PUNÁ GUAYAQUIL.</t>
  </si>
  <si>
    <t>175200000.0000.376054</t>
  </si>
  <si>
    <t>CONSTRUCCION DEL CAMINO VECINAL PALORA-SANGAY-ARAPICOS EN EL CANTON PALORA PROVINCIA DE MORONA SANTIAGO</t>
  </si>
  <si>
    <t>175200000.0000.376059</t>
  </si>
  <si>
    <t>MANTENIMIENTO Y MEJORAMIENTO DE LA VIA CUENCA-MOLLETURO-EL EMPALME</t>
  </si>
  <si>
    <t>175200000.0000.376060</t>
  </si>
  <si>
    <t>CONSTRUCCION DEL PUENTE SOBRE EL RIO LEON Y ACCESOS</t>
  </si>
  <si>
    <t>175200000.0000.376064</t>
  </si>
  <si>
    <t>CONSTRUCCION CAMINO VECINAL Y DE PANANZA SAN CARLOS DE LIMON EN EL CANTON SAN JUAN BOSCO PROVINCIA DE MORONA SANTIAGO</t>
  </si>
  <si>
    <t>175200000.0000.376065</t>
  </si>
  <si>
    <t>CONSTRUCCION CAMINO VECINAL "Y" DE PUENTE PASTAZA-MACAS-HUAMBOYA</t>
  </si>
  <si>
    <t>175200000.0000.376066</t>
  </si>
  <si>
    <t>ESTUDIOS PASOS LATERALES DE CHININBIMI Y TAYUZA</t>
  </si>
  <si>
    <t>175200000.0000.376067</t>
  </si>
  <si>
    <t>RELEVAMIENTO DE CONDICIONES FUNCIONALES, PARA LOS 210 KM DE VÍA DE LA TRONCAL AMAZÓNICA EN LOS TRAMOS: PUENTE PASTAZA ¿ MACAS ¿ LA UNIÓN ¿ LIMÓN ¿ SAN JUAN BOSCO</t>
  </si>
  <si>
    <t>175200000.0000.376068</t>
  </si>
  <si>
    <t>CONSTRUCCION DEL PUENTE SOBRE EL RIO PINDO</t>
  </si>
  <si>
    <t>175200000.0000.376069</t>
  </si>
  <si>
    <t>REHABILITACION DE LA CARRETERA URNA-CAMAL MUNICIPAL</t>
  </si>
  <si>
    <t>175200000.0000.376070</t>
  </si>
  <si>
    <t>CONSTRUCCION A 4 CARRILES DE LA VIA Y DEL ENANO-PASAJE</t>
  </si>
  <si>
    <t>175200000.0000.376072</t>
  </si>
  <si>
    <t>ESTUDIOS DE FACTIBILIDAD IMPACTOS AMBIENTALES E INGENIEROA DEFINITIVOS PARA LA CONSTRUCCIN DE LOS PUENTES SOBRE LOS ROS BLANCO - BLANCO CHICO - CHORRERA - ITAYA - LA SUR - VICTORIA Y SIN NOMBRE UBICADOS EN LA VIA SHUSHUDINDI - PUERTO ITAYA</t>
  </si>
  <si>
    <t>175200000.0000.376073</t>
  </si>
  <si>
    <t>CONSTRUCCION DEL PUNTO INTEGRADO CHACRAS</t>
  </si>
  <si>
    <t>175200000.0000.376078</t>
  </si>
  <si>
    <t>CONSTRUCCION DEL PUENTE SOBRE EL RIO LA NORTE BICADOS EN LA VIA SHUSHUFINDI - LA PRIMAVERA</t>
  </si>
  <si>
    <t>175200000.0000.376083</t>
  </si>
  <si>
    <t>FOMENTAR LA INTEGRACIÓN Y LA CONECTIVIDAD NACIONAL CON EL SERVICIO DE TRANSPORTE SOCIAL Y AEROCOMERCIAL A LA REGIÓN AMAZÓNICA DEL ECUADOR, MEDIANTE LA ADQUISICIÓN DE AERONAVES APROPIADAS PARA ESTA OPERACIÓN.</t>
  </si>
  <si>
    <t>175200000.0000.376084</t>
  </si>
  <si>
    <t>RECTIFICACION Y MEJORAMIENTO DE LA VIA ECHEANDIA VENTANAS PUERTO PECHICHE Y BALZAR</t>
  </si>
  <si>
    <t>175200000.0000.376100</t>
  </si>
  <si>
    <t>CONSTRUCCION DEL PUENTE SOBRE EL RIO SIN NOMBRE UBICADO EN LA VIA SHUSHUFINDI - LA PRIMAVERA</t>
  </si>
  <si>
    <t>175200000.0000.376107</t>
  </si>
  <si>
    <t>CONSTRUCCION DEL PUENTE SOBRE EL RIO EL ENO DE 60 MTRS DE LARGO UBICADO EN LA VIA SHUSHUFINDI - LA PRIMAVERA</t>
  </si>
  <si>
    <t>175200000.0000.376117</t>
  </si>
  <si>
    <t>RECTIFICACION Y MEJORAMIENTO DE LA CARRETERA MACACHE VINCES</t>
  </si>
  <si>
    <t>175200000.0000.376120</t>
  </si>
  <si>
    <t>ESTUDIOS DE ESTABILIZACION DE SITIOS EN LA CARRETERA GONZANAMA QUILANGA EMPATE CARIAMANGA AMALUZA</t>
  </si>
  <si>
    <t>175200000.0000.376122</t>
  </si>
  <si>
    <t>ESTABILIZACION DE SITIOS EN LA CARRETERA GONZANAMA QUILANGA EMPATE CARIAMANGA AMALUZA</t>
  </si>
  <si>
    <t>175200000.0000.376151</t>
  </si>
  <si>
    <t>MANTENIMIENTO Y MEJORAMIENTO DE LAS CARRETERAS E40 Y E594 TRAMOS EL DESCANSO-LUMAGPAMBA-PAUTE-CHICTI LUMAGPAMBA-GUALACEO-SIGSIG EN UNA LONGITUD DE 57 KM</t>
  </si>
  <si>
    <t>175200000.0000.376152</t>
  </si>
  <si>
    <t>MANTENIMIENTO RUTINARIO Y ATENCION DE EMERGENCIAS EN LA VIA PLAN DE MILAGRO - INDANZA - GUALAQUIZA TRAMO 1 KM. 48+000 KM 53+598.56 TUCUMBATZA Y TRAMO 2 KM. 0+000 (TUCUMBATZA ) AL KM. 23+460 (INICIO SECTOR GUALAQUIZA)</t>
  </si>
  <si>
    <t>175200000.0000.376156</t>
  </si>
  <si>
    <t>REHABILITACION DEL CAMINO VECINAL: VIA DURENO, DE 12.00 KM, CANTÓN LAGO AGRIO; UBICADO EN LA PROVINCIA DE SUCUMBIOS, CONTEMPLADO EN EL PROGRAMA DEL BUEN VIVIR EN TERRITORIOS RURALES</t>
  </si>
  <si>
    <t>175200000.0000.376157</t>
  </si>
  <si>
    <t>REHABILITACION DE LOS CAMINOS VECINALES: VIA SAN VICENTE ¿ DIEZ DE AGOSTO ¿ PUERTO ECUADOR DE 11.50 KM, CANTÓN LAGO AGRIO Y VIA AMAZONAS ¿ DASHINO DE 8.50 KM, CANTON GONZALO PIZARRO, INCLUYE EL DISEÑO DE SIETE PUENTES; UBICADOS EN LA PROVINCIA DE SUCUMBÍO</t>
  </si>
  <si>
    <t>175200000.0000.376163</t>
  </si>
  <si>
    <t>REHABILITACION DEL CAMINO VECINAL: VÍA EL HIGUERON ¿ RECINTO EL CUELLO DEL MONO DE 5.50 KM, INCLUYE EL DISEÑO DE DOS PUENTES; CANTON SUCUMBÍOS ALTO, UBICADO EN LA PROVINCIA DE SUCUMBÍOS, CONTEMPLADO EN EL PROGRAMA DEL BUEN VIVIR EN TERRITORIOS RURALES.</t>
  </si>
  <si>
    <t>175200000.0000.376168</t>
  </si>
  <si>
    <t>REHABILITACION DEL CAMINO VECINAL: VÍA AMAZONAS ¿ RÍO PARAÍSO DE 24.50 KM, INCLUYE EL DISEÑO DE DOS PUENTES, UBICADO EN EL CANTÓN LAGO AGRIO, PROVINCIA DE SUCUMBÍOS; CONTEMPLADO EN EL PROGRAMA DEL BUEN VIVIR EN TERRITORIOS RURALES.</t>
  </si>
  <si>
    <t>175200000.0000.376171</t>
  </si>
  <si>
    <t>REHABILITACION DE LOS CAMINOS VECINALES: VÍA LIMONCOCHA ¿ TIERRA ACEIPAS DE 7.50 KM Y VÍA NUEVO PARAÍSO ¿ PUENTE JIVINO DE 13.00 KM; INCLUYE EL DISEÑO DE CUATRO PUENTES, UBICADOS EN EL CANTÓN SHUSHUFINDI, PROVINCIA DE SUCUMBÍOS; CONTEMPLADOS EN EL PROGRAM</t>
  </si>
  <si>
    <t>175200000.0000.376176</t>
  </si>
  <si>
    <t>PROYECTO DE FORTALECIMIENTO Y COOPERACIÓN INTERNACIONAL PASO DE FRONTERA ECUADOR ¿ COLOMBIA ZONA NORTE CEBAF SAN MIGUEL</t>
  </si>
  <si>
    <t>175200000.0000.376179</t>
  </si>
  <si>
    <t>CONSTRUCCION DE LOS PUENTES GUABITO-SAN VICENTE-MACUL1-MACUL 2-MACUL 3-SANTA MARTHA-LOS MONOS UBICADOS EN LA CARRETERAS PALESTINA - VINCES PROVINCIA DE LOS RIOS</t>
  </si>
  <si>
    <t>175200000.0000.376182</t>
  </si>
  <si>
    <t>REPAVIMENTACIN DE LA CARRETERA JIVINO VERDE - SHUHSUFINDI DE 22 KM DE LOGITUD UBICADO EN EL CANTN SHUSHUFINDI PROVINCIA SUCUMBIOS</t>
  </si>
  <si>
    <t>175200000.0000.376183</t>
  </si>
  <si>
    <t>ESTUDIOS DE FACTIBILIDAD - IMPACTOS AMBIENTALES E INGENIERIA DEFINITIVOS PARA LA AMPLIACIN A 4 CARRILES DE LA CARRETERA NUEVA LOJA - JIVINO VERDE - SHUSHUFINDI - PUERTO ITAYA DE 96 KM DE LOGITUD UBICADO EN EL CANTON SHUHSUFINDI - PROVINCIA SUCUMBIOS</t>
  </si>
  <si>
    <t>175200000.0000.376205</t>
  </si>
  <si>
    <t>CONSTRUCCION DEL PUENTE SOBRE EL RIO CHOTA Y SUS ACCESOS VIALES, UBICADO APROXIMADAMENTE EN EL KM. 142+300 DE LA PANAMERICANA NORTE, EN EL SECTOR TUMBATU, CANTON BOLIVAR, PROVINCIA DEL CARCHI.</t>
  </si>
  <si>
    <t>175200000.0000.376266</t>
  </si>
  <si>
    <t>CONSTRUCCION DEL PUENTE SOBRE EL RIO CHICO CARRETERA TULCAN - TUFIÑO PROVINCIA DEL CARCHI</t>
  </si>
  <si>
    <t>175200000.0000.376311</t>
  </si>
  <si>
    <t>MEJORAMIENTO DE LA CARRETERA DELEG - CHAGUARPAMBA - LA COLINA - BAYANDEL</t>
  </si>
  <si>
    <t>175200000.0000.376312</t>
  </si>
  <si>
    <t>MANTENIMIENTO POR RESULTADOS TRONCAL AMAZONICA PUENTE PASTAZA-LIMON-SAN JUAN BOSCO DE 208 KM DE LONGITUD</t>
  </si>
  <si>
    <t>175200000.0000.376313</t>
  </si>
  <si>
    <t>ESTUDIOS DE LOS SITIOS INESTABLES Y EVALUACION DEL PAVIMENTO DE LA VIA MATRAMA - MAZAR E547, UBICADA EN LA PROVINCIA DEL CAÑAR</t>
  </si>
  <si>
    <t>175200000.0000.376341</t>
  </si>
  <si>
    <t>SEÑALIZACION TURISTICA</t>
  </si>
  <si>
    <t>175200000.0000.376352</t>
  </si>
  <si>
    <t>ESTUDIOS PARA EL DESARROLLO DEL SISTEMA MARÍTIMO-PORTUARIO DE TRANSPORTACIÓN DE CARGA Y PASAJEROS ENTRE EL CONTINENTE Y LAS ISLAS GALÁPAGOS Y ENTRE LOS PUERTOS DEL ARCHIPIELAGO</t>
  </si>
  <si>
    <t>175200000.0000.376375</t>
  </si>
  <si>
    <t>AMPLIACION PANAMERICANA SUR TRAMO: AMBATO-RIOBAMBA LONGITUD: 45.723 KILOMETROS</t>
  </si>
  <si>
    <t>175200000.0000.376419</t>
  </si>
  <si>
    <t>CENTRO BINACIONAL DE ATENCION EN FRONTERA CEBAF-CARCHI</t>
  </si>
  <si>
    <t>175200000.0000.376443</t>
  </si>
  <si>
    <t>ESTUDIOS DE ESTABILIZACION DE TALUDES DEL SECTOR NULTI UBICADO EN LA AUTOPISTA CUENCA-AZOGUES</t>
  </si>
  <si>
    <t>175200000.0000.376484</t>
  </si>
  <si>
    <t>ESTUDIOS DEFINITIVOS PARA LA AMPLIACIÓN, RECTIFICACIÒN Y MEJORAMIENTO DE LA CARRETERA SANTA ANA-OLMEDO, DE 34 KMS DE LONGITUD, UBICADO EN LA PROVINCIA DE MANABI</t>
  </si>
  <si>
    <t>175200000.0000.376527</t>
  </si>
  <si>
    <t>ESTUDIOS DE FACTIBILIDAD IMPACTOS AMBIENTALES E INGENIERIA DEFINITIVOS DE LA CARRETERA DE ENLACE DEL SITIO PAJONAL CON LA RUTA E 15 EN EL TRAMO SAN CLEMENTE BAHIA DE CARAQUEZ LONG 6 6 KM EN LA PROVINCIA DE MANABI</t>
  </si>
  <si>
    <t>175200000.0000.376585</t>
  </si>
  <si>
    <t>ESTUDIOS DE LOS DESLIZAMIENTOS EN LAS ABSCISAS 6+900 Y 8+600 Y REPARACIÓN DEL PUENTE SIXTO DURAN BALLEN EN LAS ABSCISAS 0+847 EN LA VIA TOSAGUA-CALCETA, PROVINCIA DE MANABI.</t>
  </si>
  <si>
    <t>175200000.0000.376624</t>
  </si>
  <si>
    <t>CONSTRUCCION AUTOPISTA JUJAN MILAGRO - KM 26 - NARANJAL - RIO SIETE</t>
  </si>
  <si>
    <t>175200000.0000.376645</t>
  </si>
  <si>
    <t>REHABILITACION Y FISCALIZACION DE LA AVENIDA MANUEL CORDOVA GALARZA</t>
  </si>
  <si>
    <t>175200000.0000.376704</t>
  </si>
  <si>
    <t>¿RECONSTRUCCIÓN DE LOS PROYECTOS DE EX ¿ CORPECUADOR¿</t>
  </si>
  <si>
    <t>175200000.0000.376764</t>
  </si>
  <si>
    <t>ESTUDIOS DE FACTIBILIDAD INGENIERIA DEFINITIVOS Y PLAN DE MANEJO AMBIENTAL PARA LA RECTIFICACION Y MEJORAMIENTO DEL PROYECTO CAMINO DE INGRESO A LA COMUNIDAD DE PIÑAN EN LA RESERVA ECOLOGICA COTACACHI-CAYAPAS DE APROXIMADAMENTE 43KM DE LONGITUD UBICADO EN</t>
  </si>
  <si>
    <t>175200000.0000.376828</t>
  </si>
  <si>
    <t>CONSTRUCCION AUTOPISTA MANTA QUEVEDO</t>
  </si>
  <si>
    <t>175200000.0000.376984</t>
  </si>
  <si>
    <t>RECTIFICACION Y MEJORAMIENTO DE LA CARRETERA ¿T¿ DE EVENETZER (KM 31+600 DE LA CARRETERA PUENTE PASTAZA ¿MACAS) ¿ MACUMA ¿ CANGAIME TAISHA - (TRAMO I: ¿T¿ DE EVENETZER-MACUMA DE 40,516 KM)</t>
  </si>
  <si>
    <t>175200000.0000.377026</t>
  </si>
  <si>
    <t>CONSTRUICCION DEL PEAJE UBICADO EN EL KM 117 DE LA VIA TRANSVERSAL AUSTRAL E-40 ANTES KM 24 DE LA AUTOPISTA GUAYAQUIL - SANTA ELENA</t>
  </si>
  <si>
    <t>175200000.0000.377027</t>
  </si>
  <si>
    <t>CONTRUCCION DEL PASO PEATONAL DE SAN ANTONIO UBICADO EN LA VIA PROGRESO - PLAYAS SECTOR SAN ANTONIO</t>
  </si>
  <si>
    <t>175200000.0000.377028</t>
  </si>
  <si>
    <t>REHABILITACION DEL ACCESO A LAS ESCLUSAS INCLUIDO MONTAJE PUENTE BAILEY</t>
  </si>
  <si>
    <t>175200000.0000.377204</t>
  </si>
  <si>
    <t>ESTUDIOS DE FACTIBILIDAD IMPACTOS AMBIENTALES E INGENIERIAS DEFINITIVOS PARA LA RECONSTRUCCION Y MANTENIMINETO DE LA CARRETERA CHICAL -EL CARMEN-GUALCHAN DE 36-30 KM DE LONGITUD APROXIMADA INCLUYE EL DISEÑO DE TRES PUENTES UBICADA EN LA PROVINCIA DEL CARC</t>
  </si>
  <si>
    <t>175200000.0000.377264</t>
  </si>
  <si>
    <t>ESTUDIOS DE INGENIERIA DEFINITIVOS PARA LA CONSTRUCCION DE LOS PUENTES VEHICULARES SOBRE LOS RIOS SHUSHUFINDI LA NORTE 11 DE JULIO QUILINDAÑA ENO Y SUS ACCESOS VIALES UBICADOS EN LA CARRETERA SHUSHUFINDI LA PRIMAVERA AGUARICO 3 PROVINCIA DE SUCUMBIOS</t>
  </si>
  <si>
    <t>175200000.0000.377304</t>
  </si>
  <si>
    <t>ESTUDIOS DE INGENIERÍA DEFINITIVOS PARA LA CONSTRUCCION DE OBRAS DE PROTECCION DE PROTECCION DE LA RIBERA DEL RÍO MACARÁ (MARGEN ECUATORIANA), SECTOR PUENTE INTERNACIONAL, CANTON MACARÁ, PROVINCIA DE LOJA</t>
  </si>
  <si>
    <t>175200000.0000.377384</t>
  </si>
  <si>
    <t>ESTUDIOS PRE-PRELIMINARES PARA LA CARRETERA LOJA-MALACATOS-VILCABAMBA DE APROXIMADAMENTE 40 KM. DE LONGITUD, UBICADA EN LA PROVINCIA DE LOJA.</t>
  </si>
  <si>
    <t>175200000.0000.377444</t>
  </si>
  <si>
    <t>PROYECTO DE EJECUCION DE LA CABECERA DE CARGA EN ECUADOR DEL CENTRO BINACIONAL DE ATENCION EN FRONTERA CEBAF EN EL PASO DE RUMICHACA</t>
  </si>
  <si>
    <t>175200000.0000.377464</t>
  </si>
  <si>
    <t>ESTUDIOS DEFINITIVOS DEL ANILLO VIAL DE QUEVEDO TRAMO I</t>
  </si>
  <si>
    <t>175200000.0000.377564</t>
  </si>
  <si>
    <t>REHABILITACIÓN Y MEJORAMIENTO DEL TRAMO DE CARRETERA GENERAL VERNAZA ¿ PUENTE CLARISA DE 9,50 KM DE LONGITUD Y NUEVO ACCESO A GENERAL VERNAZA DE 2,14 KM DE LONGITUD</t>
  </si>
  <si>
    <t>175200000.0000.377644</t>
  </si>
  <si>
    <t>ESTUDIOS DE FACTIBILIDAD, EVALUACION Y MITIGACIÓN DE IMPACTOS AMBIENTALES Y DISEÑOS DEFINITIVOS PARA LA CONSTRUCCION DEL NUEVO PUENTE AURORA, LONGITUD APROXIMADA 600 METROS Y CONSTRUCCION DE 2 PASOS VEHICULARES Y ACCESOS, UBICADOS EN LA PROVINCIA DEL GUAY</t>
  </si>
  <si>
    <t>175200000.0000.377665</t>
  </si>
  <si>
    <t>CONSTRUCCION DEL PASO LATERAL EN SALITRE Y EL PUENTE SOBRE EL RIO VINCES UBICADA EN LA PROVINCIA DEL GUAYAS</t>
  </si>
  <si>
    <t>175200000.0000.377667</t>
  </si>
  <si>
    <t>CONSTRUCCIÓN DE LA CARRETERA PUERTO BOLSICO - PUNÁ NUEVA - PUERTO SAN JORGE -EMPALME (NARANJAL - EL GUABO), DE 53 KM DE LONGITUD</t>
  </si>
  <si>
    <t>175200000.0000.377668</t>
  </si>
  <si>
    <t>REHABILITACIÓN DEL CAMINO VECINAL, TRAMO KM 6 VÍA CHAGUE¿BUCAY ¿ MATILDE ESTHER DE APROXIMADAMENTE 4.9 KM, UBICADO EN LA PROVINCIA DEL GUAYAS</t>
  </si>
  <si>
    <t>175200000.0000.377669</t>
  </si>
  <si>
    <t>ESTUDIO GEOTECNICO DE LOS SITIOS GEOLOGICOS INESTABLES EN LA VIA GUANUJO - ECHEANDIA¿</t>
  </si>
  <si>
    <t>175200000.0000.377670</t>
  </si>
  <si>
    <t>CONSTRUCCIÓN DEL PASO PEATONAL SAN ANTONIO, EN LA VÍA PLAYAS ¿ PROGRESO, UBICADO EN LA PROVINCIA DEL GUAYAS</t>
  </si>
  <si>
    <t>175200000.0000.377671</t>
  </si>
  <si>
    <t>ESTUDIO GEOTECNICO DE LOS SITIOS GEOLOGICOS INESTABLES UBICADOS EN LAS EABSCISAS 6+600 AL 6+900, 9+500 AL 10+000, 15+300 AL 15+900, 16+800 AL 17+500,Y DISEÑO DE NUEVO PUENTE EN LA ABS. 18+630, EN LA VÍA CUATRO ESQUINAS ¿ SALINAS</t>
  </si>
  <si>
    <t>175200000.0000.377672</t>
  </si>
  <si>
    <t>REHABILITACIÓN DEL CAMINO VECINAL, TRAMO SOLEDAD ¿ RIO CHICO N1 ¿ SAN GREGORIO DE APROXIMADAMENTE 8 KM, UBICADO EN LA PROVINCIA DEL GUAYAS</t>
  </si>
  <si>
    <t>175200000.0000.377673</t>
  </si>
  <si>
    <t>ESTUDIOS DEFINITIVOS PARA EL DISENO DEL PUENTE PARALELO AL EXISTENTE SOBRE EL RIO SAN PABLO Y SOLUCION VIAL DEL SECTOR - UBICADO EN LA PARROQUIA SANTA ELENA PROVINCIA DE SANTA ELENA</t>
  </si>
  <si>
    <t>175200000.0000.377684</t>
  </si>
  <si>
    <t>REHABILITACIÓN DEL CAMINO VECINAL, TRAMO BARRAGANETAL ¿ LA PAQUITA DE 3.34 KM DE LONGITUD, UBICADO EN LA PROVINCIA DEL GUAYAS</t>
  </si>
  <si>
    <t>175200000.0000.377686</t>
  </si>
  <si>
    <t>CONSTRUCCIÓN DEL NUEVO PUENTE SAMANES, LONGITUD APROXIMADA 800 METROS Y CONSTRUCCIÓN DE 1 DISTRIBUIDOR DE TRAFICO, UBICADOS EN LA PROVINCIA DEL GUAYAS.</t>
  </si>
  <si>
    <t>175200000.0000.377687</t>
  </si>
  <si>
    <t>REHABILITACIÓN DEL CAMINO VECINAL, TRAMO SAN PEDRO ¿ PLAYA SECA DE 6.3 KM DE LONGITUD, UBICADO EN LA PROVINCIA DEL GUAYAS</t>
  </si>
  <si>
    <t>175200000.0000.377688</t>
  </si>
  <si>
    <t>CONSTRUCCIÓN DEL PASO PEATONAL UBICADO EN LA AV. FRANCISCO DE ORELLANA FRENTE A LA ENTRADA A PASCUALES, PROVINCIA DEL GUAYAS</t>
  </si>
  <si>
    <t>175200000.0000.377689</t>
  </si>
  <si>
    <t>REHABILITACIÓN DEL CAMINO VECINAL, TRAMO MILAGRO ¿ EL CHOBO DE 4.8 KM DE LONGITUD, UBICADO EN LA PROVINCIA DEL GUAYAS</t>
  </si>
  <si>
    <t>175200000.0000.377690</t>
  </si>
  <si>
    <t>REHABILITACIÓN DEL CAMINO COLIMES ¿ LOMAS DE COLIMES ¿ SAN JACINTO DE COLIMES ¿ BOQUERON 14,50 KM; UBICADO EN LA PROVINCIA DEL GUAYAS</t>
  </si>
  <si>
    <t>175200000.0000.377691</t>
  </si>
  <si>
    <t>REHABILITACIÓN DEL CAMINO VECINAL, TRAMO LA CLEMENCIA ¿ SAN CAYETANO DE 10.7 KM DE LONGITUD INCLUIDO EL PUENTE EL CONGO, UBICADO EN LA PROVINCIA DEL GUAYAS</t>
  </si>
  <si>
    <t>175200000.0000.377692</t>
  </si>
  <si>
    <t>CONSTRUCCION DE LA CICLOVIA RUTA DEL SPONDYLUS EN TRAMOS BALLENITA-MONTANITA DE 56 KM MONTANITA- PUERTO LOPEZ DE 48 KM PUERTO LOPEZ -SAN JOSE DE 46 KM SAN JOSE-MANTA DE 54 KM</t>
  </si>
  <si>
    <t>175200000.0000.377693</t>
  </si>
  <si>
    <t>CONSTRUCCION DE LA SOLUCION VIAL BALLENITA -LA LIBERTAD</t>
  </si>
  <si>
    <t>175200000.0000.377694</t>
  </si>
  <si>
    <t>REHABILITACIÓN DEL CAMINO LA CARMENCITA-CONGO DE 6,5KM DE LONGITUD, UBICADO EN LA PROVINCIA DEL GUAYAS</t>
  </si>
  <si>
    <t>175200000.0000.377695</t>
  </si>
  <si>
    <t>REHABILITACIÓN DEL CAMINO VECINAL, SAN CAYETANO ¿ CONGUILLO DE 3.89 KM DE LONGITUD.</t>
  </si>
  <si>
    <t>175200000.0000.377696</t>
  </si>
  <si>
    <t>CONSTRUCCION DE CUATRO REDONDELES Y MEDIDAS DE SEGURIDAD VIAL EN LA CARRETERA E-15 ENTRE LAS LOCALIDADES DE BALLENITA Y SAN PABLO</t>
  </si>
  <si>
    <t>175200000.0000.377698</t>
  </si>
  <si>
    <t>CONSTRUCCION DE LA CARRETERA ENGUNGA-ENGABAO-PLAYAS DE LONGITUD ESTIMADA: 23.55 KM, UBICADO EN LA PROVINCIA DEL GUAYAS</t>
  </si>
  <si>
    <t>175200000.0000.377699</t>
  </si>
  <si>
    <t>CONSTRUCCIÓN DE VÍAS DE ACCESO A LA RESERVA ECOLÓGICA MANGLARES CHURUTE, SECTOR LA FLORA Y SECTOR ADMINISTRATIVO, LONGITUD 7.0 KM. UBICADO EN LA PROVINCIA DEL GUAYAS</t>
  </si>
  <si>
    <t>175200000.0000.377704</t>
  </si>
  <si>
    <t>ESTUDIOS DE CARRILES DE SERVICIO A CIUDADELAS EN LA CARRETERA GUAYAQUIL - SALINAS TRAMO: GUAYAQUIL-CHONGON DE 13 KM., UBICADO EN LA PROVINCIA DEL GUAYAS.</t>
  </si>
  <si>
    <t>175200000.0000.377830</t>
  </si>
  <si>
    <t>CONSTRUCCIÓN DEL PUENTE ALCATRAZ Y SUS ACCESOS, UBICADO EN LA PROVINCIA DE MANABÍ.</t>
  </si>
  <si>
    <t>175200000.0000.377831</t>
  </si>
  <si>
    <t>AMPLIACIN DEL PUENTE NAPO Y SUS ACCESOS UBICADO EN LA PROVINCIA DE MANABI</t>
  </si>
  <si>
    <t>175200000.0000.377835</t>
  </si>
  <si>
    <t>CONSTRUCCIÓN DEL ACCESO AL PUERTO DE MANTA, UBICADO EN LA PROVINCIA DE MANABÍ.</t>
  </si>
  <si>
    <t>175200000.0000.377845</t>
  </si>
  <si>
    <t>PLAN SECTORIAL DE TRANSPORTE AEREO</t>
  </si>
  <si>
    <t>175200000.0000.377846</t>
  </si>
  <si>
    <t>REHABILITACION DE PISTAS DE LA REGION AMAZONICA</t>
  </si>
  <si>
    <t>175200000.0000.377902</t>
  </si>
  <si>
    <t>CONSTRUCCION Y REHABILITACION DE LOS CAMINOS VECINALES VIA CUELLAJE-PUEBLO VIEJO-APUELA VARIOS TRAMOS LONG 39 KM CONTEMPLADOS EN EL PROGRAMA DEL BUEN VIVIR EN TERRITORIOS RURALES</t>
  </si>
  <si>
    <t>175200000.0000.377930</t>
  </si>
  <si>
    <t>CONSTRUCCION DE PASO PEATONAL AEROPUERTO CORONEL CARLOS CONCHA TORRES PROVINCIA DE ESMERALDAS</t>
  </si>
  <si>
    <t>175200000.0000.377931</t>
  </si>
  <si>
    <t>CONSTRUCCION DEL CENTRO BINACIONAL DE ATENCION FRONTERIZA - MACARA</t>
  </si>
  <si>
    <t>175200000.0000.377933</t>
  </si>
  <si>
    <t>AMPLIACION DE LOS PUENTES GRUPO 2, LAGARTILLO, LIMONCITO,LAGARTO, UBICADAS EN SAN LORENZO PROVINCIA DE ESMERALDAS</t>
  </si>
  <si>
    <t>175200000.0000.377936</t>
  </si>
  <si>
    <t>AMPLACION DE LOS PUENTES GRUPO 5: SIN NOMBRE 53 M. (7+700); TONCHIGUE 53 M.(21+000); BILSA 44 M.(43+600) BOCAL SUCIO 74 M(58+300), .UBICADOS EN EL TRAMO 2 "Y" DE LEON (ESMERALDAS PEDERNALES - PEDERNALES DE LA CARRETERA SAN LORENZO - ESMERALDAS - PEDERNALE</t>
  </si>
  <si>
    <t>175200000.0000.377941</t>
  </si>
  <si>
    <t>LA AMPLIACIÓN DE LOS PUENTES GRUPO 6. REPARTIDERO 50 M. (63+000); MALDONADO 42 M. (72+300), AGUAS CLARAS 42 M. (74+900) , DAULE 45 M.(76+500), UBICADOS EN EL TRAMO Nº 2: "Y" DE LEON (ESMERALDAS - PEDERNALES) DE LA CARRETERA SAN LORENZO - ESMERALDAS - PEDE</t>
  </si>
  <si>
    <t>175200000.0000.377944</t>
  </si>
  <si>
    <t>AMPLIACION DE LOS PUENTES GRUPO 3: OSTIONES 45 M. (80+300) OSTIONES CHICO 25 M. (80+600) SIN NOMBRE 30 M. (84+900) MATE 50 M. (90+200). UBICADO EN LA CARRETERA SAN LORENZO - ESMERALDAS - PEDERNALES TRAMO 1 "Y" DE (SAN LORENZO - ESMERALDAS) ESMERALDAS PROV</t>
  </si>
  <si>
    <t>175200000.0000.377955</t>
  </si>
  <si>
    <t>CONTRUCCION RECTIFICACION Y MEJORAMIENTO DEL PROYECTO CAMINO DE INGRESO A LA COMUNIDAD DE PIÑAN EN LA RESERVA ECOLOGICA COTACACHI-CAYAPAS DE APROXIMADAMENTE 43KM DE LONGITUD UBICADO EN LA PROVINCIA DE IMBABURA</t>
  </si>
  <si>
    <t>175200000.0000.377956</t>
  </si>
  <si>
    <t>ASFALTADO DE VARIAS CALLES BARRIO 15 DE MARZO DEL CANTON ESMERALDAS PARA COMPLEMENTAR LA INTERVENCION DEL MTOP</t>
  </si>
  <si>
    <t>175200000.0000.377964</t>
  </si>
  <si>
    <t>CONSTRUCCION DEL PUENTE SOBRE LA QUEBRADA VELO DE NOVIA</t>
  </si>
  <si>
    <t>175200000.0000.377966</t>
  </si>
  <si>
    <t>CONSTRUCCION DE LA CARRETERA AMALUZA - JIMBURA - EL SALADO - PUENTE INTERNACIONAL</t>
  </si>
  <si>
    <t>175200000.0000.378029</t>
  </si>
  <si>
    <t>MANTENIMIENTO POR RESULTADOS TENA - PASTAZA</t>
  </si>
  <si>
    <t>175200000.0000.378036</t>
  </si>
  <si>
    <t>MANTENIMIENTO POR RESULTADOS PAPALLACTA - BAEZA - Y DE NARUPA - TENA - Y- Y DE NARUPA - PUENTE HUATARACO</t>
  </si>
  <si>
    <t>175200000.0000.378045</t>
  </si>
  <si>
    <t>ESTUDIO DE RESTRUCTURACION DEL SISTEMA PORTUARIO</t>
  </si>
  <si>
    <t>175200000.0000.378072</t>
  </si>
  <si>
    <t>ESTUDIOS DE INGENIRIA DEFINITIVOS PARA LAS PARADAS DE BUS VISERAS Y PASOS PEATONALES PARA LA VIA SANTO DOMINGO-EL CARMEN UBICADO EN LAS PROVINCIAS DE SANTO DOMINGO DE LOS TSACHILAS Y MANABI</t>
  </si>
  <si>
    <t>175200000.0000.378077</t>
  </si>
  <si>
    <t>ESTUDIO PRE-PRELIMINAR Y DE PREFACTIBILIDAD PARA EL CORREDOR REGIONAL COMPLEMENTARIO OLMEDO - JIPIJAPA DE 70 KMS DE LONGITUD UBICADO EN LA PROVINCIA DE MANABI</t>
  </si>
  <si>
    <t>175200000.0000.378079</t>
  </si>
  <si>
    <t>ESTUDIOS DEFINITIVOS PARA LA REHABILITACION MEJORAMIENTO Y AMPLIACION DE LOS ACCESOS AL COMPLEJO ARQUEOLOGICO DEL CERRO JABONCILLO DE 61 KMS DE LONGITUD UBICADOS EN LOS CANTONES DE PORTOVIEJO Y MONTECRISTI EN LA PROVINCIA DE MANABI</t>
  </si>
  <si>
    <t>175200000.0000.378080</t>
  </si>
  <si>
    <t>CONSTRUCCIÓN DEL PUENTE QUIMIS, UBICADO EN EL SECTOR QUIMIS, DE LA CARRETERA MONTECRISTI-JIPIJAPA, PROVINCIA DE MANABI.</t>
  </si>
  <si>
    <t>175200000.0000.378084</t>
  </si>
  <si>
    <t>CONSTRUCCIÓN DEL PUENTE SOBRE EL RIO BANCHAL, UBICADO EN LAS ABSCISAS 39+400 COORDENADAS UTM 56`558964, 9819146 DE LA VIA JIPIJAPA-LA CADENA, CANTÓN PAJAN EN LA PROVINCIA DE MANABI.</t>
  </si>
  <si>
    <t>175200000.0000.378085</t>
  </si>
  <si>
    <t>CONSTRUCCIÓN DEL PUENTE SOBRE EL RIO SANCAN, EN LA VIA MONTECRISTI-JIPIJAPA UBICADO EN LA PROVINCIA DE MANABI.</t>
  </si>
  <si>
    <t>175200000.0000.378089</t>
  </si>
  <si>
    <t>CONSTRUCCIÓN DEL PUENTE SOBRE EL RIO LAS AMERICAS, VIA JIPIJAPA-LA CADENA, UBICADO EN LA PROVINCIA DE MANABI.</t>
  </si>
  <si>
    <t>175200000.0000.378146</t>
  </si>
  <si>
    <t>ESTUDIOS PARA EL DISEÑO Y CONSTRUCCION DEL EDIFICIO DE LA DIRECCION PROVINCIAL DE EL ORO</t>
  </si>
  <si>
    <t>175200000.0000.378151</t>
  </si>
  <si>
    <t>ESTUDIOS DEFINITIVOS DE CICLOVIA ACCESO A LA RESERVA DE FAUNA PENINSULA DE SANTA ELENA SECTOR LA CHOCOLATERA</t>
  </si>
  <si>
    <t>175200000.0000.378152</t>
  </si>
  <si>
    <t>REHABILITACION DEL ACCESO A LA CASA DE JOSÉ JOAQUÍN OLMEDO UBICADO EN EL CANTO BABAHOYO PROVINCIA DE LOS RIOS</t>
  </si>
  <si>
    <t>175200000.0000.378153</t>
  </si>
  <si>
    <t>CONSTRUCCIN DE LA AUTOPISTA JUJAN ¿ MILAGRO-KM. 26- NARANJAL- RIO SIETE DE 185KM DE LONGITUD, UBICADA EN LA PROVINCIA DEL GUAYAS, BAJO LA MODALIDAD DE CONCESIÓN</t>
  </si>
  <si>
    <t>175200000.0000.378157</t>
  </si>
  <si>
    <t>CONSTRUCCION DE LA AUTOPISTA GUAYAQUIL - SANTA ELENA</t>
  </si>
  <si>
    <t>175200000.0000.378201</t>
  </si>
  <si>
    <t>ESTUDIOS PARA REHABILITACION Y MANTENIMIENTO DE LA CARRETERA ESMERALDAS - ATACAMES - SUA</t>
  </si>
  <si>
    <t>175200000.0000.378206</t>
  </si>
  <si>
    <t>ESTUDIO DE FACTIBILIDAD PARA DEFINIR TRAMOS DE CICLOVIAS</t>
  </si>
  <si>
    <t>175200000.0000.378244</t>
  </si>
  <si>
    <t>CONSTRUCCIÓN DE LA AUTOPISTA MANTA - SAN SEBASTIÁN, UBICADA EN LA PROVINCIA DE MANABÍ.</t>
  </si>
  <si>
    <t>175200000.0000.378272</t>
  </si>
  <si>
    <t>REHABILITACION Y ASFALTADO DE LAS CALLES DE TULCAN Y LA PARROQUIA URBANA DE JULIO ANDRADE UBICADAS EN EL CANTON TULCAN PROVINCIA DE CARCHI</t>
  </si>
  <si>
    <t>175200000.0000.378351</t>
  </si>
  <si>
    <t>ACCESOS A AREAS PROTEGIDAS</t>
  </si>
  <si>
    <t>175200000.0000.378353</t>
  </si>
  <si>
    <t>REHABILITACIÓN ACCESOS ESCUELA DEL MILENIO SALINAS</t>
  </si>
  <si>
    <t>175200000.0000.378355</t>
  </si>
  <si>
    <t>ACCESOS A ESCUELAS</t>
  </si>
  <si>
    <t>175200000.0000.378363</t>
  </si>
  <si>
    <t>ACCESOS A SITIOS TURÍSTICOS</t>
  </si>
  <si>
    <t>175200000.0000.378604</t>
  </si>
  <si>
    <t>REHABILITACION Y MANTENIMIENTO POR NIVELES DE SERVICIO DE LA CARRETERA NARANJAL-RÍO SIETE DE 50 KM DE LONGITUD</t>
  </si>
  <si>
    <t>175200000.0000.378624</t>
  </si>
  <si>
    <t>CONSTRUCCION DE LA VIA PLAYAS - EL MORRO - PSORJA</t>
  </si>
  <si>
    <t>175200000.0000.378984</t>
  </si>
  <si>
    <t>CONSTRUCCIÓN DE LA CARRETERA ALOAG SANTO DOMINGO SUBTRAMO TANDAPI-LA UNION DEL TOACHI-SANTO DOMINGO UBICADO EN LA PROVINCIA DE SANTO DOMINGO DE LOS TSACHILAS</t>
  </si>
  <si>
    <t>175200000.0000.379065</t>
  </si>
  <si>
    <t>REHABILITACION DE LA CARRETERA OÑA LOJA TRAMO 2 DE 35 KMS UBICADO EN LA PROVINCIA DE LOJA</t>
  </si>
  <si>
    <t>175200000.0000.379164</t>
  </si>
  <si>
    <t>CAPACITACIÓN EN LAS MEJORES PRÁCTICAS DE GESTIÓN DE PROYECTOS BAJO LA METODOLOGÍA PMI.</t>
  </si>
  <si>
    <t>175200000.0000.379244</t>
  </si>
  <si>
    <t>ESTUDIO DE FACTIBILIDAD, IMPACTOS AMBIENTALES E INGENIERIA DEFINITIVOS PARA LA REHABILITACION, MEJORAMIENTO, AMPLIACION Y MANTENIMIENTO RUTINARIO POR DOS AÑOS, DEL PROYECTO NARANJAL ¿ RIO SIETE, UBICADO EN LA PROVINCIA DEL GUAYAS</t>
  </si>
  <si>
    <t>175200000.0000.379490</t>
  </si>
  <si>
    <t>CONSTRUCCION DEL PUENTE SOBRE EL RIO LULO Y ACCESOS UBICADOS EN EL CANTON VALENCIA, PROVINCIA DE LOS RÍOS</t>
  </si>
  <si>
    <t>175200000.0000.379491</t>
  </si>
  <si>
    <t>CONSTRUCCION DEL PUENTE SOBRE EL RIOQUINDIGUA Y ACCESOS UBICADOS EN EL CANTÓN VALENCIA, PROVINCIA DE LOS RÍOS</t>
  </si>
  <si>
    <t>175200000.0000.379785</t>
  </si>
  <si>
    <t>ESTUDIOS DEFINITIVOS DE LOS PUENTES UBICADOS EN LA CARRETERA COCA ¿ DAYUMA - INES ARANGO ¿ TIGUINO-TRAMO DAYUMA INES ARANGO-TIGUINO</t>
  </si>
  <si>
    <t>175200000.0000.380004</t>
  </si>
  <si>
    <t>ESTUDIOS DEFINITIVOS DEL NUEVO PUENTE VEHICULAR SOBRE LA QUEBRADA SALSIPUEDES, CANTÓN PALLATANGA, PROVINCIA DE CHIMBORAZO</t>
  </si>
  <si>
    <t>175200000.0000.380125</t>
  </si>
  <si>
    <t>ESTUDIOS DE INGENIERIA DEFINITIVOS PARA EL PUENTE MUISNE, CON UNA LONGITUD APROXIMADA DE 350 M., UBICADO EN LA POBLACION DE MUISNE, PROVINCIA DE ESMERALDAS</t>
  </si>
  <si>
    <t>175200000.0000.380151</t>
  </si>
  <si>
    <t>RECONSTRUCCIN MEJORAMIENTO Y SEALIZACIN DE LA VA DE ACCESO A LA POBLACIN DE MATAJE Y CONSTRUCCIN DEL PUENTE INTERNACIONAL SOBRE EL RO MATAJE UBICADO EN LA PROVINCIA DE ESMERALDAS</t>
  </si>
  <si>
    <t>175200000.0000.380165</t>
  </si>
  <si>
    <t>ASFALTADO DE LAS CALLES DEL BARRIO 15 DE MARZ UBICADO EN LA CIUDAD DE ESMERALDAS CANTON ESMERALDAS PROVINCIA DE ESMERALDAS</t>
  </si>
  <si>
    <t>175200000.0000.380167</t>
  </si>
  <si>
    <t>¿ESTUDIOS DE INGENIERIA DEFINITIVOS PARA LA CONSTRUCCION DE LOS PUENTES VEHICULARES SOBRE LOS RIOS: PUM Y CARCHI, UBICADOS EN LA PROVINCIA DEL CARCHI.¿</t>
  </si>
  <si>
    <t>175200000.0000.380172</t>
  </si>
  <si>
    <t>MANTENIMIENTO VIAL DE SUCUMBIOS</t>
  </si>
  <si>
    <t>175200000.0000.380210</t>
  </si>
  <si>
    <t>AMPLIACIÓN DE CUATRO PUENTES GRUPO #1 CARRETERA E-15; TRAMO: SAN LORENZO ¿ ELOY ALFARO - RIO VERDE- ESMERALDAS</t>
  </si>
  <si>
    <t>175200000.0000.380211</t>
  </si>
  <si>
    <t>ESTUDIOS PARA CONSTRUCCIÓN A CUATRO CARRILES DE LA CARRETERA PUENTE SOBRE EL RÍO EL REVENTADOR (LIMITE PROVNCIAL) - LAGO AGRIO 100 KM DE LONGITUD</t>
  </si>
  <si>
    <t>175200000.0000.380215</t>
  </si>
  <si>
    <t>ESTUDIOS PARA LA CONSTRUCCIÓN DEL PUENTE SOBRE EL RÍO AGUARICO 3 DE APROXIMADAMENTE 400 METROS DE LONGITUD</t>
  </si>
  <si>
    <t>175200000.0000.380216</t>
  </si>
  <si>
    <t>ESTUDIOS PARA PARALA CONSTRUCCIÓN DE 126 PARADAS Y 20 PASOS PEATONALES, EN DIFERENTES LUGARES DE LA PROVINCIA DE SUCUMBIOS</t>
  </si>
  <si>
    <t>175200000.0000.380217</t>
  </si>
  <si>
    <t>CONSTRUCCIÓN DE 126 PARADAS Y 20 PASOS PEATONALES, EN DIFERENTES LUGARES DE LA PROVINCIA DE SUCUMBIOS</t>
  </si>
  <si>
    <t>175200000.0000.380222</t>
  </si>
  <si>
    <t>ESTUDIOS DE INGENIERA DEFINITIVOS PARA LA REHABILITACION DE LA CARRETERA RIOBAMBA - PENIPE - PUELA - CAHUAJI DE 36KM</t>
  </si>
  <si>
    <t>175200000.0000.380223</t>
  </si>
  <si>
    <t>CONSTRUCCION DEL PUENTE VEHICULAR SOBRE EL RIO CHANCHAN EN LA CARRETERA ALAUSI - HUIGRA - PIEDREROS</t>
  </si>
  <si>
    <t>175200000.0000.380225</t>
  </si>
  <si>
    <t>CONSTRUCCION DE LA SEDE DE LA DIRECCION PROVINCIAL DE SUCUMBIOS</t>
  </si>
  <si>
    <t>175200000.0000.380232</t>
  </si>
  <si>
    <t>FISCALIZACION DE LA CONSTRUCCION PIE DE TALUD DE LA PLATAFORMA DE LA VÍA E 15, TRAMO CAMARONES TACUSA Y SEÑALIZACIÓN HORIZONTAL Y VERTICAL E15 TRAMO REDONDEL AEROPUERTO ¿ RÍO VERDE, DE LOS CANTONES ESMERALDAS Y RÍO VERDE DE LA PROVINCIA DE ESMERALDAS</t>
  </si>
  <si>
    <t>175200000.0000.380233</t>
  </si>
  <si>
    <t>CONSTRUCCIÓN DEL PUENTE VEHICULAR SOBRE EL RÍO VICTORIA Y SUS ACCESOS VIALES, UBICADO EN LA CARRETERA SHUSHUFINDI ¿ YAMANUNCA, PROVINCIA DE SUCUMBIOS</t>
  </si>
  <si>
    <t>175200000.0000.380234</t>
  </si>
  <si>
    <t>ESTUDIOS Y DISEÑOS DEFINITIVOS PARA LA CONSTRUCCION DEL PUENTE VEHICULAR SOBRE EL RIO BLANCO UBICADO EN LA CARRETERA ALAUSI - HUIGRA</t>
  </si>
  <si>
    <t>175200000.0000.380236</t>
  </si>
  <si>
    <t>MANTENIMIENTO POR RESULTADOS DE LA CARRETERA RIOBAMBA - LIMITE PROVINCIAL CHIMBORAZO - CAÑAR</t>
  </si>
  <si>
    <t>175200000.0000.380237</t>
  </si>
  <si>
    <t>MANTENIMIENTO POR RESULTADOS DE LA CARRETERA BALBANERA - PALLATANGA - CUMANDA</t>
  </si>
  <si>
    <t>175200000.0000.380249</t>
  </si>
  <si>
    <t>ESTUDIO DEL MEJORAMIENTO DE LA VIA DE ACCESO A LA RESERVA DE PRODUCCION DE FAUNA MARINA COSTERA PUNTILLA DE SANTA ELENA</t>
  </si>
  <si>
    <t>175200000.0000.380251</t>
  </si>
  <si>
    <t>CONSTRUCCION DEL PUENTE PARALELO AL EXISTENTE SOBRE EL RIO SAN PABLO Y SOLUCION VIAL DEL SECTOR UBICADO EN EL CANTON SANTA ELENA ,PROVINCIA DE SANTA ELENA</t>
  </si>
  <si>
    <t>175200000.0000.380252</t>
  </si>
  <si>
    <t>ESTUDIOS PASO LATERAL SUR PUYO</t>
  </si>
  <si>
    <t>175200000.0000.380260</t>
  </si>
  <si>
    <t>REHABILITACION Y MANTENIMIENTO POR NIVELES DE SERVICIO DE LA CARRETERA GUAYAQUIL - SANTA ELENA</t>
  </si>
  <si>
    <t>175200000.0000.380262</t>
  </si>
  <si>
    <t>ESTUDIO DE FACTIBILIDAD, IMPACTOS AMBIENTALES E INGENIERIA DEFINITIVOS PARA LA REHABILITACION, MEJORAMIENTO, AMPLIACION A CUATRO CARRILES Y MANTENIMIENTO RUTINARIO POR DOS AÑOS, DEL PROYECTO NARANJAL ¿ RIO SIETE, UBICADO EN LA PROVINCIA DEL GUAYAS</t>
  </si>
  <si>
    <t>175200000.0000.380265</t>
  </si>
  <si>
    <t>REPAVIMENTACION DEL PASO LATERAL DE LA CIUDAD DE AMBATO CON UNA LONGITUD DE 21 KMS</t>
  </si>
  <si>
    <t>175200000.0000.380268</t>
  </si>
  <si>
    <t>REPAVIMENTACION DE E30 DESDE REDONDEL DE TERREMOTO A TOTORAS</t>
  </si>
  <si>
    <t>175200000.0000.380270</t>
  </si>
  <si>
    <t>CONSTRUCCIÓN DEL PUENTE VEHICULAR DE 43 METROS DE LUZ SOBRE EL RIO PASTAZA EN EL SECTOR DE LLIGÑAY</t>
  </si>
  <si>
    <t>175200000.0000.380283</t>
  </si>
  <si>
    <t>ADQUISIÓN Y PUESTA EN MARCHA DE EQUIPOS PARA EL MEJORAMIENTO DE LA CALIDAD DE ENERGÍA ELÉCTRICA EN LOS SISTEMAS PARA LA NAVEGACIÓN AÉREA EN AEROPUERTOS Y ESTACIONES DEL ECUADOR.</t>
  </si>
  <si>
    <t>175200000.0000.380288</t>
  </si>
  <si>
    <t>CONSTRUCCIÓN DEL PUENTE VEHICULAR DE 43 METROS DE LUZ SOBRE EL RIO PASTAZA EN EL SECTOR SAN MARTIN</t>
  </si>
  <si>
    <t>175200000.0000.380318</t>
  </si>
  <si>
    <t>ESTUDIOS PARA LA CONCESION DE LA CARRETERA JUJAN- NARANJAL- RIO SIETE ECONOMICO-FINANCIERO LEGAL Y TECNICO</t>
  </si>
  <si>
    <t>175200000.0000.380324</t>
  </si>
  <si>
    <t>ESTUDIOS PARA LA CONCESION DE LA CARRETERA AMBATO-BANOS-PUYO ECONOMICO- FINANCIERO LEGAL Y TECNICO</t>
  </si>
  <si>
    <t>175200000.0000.380448</t>
  </si>
  <si>
    <t>CONSTRUCCIÓN Y OPERACIÓN DE UN TERMINAL MARÍTIMO DE CARGA HACIA LAS ISLAS GALÁPAGOS</t>
  </si>
  <si>
    <t>175200000.0000.380451</t>
  </si>
  <si>
    <t>RECONSTRUCCION</t>
  </si>
  <si>
    <t>175200000.0000.380689</t>
  </si>
  <si>
    <t>DISEÑO DE UN MODELO DE GESTIÓN PARA EL DESARROLLO, MANTENIMIENTO Y OPERACIÓN DE LAS PISTAS NO CONTROLADAS DE LA AMAZONÍA</t>
  </si>
  <si>
    <t>175200000.0000.380827</t>
  </si>
  <si>
    <t>ESTUDIOS DE IMPACTOS AMBIENTALES E INGENIERIA DEFINITIVOS PARA LA CONSTRUCCION DEL PASO PEATONAL UBICADO A LA SALIDA DEL COLEGIO FISCAL ANNE ZULLIVAN Y JARDIN ESCUELA CENEST HARVARD EN LA VIA GUAYAQUIL SANTA ELENA</t>
  </si>
  <si>
    <t>175200000.0000.380998</t>
  </si>
  <si>
    <t xml:space="preserve">ESTUDIOS DEFINTIVOS DE VALIDACION DE LOS RESULTADOS OBTENIDOS EN EL ESTUDIO DE EVALUACION FUNCIONAL Y ESTRUCTURAL DEL PAVIMENTO DEL TRAMO BIBLIAN ¿ ZHUD DE LA VIA E35 DE LA PROVINCIA DEL CAÑAR, REALIZADO POR ECUATEST EN EL AÑO 2014, MEDIANTE LA EJECUCION </t>
  </si>
  <si>
    <t>175200000.0000.381187</t>
  </si>
  <si>
    <t>FISCALIZACION DE LOS TRABAJOS DE REHABILITACION DE LA CARRETERA CARIAMANGA - SOZORANGA DE 46 KM DE LONGITUD UBICADA EN LA PROVINCIA DE LOJA</t>
  </si>
  <si>
    <t>175200000.0000.381287</t>
  </si>
  <si>
    <t>PROYECTO DE RECONSTRUCCION DE OBRAS POR EL TERREMOTO 2016</t>
  </si>
  <si>
    <t>175200000.0000.381307</t>
  </si>
  <si>
    <t>IMPLEMENTACIÓN DE CENTROS DE ATENCIÓN LOGÍSTICA AL TRANSPORTE</t>
  </si>
  <si>
    <t>175200000.0000.381351</t>
  </si>
  <si>
    <t>REHABILITACION DE VIAS AFECTADAS POR FENOMENOS NATURALES 2016</t>
  </si>
  <si>
    <t>175200000.0000.381522</t>
  </si>
  <si>
    <t>CONSTRUCCION DE LA AMPLIACION A 6 CARRILES DE LA AUTOVIA OTAVALO - IBARRA</t>
  </si>
  <si>
    <t>175200000.0000.381702</t>
  </si>
  <si>
    <t>¿DECLARATORIA EMERGENCIA DE LA RED VIAL ESTATAL DE LA PROVINCIA DE NAPO¿</t>
  </si>
  <si>
    <t>175200000.0000.382142</t>
  </si>
  <si>
    <t>ANALISIS DE UTILIZACION DE AEROPUERTOS EN ECUADOR</t>
  </si>
  <si>
    <t>175200000.0000.382143</t>
  </si>
  <si>
    <t>MODELO DE REMUNERACIONES DE RUTAS SIN COMPETENCIAS</t>
  </si>
  <si>
    <t>175200000.0000.382456</t>
  </si>
  <si>
    <t>ESTUDIOS DE INGENIERÍA DEFINITIVOS DEL MURO DE PROTECCIÓN EN LA RIBERA DERECHA DEL RÍO NAPO Y PROLONGACIÓN DE LA CALLE VELASCO IBARRA (MALECÓN) DE NUEVO ROCAFUERTE</t>
  </si>
  <si>
    <t>175200000.0000.382542</t>
  </si>
  <si>
    <t>PRUEBAS</t>
  </si>
  <si>
    <t>175200000.0000.382568</t>
  </si>
  <si>
    <t>REHABILITACIÓN DE LA VÍA DE ACCESO AL HOSPITAL DE MONTE SINAÍ.</t>
  </si>
  <si>
    <t>175200000.0000.382573</t>
  </si>
  <si>
    <t>RECTIFICACION Y MEJORAMIENTO DE LA CARRETERA PEÑAS BLANCAS - SAN MARCOS DE 30 KM DE LONGITUD</t>
  </si>
  <si>
    <t>175200000.0000.382575</t>
  </si>
  <si>
    <t>SEMANA DE LA SEGURIDAD VIAL 2018- 2020 ¿ DECENIO DE ACCIÓN OMS.</t>
  </si>
  <si>
    <t>175200000.0000.382576</t>
  </si>
  <si>
    <t>EQUIPAMIENTO PARA LA GESTIÓN DEL TRÁNSITO Y SEÑALIZACIÓN VIAL</t>
  </si>
  <si>
    <t>175200000.0000.382577</t>
  </si>
  <si>
    <t>CARACTERIZACIÓN DEL ESTADO ACTUAL DEL SECTOR DE TRANSPORTE A NIVEL NACIONAL</t>
  </si>
  <si>
    <t>175200000.0000.382584</t>
  </si>
  <si>
    <t>GESTIÓN Y OPERACIÓN DE CORREDORES DE LA RED VIAL ESTATAL A TRAVÉS DE DELEGACIÓN</t>
  </si>
  <si>
    <t>175200000.0000.382587</t>
  </si>
  <si>
    <t>AUDITORIA AMBIENTAL PARA AEROPUERTO GENERAL ULPIANO PAEZ DEL CANTON SALINAS</t>
  </si>
  <si>
    <t>175200000.0000.382590</t>
  </si>
  <si>
    <t>CONSTRUCCION DEL MURO DE PROTECCION EN LA RIVERA DERECHA DEL RIO NAPO Y PROLONGACION DE LA CALLE VELASCO IBARRA MALECON NUEVO ROCAFUERTE</t>
  </si>
  <si>
    <t>175200000.0000.382592</t>
  </si>
  <si>
    <t>ESTUDIOS DEFINITIVOS DE 13 PUENTES EN LA VIA COCA-DAYUMA-INES ARANGO-TIGUINO TRAMO DAYUMA - INES ARANGO TIGUINO PROVINCIA DE ORELLANA</t>
  </si>
  <si>
    <t>175200000.0000.382595</t>
  </si>
  <si>
    <t>ESTUDIOS DE INGENIERÍA PARA LA ESTABILIZACION DE VARIOS SITIOS CRÍTICOS EN LA CARRETERA E582 CUENCA ¿ PUERTO INCA, TRAMO CUENCA ¿ MOLLETURO ¿ EL EMPALME (E25), UBICADA EN LA PROVINCIA DEL AZUAY</t>
  </si>
  <si>
    <t>175200000.0000.382606</t>
  </si>
  <si>
    <t>ESTUDIOS DE FACTIBILIDAD, IMPACTOS AMBIENTALES E INGENIERIA DEFINITIVOS PARA LA RECTIFICACIÓN Y MEJORAMIENTO DE LA CARRETERA CHUCHUMBLETZA ¿ ZAMORA, CON UN ALONGITUD APROXIMADA DE 91.75 KM</t>
  </si>
  <si>
    <t>175200000.0000.382610</t>
  </si>
  <si>
    <t>¿ESTUDIOS DE SITIOS INESTABLES, EVALUACIÓN DE PUENTES, EVALUACIÓN DEL PAVIMENTO Y ESTUDIOS COMPLEMENTARIOS DE LA VÍA E50 TRAMO LOJA ¿ ZAMORA DE 57.235 KM DE LONGITUD, UBICADA EN LAS PROVINCIAS DE LOJA Y ZAMORA CHINCHIPE¿</t>
  </si>
  <si>
    <t>175200000.0000.382611</t>
  </si>
  <si>
    <t>ESTUDIOS DE INGENIERÍA DEFINITIVOS DEL PUENTE SOBRE LA QUEBRADA ¿EL DESTROZO¿, UBICADO EN LA CARRETERA LOJA ¿ ZAMORA, E50, PROVINCIA DE ZAMORA CHINCHIPE.</t>
  </si>
  <si>
    <t>175200000.0000.382613</t>
  </si>
  <si>
    <t>REHABILITACION DE LA VIA VENTANAS ECHEANDIA LIMITE PROVINCIAL CON BOLIVAR</t>
  </si>
  <si>
    <t>175200000.0000.382625</t>
  </si>
  <si>
    <t>REHABILITACION DE LA CARRETERA VENTANAS - PIEDRA GRANDE PARTE DEL EJE VIAL E-494 CON UNA LONGITUD DE 17 KMS LIMITE PROVINCIAL ENTRE BOLIVAR Y LOS RIOS</t>
  </si>
  <si>
    <t>175200000.0000.382650</t>
  </si>
  <si>
    <t>PRUEBAS D</t>
  </si>
  <si>
    <t>175200000.0000.382651</t>
  </si>
  <si>
    <t>RECTIFICACIÓN Y MEJORAMIENTO DE LA CARRETERA OTAVALO - SELVA ALEGRE, UBICADA EN LA REGIÓN 1, EN LA PROVINCIA DE IMBABURA, DE UNA LONGITUD DE 70,497 KM</t>
  </si>
  <si>
    <t>175200000.0000.382681</t>
  </si>
  <si>
    <t>ESTUDIOS DE PUNTOS CRITICOS EN LA VÍA ARENILLAS - PTE PUYANGO - ALAMOR</t>
  </si>
  <si>
    <t>175200000.0000.382682</t>
  </si>
  <si>
    <t>ESTUDIOS PLANES VIALES PROVINCIALES</t>
  </si>
  <si>
    <t>175200000.0000.382688</t>
  </si>
  <si>
    <t>ESTUDIOS DEFINITIVOS DE LA VÍA ¿Y¿ CORRALITOS-PASAJE-PASO LATERAL PASAJE-BUENAVISTA-¿Y¿ DEL ENANO, UBICADA EN LA PROVINCIA DE EL ORO</t>
  </si>
  <si>
    <t>175200000.0000.382699</t>
  </si>
  <si>
    <t>ESTUDIOS PARA LA REHABILITACIÓN Y AMPLIACIÓN DE LA CARRETERA LA AVANZADA ¿ SARACAY Y EMPATES CON EL EJE VIAL 1</t>
  </si>
  <si>
    <t>175200000.0000.382716</t>
  </si>
  <si>
    <t>ESTUDIOS DE INGENIERIA PARA LA ESTABILIZACION DE VARIOS SITIOS CRITICOS EN LA CARRETERA E59 CUENCA - GIRON - PASAJE UBICADA EN LA PROVINCIA DEL AZUAY</t>
  </si>
  <si>
    <t>175200000.0000.382719</t>
  </si>
  <si>
    <t>ESTUDIOS DE LOS SITIOS CRITICOS DE LA CARRETERA E35 CUMBE - ONA</t>
  </si>
  <si>
    <t>175200000.0000.382862</t>
  </si>
  <si>
    <t xml:space="preserve">ESTUDIOS DE FACTIBILIDAD, IMPACTOS AMBIENTALES E INGENIERÍA DEFINITIVOS PARA LA REHABILITACIÓN, MANTENIMIENTO Y SEÑALIZACIÓN DE LA CARRETERA SAN LORENZO - PUENTE SOBRE EL RIO LITA PERTENECIENTE A LA RVE E10 CON UNA LONGITUD DE 75,6 KM, PERTENECIENTE A LA </t>
  </si>
  <si>
    <t>175200000.0000.382863</t>
  </si>
  <si>
    <t>ESTUDIO DE FACTIBILIDAD, IMPACTOS AMBIENTALES E INGENIERÍA DEFINITIVOS PARA LA RECONSTRUCCIÓN Y MEJORAMIENTO DE LA CARRETERA ABDÓN CALDERÓN ¿ QUINGUE, CON UNA LONGITUD DE 34,3 KM, UBICADA EN LA PROVINCIA DE ESMERALDAS</t>
  </si>
  <si>
    <t>175200000.0000.382882</t>
  </si>
  <si>
    <t>RECONSTRUCCIÓN Y AMPLIACIÓN DEL TERMINAL PESQUERO Y CABOTAJE, DE LA CIUDAD DE MANTA, PROVINCIA DE MANABÍ</t>
  </si>
  <si>
    <t>175200000.0000.383002</t>
  </si>
  <si>
    <t>RECUPERACIÓN DE LA CAPACIDAD OPERATIVA DE LA SUPERINTENDENCIA DEL TERMINAL PETROLERO DE BALAO, PARA LA ENTREGA DE LOS SERVICIOS PORTUARIOS A LOS BUQUES PETROLEROS</t>
  </si>
  <si>
    <t>175200000.0000.383024</t>
  </si>
  <si>
    <t>CONSULTORÍA PARA LA REESTRUCTURACIÓN DEL TRANSPORTE AÉREO A TRAVÉS DE LA IMPLEMENTACIÓN DEL PLAN DE FORTALECIMIENTO DE LOS AEROPUERTOS ADMINISTRADOS POR EL ESTADO ECUATORIANO</t>
  </si>
  <si>
    <t>175200000.0000.383082</t>
  </si>
  <si>
    <t>MEJORAMIENTO DE LA CAPACIDAD OPERATIVA DE LA SUPERINTENDENCIA DEL TERMINAL PETROLERO DE LA LIBERTAD</t>
  </si>
  <si>
    <t>175200000.0000.383124</t>
  </si>
  <si>
    <t>CONSTRUCCIÓN DE CUATRO PUENTES: QUEBRADA HONDA, PALANDA, AGUA DULCE Y PALANUMÁ Y CONSTRUCCIÓN DE OBRAS VIALES EN EL TRAMO VILCABAMBA - BELLAVISTA EN LA PROVINCIA DE ZAMORA CHINCHIPE</t>
  </si>
  <si>
    <t>175200000.0000.383162</t>
  </si>
  <si>
    <t>PROGRAMA DE ACTUALIZACIÓN DE ESTUDIOS DE LA INFRAESTRUCTURA VIAL EN LA PROVINCIA DE MANABÍ, MOTIVADO POR EL CAMBIO DE CONDICIONES PRODUCTO DEL TERREMOTO SUSCITADO EL 16 DE ABRIL DE 2016.</t>
  </si>
  <si>
    <t>175200000.0000.383163</t>
  </si>
  <si>
    <t>INCREMENTO DE LA CAPACIDAD OPERATIVA PARA FORTALECER LAS FUNCIONES BASICAS DE LA SUPERINTENDENCIA DEL TERMINAL PETROLERO DE EL SALITRAL</t>
  </si>
  <si>
    <t>175200000.0000.383243</t>
  </si>
  <si>
    <t>AMPLIACION Y REHABILITACION A CUATRO CARRILES DEL ANILLO VIAL DE SANTO DOMINGO</t>
  </si>
  <si>
    <t>175200000.0000.383263</t>
  </si>
  <si>
    <t>PROGRAMA DE ESTUDIOS Y DISEÑOS DE PROYECTOS PARA ATENDER AFECTACIONES OCASIONADAS POR EL TERREMOTO DE 2016 EN LA PROVINCIA DE MANABI.</t>
  </si>
  <si>
    <t>175200000.0000.383504</t>
  </si>
  <si>
    <t>REHABILITACION, RECTIFICACION Y MEJORAMIENTO DE LA VIA E29, TRAMO: QUININDE ¿ LAS GOLONDRINAS DE 33,8 KM DE LONGITUD, UBICADA EN LA PROVINCIA DE ESMERALDAS, INCLUYE LOS PUENTES GUAYLLABAMBA = 177M Y DUANA = 28M.</t>
  </si>
  <si>
    <t>175200000.0000.383547</t>
  </si>
  <si>
    <t>ACTUALIZACIÓN DE ESTUDIOS DEFINITIVOS DE LA CARRETERA SAN CLEMENTE - SAN JACINTO ¿ DESEMBOCADURA DEL RÍO PORTOVIEJO - LAS GILCES ¿ CRUCITA - JARAMIJÓ - MANTA, TRAMO SAN CLEMENTE ¿ SAN JACINTO - DESEMBOCADURA DEL RÍO PORTOVIEJO -LAS GILCES - CRUCITA, INCLU</t>
  </si>
  <si>
    <t>175200000.0000.383548</t>
  </si>
  <si>
    <t>ESTUDIOS DEFINITIVOS DE INGENIERÍA PARA LA CONSTRUCCIÓN DE LA SOLUCIÓN VIAL EN LA INTERSECCIÓN DE LA E-15 (ACCESO A MANTA Y EL TRAMO UNO DE LA CIRCUNVALACIÓN DE MANTA) SECTOR TERRAZA DEL CONDE Y ACTUALIZACIÓN DE LOS ESTUDIOS DEFINITIVOS PARA LA CONSTRUCCI</t>
  </si>
  <si>
    <t>175200000.0000.383550</t>
  </si>
  <si>
    <t>ACTUALIZACIÓN DE LOS ESTUDIOS DEFINITIVOS DE INGENIERÍA PARA LA CONSTRUCCIÓN DE LOS PUENTES UBICADOS EN LA E-482, (MONTECRISTI-JIPIJAPA-LA CADENA), PUENTE QUIMIS, SANCÁN, LAS AMÉRICAS Y BANCHAL; Y EN LA E-462 B, (PORTOVIEJO-SANTA ANA-HONORATO VÁSQUEZ) PUE</t>
  </si>
  <si>
    <t>175200000.0000.383551</t>
  </si>
  <si>
    <t>ESTUDIOS DE INGENIERÍA DEFINITIVOS PARA LA REHABILITACIÓN Y RECONSTRUCCIÓN DE LAS CALLES DE LA CIUDAD DE PEDERNALES, CANTÓN PEDERNALES, PROVINCIA DE MANABÍ.</t>
  </si>
  <si>
    <t>175200000.0000.383552</t>
  </si>
  <si>
    <t>CONSTRUCCIÓN DE CALLES EN EL PROYECTO "PARQUE URBANO Y DE NEGOCIOS VILLA NUEVA" UBICADO EN EL CANTÓN PORTOVIEJO.</t>
  </si>
  <si>
    <t>175200000.0000.383557</t>
  </si>
  <si>
    <t>AUDITORIA AMBIENTAL DE CUMPLIMIENTO Y CIERRE A LA CONSTRUCCION DEL PASO LATERAL DE LOJA</t>
  </si>
  <si>
    <t>175200000.0000.383558</t>
  </si>
  <si>
    <t>AUDITORÍA AMBIENTAL DE CUMPLIMIENTO DEL PROYECTO RECONSTRUCCIÓN Y MANTENIMIENTO CONTRATADO DE LA CARRETERA CATAMAYO-GONZANAMA-SOZORANGA-MACARÁ</t>
  </si>
  <si>
    <t>175200000.0000.383559</t>
  </si>
  <si>
    <t>AUDITORIA AMBIENTAL DE CUMPLIMIENTO Y CIERRE AL AEROPUERTO CAMILO PONCE ENRIQUE</t>
  </si>
  <si>
    <t>175200000.0000.383560</t>
  </si>
  <si>
    <t>AUDITORIA AMBIENTAL DE CUMPLIMIENTO Y CIERRE A LA CONSTRUCCION PUENTE INTERNACIONAL MACARA.</t>
  </si>
  <si>
    <t>175200000.0000.383562</t>
  </si>
  <si>
    <t>SOLUCIÓN DE TRES SITIOS CRÍTICOS DENOMINADOS SECTOR LAS PIÑAS (DESDE ABSCISA 24+950 HASTA 25+220), SECTOR LA RESBALOSA (DESDE LA ABSCISA 26+570 HASTA 27+535) Y SECTOR DE INGRESO A SANTA ROSA (DESDE ABSCISA 28+790 HASTA 28+915), Y PROTECCIÓN DE TALUDES SOB</t>
  </si>
  <si>
    <t>175200000.0000.383563</t>
  </si>
  <si>
    <t>ESTUDIOS DE PUNTOS CRTICOS Y ZONAS INESTABLES DE LA CARRETERA VILCABAMBA-BELLAVISTA TRAMO 1-CUARTO EJE VIAL</t>
  </si>
  <si>
    <t>175200000.0000.383564</t>
  </si>
  <si>
    <t>AUDITORIA AMBIENTAL DE CUMPLIMIENTO Y CIERRE A LA CONSTRUCCIÓN DE LA CARRETERA QUILANGA - LAS ARADAS - RIO PINDO</t>
  </si>
  <si>
    <t>175200000.0000.383565</t>
  </si>
  <si>
    <t>AUDITORIA AMBIENTAL DE CUMPLIMIENTO Y CIERRE PARA LA RECONSTRUCCION Y MANTENIMIENTO (48 MESES) CARRETERA RIO PINDO-AMALUZA-JIMBURA-EL REFUGIO UBICADA EN LA PROVINCIA DE LOJA.</t>
  </si>
  <si>
    <t>175200000.0000.383566</t>
  </si>
  <si>
    <t>AUDITORÍA AMBIENTAL DE CUMPLIMIENTO DEL PROYECTO PARA LA RECONSTRUCCIÓN DE LA CARRETERA CELICA-CRUZPAMBA-"Y" DEL MUERTO</t>
  </si>
  <si>
    <t>175200000.0000.383567</t>
  </si>
  <si>
    <t>CONSTRUCCION DE LA CARRETERA ABDON CALDERON - QUINGUE</t>
  </si>
  <si>
    <t>175200000.0000.383568</t>
  </si>
  <si>
    <t>ACTUALIZACIÓN DE LOS ESTUDIOS PARA LA CONSTRUCCIÓN DEL ANILLO VIAL DE PEDERNALES DE 14 KMS DE LONGITUD.</t>
  </si>
  <si>
    <t>175200000.0000.383569</t>
  </si>
  <si>
    <t>REABILITACION PERIODICO Y SEÑALIZACIÓN DE LA CARRETERA JIPIJAPA-PUERTO CAYO.</t>
  </si>
  <si>
    <t>175200000.0000.383570</t>
  </si>
  <si>
    <t>REHABILITACION LITA - SAN LORENZO</t>
  </si>
  <si>
    <t>175200000.0000.383571</t>
  </si>
  <si>
    <t>CONSTRUCCIN DEL PUENTE SOBRE LA QUEBRADA EL DESTROZO VIA LOJA - ZAMORA CANTON ZAMORA PROVINCIA DE ZAMORA CHINCHIPE</t>
  </si>
  <si>
    <t>175200000.0000.383572</t>
  </si>
  <si>
    <t>CONSTRUCCION DEL PUENTE SOBRE EL RIO MALACATOS</t>
  </si>
  <si>
    <t>175200000.0000.383573</t>
  </si>
  <si>
    <t>PROTECCIÓN EMERGENTE EN EL PIE DE TALUD DE LA VÍA E 15, TRAMO CAMARONES - TACUSA EN LA PROVINCIA DE ESMERALDAS</t>
  </si>
  <si>
    <t>175200000.0000.383574</t>
  </si>
  <si>
    <t>CONSTRUCCION VIA LAS JUANITAS CANTON QUININDE PROVINCIA DE ESMERALDAS</t>
  </si>
  <si>
    <t>175200000.0000.383575</t>
  </si>
  <si>
    <t>REHABILITACIÓN Y RECONSTRUCCIÓN DE LAS CALLES DE LA CIUDAD DE JAMA</t>
  </si>
  <si>
    <t>175200000.0000.383577</t>
  </si>
  <si>
    <t>ESTUDIOS DE FACTIBILIDAD E INGENIERIA PRE-PRELIMINAR, PRELIMINAR Y DEFINITIVO DEL PASO LATERAL DE SANTA ANA, CANTÓN SANTA ANA DE 9 KM. DE LONGITUD, PROVINCIA DE MANABÍ.</t>
  </si>
  <si>
    <t>175200000.0000.383578</t>
  </si>
  <si>
    <t>ESTUDIOS DEFINITIVOS PARA LA AMPLIACIÓN, RECTIFICACIÓN Y MEJORAMIENTO DE LA CARRETERA QUIROGA- ¿Y¿ VÍA A PICHINCHA, DE 40 KM DE LONGITUD, UBICADO EN LA PROVINCIA DE MANABÍ.</t>
  </si>
  <si>
    <t>175200000.0000.383579</t>
  </si>
  <si>
    <t>TERMINOS DE REFERENCIA PARA LOS ESTUDIOS DEFINITIVOS DE LA VÍA¿Y¿ DEL ENANO - BUENAVISTA - PASAJE ¿ TRAMO 2, UBICADA EN LA PROVINCIA DE EL ORO</t>
  </si>
  <si>
    <t>175200000.0000.383580</t>
  </si>
  <si>
    <t>REHABILITACIÓN Y MEJORAMIENTO DE LA CARRETERA TONCHIGUE - GALERA - BUNCHE TRAMO ABDÓN CALDERÓN - QUINGUE CON UNA LONGITUD DE 34 KM.</t>
  </si>
  <si>
    <t>175200000.0000.383581</t>
  </si>
  <si>
    <t>ESTUDIOS PARA LA ADECUACION DE LAS INSTALACIONES ELECTRICAS, ELECTRONICAS, DE REDES, SEGURIDAD Y CONECTIVIDAD, INSTALACIONES SANITARIAS, AGUA POTABLE, CLIMATIZACIÓN EN EL CENTRO BINACIONAL FRONTERIZO - CEBAF</t>
  </si>
  <si>
    <t>175200000.0000.383582</t>
  </si>
  <si>
    <t>CONSTRUCCION DEL MALECÓN DE CRUCITA, UBICADO EN EL CANTÓN PORTOVIEJO, PROVINCIA DE MANABÍ.</t>
  </si>
  <si>
    <t>175200000.0000.383583</t>
  </si>
  <si>
    <t>CONSTRUCCIÓN DEL PUENTE LODANA EN LA E-462 B, DE LA VIA PORTOVIEJO-SANTA ANA-HONORATO VÁSQUEZ, PROVINCIA DE MANABI.</t>
  </si>
  <si>
    <t>175200000.0000.383584</t>
  </si>
  <si>
    <t>CONSTRUCCIÓN DEL PASO ELEVADO TERRAZAS DEL CONDE , UBICADO EN EL CANTON MANTA PROVINCIA DE MANABI.</t>
  </si>
  <si>
    <t>175200000.0000.383585</t>
  </si>
  <si>
    <t>CONSTRUCCIÓN DEL PASO ELEVADO DE JIPIJPAPA, UBICADO EN EL CORREDORE VIAL E-482, (MONTECRISTI-JIPIJAPA-LA CADENA), PROVINCIA DE MANABÍ.</t>
  </si>
  <si>
    <t>175200000.0000.383586</t>
  </si>
  <si>
    <t>CONSTRUCCION DEL PUENTE LA BOCA Y ACCESOS, UBICADO EN LOS CANTONES SUCRE Y PORTOVIEJO, PROVINCIA DE MANABÍ.</t>
  </si>
  <si>
    <t>175200000.0000.383587</t>
  </si>
  <si>
    <t>REHABILITACIÓN Y RECONSTRUCCIÓN DE LAS CALLES DE LA CIUDAD DE PEDERNALES, CANTÓN PEDERNALES, PROVINCIA DE MANABÍ.</t>
  </si>
  <si>
    <t>175200000.0000.383588</t>
  </si>
  <si>
    <t>ESTUDIO PARA EL PUENTE NUEVO SOBRE EL RÍO PUERTO NAPO EN LA PROVINCIA DE NAPO</t>
  </si>
  <si>
    <t>175200000.0000.383589</t>
  </si>
  <si>
    <t>REMEDIACIÓN A LOS PUNTOS CRITICOS DEL PASO LATERAL DE LOJA</t>
  </si>
  <si>
    <t>175200000.0000.383590</t>
  </si>
  <si>
    <t>ESTUDIOS DE DEFINITIVOS DE LA VÍA Y DE CORRALITOS PASAJE</t>
  </si>
  <si>
    <t>175200000.0000.383591</t>
  </si>
  <si>
    <t>RECTIFICACION Y APERTURA DE LA VIA E29 TRAMO LAS GOLONDRINAS - SAGUANGAL DE 62 KM DE LONGITUD UBICADA EN LA PROVINCIA DE IMBABURA INCLUYE LA CONSTRUCCION DE 10 PUENTES</t>
  </si>
  <si>
    <t>175200000.0000.383592</t>
  </si>
  <si>
    <t>REHABILITACIÓN Y MEJORAMIENTO DE LA CARRETERA VILCABAMBA - YANGANA - PALANDA - BELLAVISTA - ZUMBA - LA BALSA TRAMO BELLAVISTA - ZUMBA - LA BALSA</t>
  </si>
  <si>
    <t>175200000.0000.383594</t>
  </si>
  <si>
    <t>RECTIFICACIÓN Y ASFALTADO EN LA VÍA DE LOS ZORROS (PROVINCIA DE NAPO)</t>
  </si>
  <si>
    <t>175200000.0000.383595</t>
  </si>
  <si>
    <t>AMPLIACIÓN Y ASFALTADO A CUATRO CARRILES DE LA VÍA PAPALLACTA - BAEZA (RVE E20)</t>
  </si>
  <si>
    <t>175200000.0000.383597</t>
  </si>
  <si>
    <t>PLAN DE FORTALECIMIENTO DE LA SUPERINTENDENCIA DEL TERMINAL PETROLERO DE EL SALITRAL</t>
  </si>
  <si>
    <t>175200000.0000.383598</t>
  </si>
  <si>
    <t>CONSTRUCCION DEL PASO LATERAL DE SANTA ANA, CANTÓN SANTA ANA DE 9 KM. DE LONGITUD, PROVINCIA DE MANABÍ.</t>
  </si>
  <si>
    <t>175200000.0000.383599</t>
  </si>
  <si>
    <t>CONSTRUCCION DE LA CARRETERA QUIROGA- ¿Y¿ VÍA A PICHINCHA, DE 40 KM DE LONGITUD, UBICADO EN LA PROVINCIA DE MANABÍ.</t>
  </si>
  <si>
    <t>175200000.0000.383600</t>
  </si>
  <si>
    <t>ESTUDIOS DEFINITIVO DE LA EDIFICACIÓN DONDE FUNCIONARÁ LA SUBSECRETARIA ZONAL 4 Y DIRECCIÓN DISTRITAL DE MANABI, UBICADO EN PORTOVIEJO PROVINCIA DE MANABI.</t>
  </si>
  <si>
    <t>175200000.0000.383601</t>
  </si>
  <si>
    <t>CONSTRUCCIÓN DEL ANILLO VIAL DE PEDERNALES DE 14 KMS DE LONGITUD.</t>
  </si>
  <si>
    <t>175200000.0000.383602</t>
  </si>
  <si>
    <t>PLATAFORMA TECNOLÓGICA PARA LA GESTIÓN MARÍTIMA Y PORTUARIA NACIONAL, QUE OPTIMICEN LAS ESTRUCTURAS DE SUPERVISIÓN Y MINIMICEN CONTROLES ADICIONALES, PARA LA INTEGRACIÓN ESTRATÉGICA DEL SECTOR.</t>
  </si>
  <si>
    <t>175200000.0000.383614</t>
  </si>
  <si>
    <t>ESTUDIOS DE FACTIBILIDAD, IMPACTOS AMBIENTALES E INGENIERÍA DEFINITIVOS PARA LA REHABILITACIÓN DE LA VÍA CAHUAJÍ ¿ BILBAO, UBICADA EN EL CANTÓN PENIPE, PROVINCIA DE CHIMBORAZO</t>
  </si>
  <si>
    <t>175200000.0000.383615</t>
  </si>
  <si>
    <t>ESTUDIOS Y DISEÑOS DEFINITIVOS PARA ESTABILIZACION DE TALUDES DESDE LA ABSCISA 34+200 HASTA LA 38+600 DE LA VIA RIOBAMBA - CAHUAJÍ ¿ COTALÓ, PROVINCIA DE CHIMBORAZO</t>
  </si>
  <si>
    <t>175200000.0000.383616</t>
  </si>
  <si>
    <t>ESTUDIOS Y DISEÑOS DEFINITIVOS PARA ESTABILIZACION DE TALUDES EN LA ABSCISA 47+000, SECTOR DE AZAZAN, CANTON PALLATANGA, UBICADO EN VIA BALBANERA ¿ PALLATANGA ¿ CUMANDA</t>
  </si>
  <si>
    <t>175200000.0000.383617</t>
  </si>
  <si>
    <t>AMPLIACIÓN A CUATRO CARRILES DE LA CARRETERA: INTERCAMBIADOR GUANGARCUCHO-LUMAGPAMBA (PUENTE EUROPA)-PAUTE-GUALACEO, DE 35 KM DE LONGITUD APROXIMADA, UBICADA EN LA PROVINCIA DEL AZUAY</t>
  </si>
  <si>
    <t>175200000.0000.383619</t>
  </si>
  <si>
    <t>CICLORUTA CUENCA-AZOGUES-BIBLIAN Y SENDAS PEATONALES, SOBRE LA ANTIGUA LÍNEA FÉRREA</t>
  </si>
  <si>
    <t>175200000.0000.383620</t>
  </si>
  <si>
    <t>REHABILITACIÓN DEL PUENTE SOBRE EL RÍO LEÓN</t>
  </si>
  <si>
    <t>175200000.0000.383622</t>
  </si>
  <si>
    <t>CONSTRUCCIÓN DE 5 INTERCAMBIADORES DE TRAFICO EN LA CARRETERA CUENCA - AZOGUES - BIBLIÁN UBICADOS EN LAS PROVINCIAS DE AZUAY Y CAÑAR</t>
  </si>
  <si>
    <t>175200000.0000.383623</t>
  </si>
  <si>
    <t>REHABILITACIÓN DE LA CARRETERA CUMBE - LA JARATA UBICADA EN LA PROVINCIA DEL AZUAY</t>
  </si>
  <si>
    <t>175200000.0000.383625</t>
  </si>
  <si>
    <t>CONSTRUCCIÓN DE LA CARRETERA CUENCA - ESTACIÓN DE CUMBE (ACCESO SUR A CUENCA)</t>
  </si>
  <si>
    <t>175200000.0000.383655</t>
  </si>
  <si>
    <t>CUMPLIMIENTO DECRETO PRESIDENCIAL NO 421 - RESPONSABILIDAD JOSEFINA ZONA 1</t>
  </si>
  <si>
    <t>175200000.0000.383657</t>
  </si>
  <si>
    <t>ATENCIÓN SITIOS CRÍTICOS MORONA SANTIAGO</t>
  </si>
  <si>
    <t>175200000.0000.383684</t>
  </si>
  <si>
    <t>REHABILITACIÓN Y RECONSTRUCCIÓN DE LA INFRAESTRUCTURA AFECTADA POR EL SISMO DEL 16 DE ABRIL DEL 2016, EN EL AEROPUERTO INTERNACIONAL ELOY ALFARO DE LA CIUDAD DE MANTA</t>
  </si>
  <si>
    <t>175200000.0000.383685</t>
  </si>
  <si>
    <t>CONSTRUCCIÓN DEL PUENTE CANUTO SOBRE EL RÍO GRANDE, DE 40 M DE LONGITUD UBICADO EN LA RED VIAL ESTATAL E384, PROVINCIA DE MANABÍ</t>
  </si>
  <si>
    <t>175200000.0000.383686</t>
  </si>
  <si>
    <t>CONSTRUCCIÓN DEL PUENTE PIMPIGUASI SOBRE EL RÍO CHICO DE 30 M DE LONGITUD UBICADO EN LA RED VIAL ESTATAL E384, PROVINCIA DE MANABÍ</t>
  </si>
  <si>
    <t>175200000.0000.383709</t>
  </si>
  <si>
    <t>REHABILITACION VIAL DE LA PANAMERICANA NORTE DE QUITO</t>
  </si>
  <si>
    <t>175200000.0000.384344</t>
  </si>
  <si>
    <t>MEJORAMIENTO DE LA CARRETERA CANGAHUA - OYACACHI EN UNA LONGITUD DE 32 KM UBICADO EN LAS PROVINCIAS DE PICHINCHA Y NAPO</t>
  </si>
  <si>
    <t>175200000.0000.384712</t>
  </si>
  <si>
    <t>CONSTRUCCION DEL PASO LATERAL DE ECHEANDIA</t>
  </si>
  <si>
    <t>175200000.0000.384724</t>
  </si>
  <si>
    <t>ESTABILIZACIÓN DEL SITIO CRÍTICO DE ACCESO AL PUENTE COPUENO Y DE OTROS SITIOS CRÍTICOS SELECCIONADOS EN LA VÍA E45 ¿TRONCAL AMAZÓNICA-, UBICADOS EN LA PROVINCIA DE MORONA SANTIAGO</t>
  </si>
  <si>
    <t>175200000.0000.384726</t>
  </si>
  <si>
    <t>ESTUDIOS ESTABILIZACION PUENTES SECTOR NULTI</t>
  </si>
  <si>
    <t>175200000.0000.384727</t>
  </si>
  <si>
    <t>ESTUDIOS DE LA PANAMERICANA NORTE</t>
  </si>
  <si>
    <t>175200000.0000.384728</t>
  </si>
  <si>
    <t>PASO LATERAL AZOGUES - BIBLIAN</t>
  </si>
  <si>
    <t>175200000.0000.384730</t>
  </si>
  <si>
    <t>REPARACION Y/O REFORZAMIENTO DE LOS PUENTES DE NULTI, UBICADOS EN LA VIA RAPIDA CUENCA AZOGUES BIBLIAN, PROVINCIA DE AZUAY</t>
  </si>
  <si>
    <t>175200000.0000.384732</t>
  </si>
  <si>
    <t>ESTALIBILIZACION DEL SITIO CRÍTICO UBICADO EN EL KM 86 DE LA VÍA CUENCA - PASAJE, PROVINCIA DEL AZUAY</t>
  </si>
  <si>
    <t>175200000.0000.384774</t>
  </si>
  <si>
    <t>RENOVACION DEL SISTEMA DE INFORMACION DE TRANSPORTE Y OBRAS PUBLICAS</t>
  </si>
  <si>
    <t>175200000.0000.384796</t>
  </si>
  <si>
    <t>IMPLEMENTACION Y MANTENIMIENTO PARA EL CONTROL DE PESOS, DIMENSIONES Y AFORO DE VEHICULOS DE CARGA PESADA EN LA RED VIAL ESTATAL</t>
  </si>
  <si>
    <t>175200000.0000.384797</t>
  </si>
  <si>
    <t>CONSTRUCCION DEL NUEVO PUENTE CORNELIO DAVALOS SALSIPUEDES UBICADO EN LA CARRETERA BALBANERA - PALLATANGA - CUMANDA</t>
  </si>
  <si>
    <t>175200000.0000.384798</t>
  </si>
  <si>
    <t>COSNTRUCCION DEL PUENTE SOBRE EL RIO LA NORTE</t>
  </si>
  <si>
    <t>175200000.0000.384799</t>
  </si>
  <si>
    <t>CONSTRUCCION DEL PUENTE SOBRE EL RIO ENO</t>
  </si>
  <si>
    <t>175200000.0000.384800</t>
  </si>
  <si>
    <t>CONSTRUCCION DEL PUENTE SOBRE EL RIO QUILINDAÑA</t>
  </si>
  <si>
    <t>175200000.0000.384801</t>
  </si>
  <si>
    <t>CONSTRUCCION DEL PUENTE SOBRE EL RIO SHUSHUFINDI</t>
  </si>
  <si>
    <t>175200000.0000.384802</t>
  </si>
  <si>
    <t>CONSTRUCCION DEL PUENTE SOBRE EL RIO LA VICTORIA</t>
  </si>
  <si>
    <t>175200000.0000.384804</t>
  </si>
  <si>
    <t>MANTENIMIENTO DEL TRAMO DE VIA ANCON - SANTA ELENA LONGITUD APROX 10 KM</t>
  </si>
  <si>
    <t>175200000.0000.384805</t>
  </si>
  <si>
    <t>CONSTRUCCION DE LOS PUENTES VEHICULARES SOBRE LOS RIOS: SHUSHUFINDI, LA NORTE, QUILINDAÑA, ENO Y SUS ACCESOS VIALES, UBICADOS EN LA CARRETERA SHUSHUFINDI - LA PRIMAVERA - AGUARICO 3 DE LA PROVINCIA DE SUCUMBIOS</t>
  </si>
  <si>
    <t>175200000.0000.384814</t>
  </si>
  <si>
    <t>CONSTRUCCIÓN DE LA CARPETA ASFÁLTICA DE LA VÍA APAGUA - ANGAMARCA, DE LA PROVINCIA DE COTOPAXI</t>
  </si>
  <si>
    <t>175200000.0000.384817</t>
  </si>
  <si>
    <t>MANTENIMIENTO DE LA RED VIAL ESTATAL</t>
  </si>
  <si>
    <t>175200000.0000.385208</t>
  </si>
  <si>
    <t>REHABILITACIÓN Y REPARACIÓN DE PUNTOS CRITICOS DE LA VIA PITAHAYA-LA VIRGEN-TOSAGUA, DE 14.56 KM, CORREDOR VIAL E-387 UBICADO EN LA PROVINCIA DE MANABI.</t>
  </si>
  <si>
    <t>175200000.0000.385209</t>
  </si>
  <si>
    <t>MEJORAMIENTO Y RECTIFICACIÓN EMERGENTE DEL DESPLAZAMIENTO DEL EJE EN EL SITIO CRITICO SANTA ROSA, UBICADO EN LA ABSCISA 32+ 200, DEL TRAMO VIAL MANTA PUERTO CAYO, PROVINCIA DE MANABÍ.</t>
  </si>
  <si>
    <t>175200000.0000.385247</t>
  </si>
  <si>
    <t>MANTENIMIENTO VIAL DE LA PROVINCIA DE NAPO - VIA LOS ZORROS, CORRESPONDIENTE AL TRAMO: CAMPOCOCHA-Y DE SANTA ROSA ALTO; UNIÓN LOJANA-LÍMITE PROVINCIAL DE ORELLANA, RVE E436, CANTÓN TENA, PROVINCIA DE NAPO</t>
  </si>
  <si>
    <t>175200000.0000.385384</t>
  </si>
  <si>
    <t>CONSTRUCCION DEL CENTRO BINACIONAL DE ATENCION EN FRONTERA CEBAF RUMICHACA, CONFORMADO POR UNA CABECERA DE PASAJEROS Y UNA CABECERA DE CARGA</t>
  </si>
  <si>
    <t>175200000.0000.385386</t>
  </si>
  <si>
    <t>RECTIFICACIÓN Y MEJORAMIENTO DEL CAMINO VECINAL ROCAFUERTE - LA PERLA, DE APROXIMADAMENTE 16.05 KM. DE LONGITUD, UBICADO EN LA PROVINCIA DE ESMERALDAS.</t>
  </si>
  <si>
    <t>175200000.0000.385387</t>
  </si>
  <si>
    <t>RECONSTRUCCION DE LA CARRETERA EL ROTO - CUBE DE 9,17 KM, UBICADA EN EL CANTON QUININDE, PROVINCIA DE ESMERALDAS, INCLUYE LA CONSTRUCCION DE TRES PUENTES</t>
  </si>
  <si>
    <t>175200000.0000.385391</t>
  </si>
  <si>
    <t>CONSTRUCCION DEL PUENTE SOBRE EL RIO JORDAN DE 75 METROS DE LONGITUD Y SUS ACCESOS, UBICADO EN LA CARRETERA LAS GOLONDRINAS ¿ LA FLORIDA ¿ BELLAVISTA ¿ VOLUNTAD DE DIOS, CANTON QUININDE, PROVINCIA DE ESMERALDAS</t>
  </si>
  <si>
    <t>175200000.0000.385706</t>
  </si>
  <si>
    <t>CONSTRUCCIÓN DEL DISTRIBUIDOR DE TRÁFICO 12 DE OCTUBRE EN LA AUTOPISTA CUENCA ¿ AZOGUES ¿ BIBLIÁN, UBICADO EN LA PROVINCIA DEL AZUAY</t>
  </si>
  <si>
    <t>175200000.0000.385707</t>
  </si>
  <si>
    <t>CONSTRUCCIÓN DEL DISTRIBUIDOR DE TRÁFICO MONAY-IESS EN LA AUTOPISTA CUENCA-AZOGUES-BIBLIÁN, UBICADO EN LA PROVINCIA DEL AZUAY</t>
  </si>
  <si>
    <t>175200000.0000.385709</t>
  </si>
  <si>
    <t>CONSTRUCCIÓN DEL DISTRIBUIDOR DE TRÁFICO GAPAL EN LA AUTOPISTA CUENCA-AZOGUES-BIBLIÁN, UBICADO EN LA PROVINCIA DEL AZUAY</t>
  </si>
  <si>
    <t>175200000.0000.385785</t>
  </si>
  <si>
    <t>CONSTRUCCIÓN DEL DISTRIBUIDOR DE TRÁFICO BELLAVISTA EN LA AUTOPISTA CUENCA-AZOGUES-BIBLIÁN, UBICADO EN LA PROVINCIA DEL CAÑAR-ETAPA 1</t>
  </si>
  <si>
    <t>175200000.0000.385824</t>
  </si>
  <si>
    <t>CONSTRUCCION DE LOS CAMINOS VECINALES: NUEVA ESPERANZA ACHICANA AFUERA DE 6,5 KM Y LAS JUANITAS LIBERTAD LOJANA DE 7,05 KM, PARROQUIAS CUBE Y ROSA ZARATE, CANTON QUININDE, PROVINCIA DE ESMERALDAS</t>
  </si>
  <si>
    <t>175200000.0000.385924</t>
  </si>
  <si>
    <t>PROGRAMA DE INVERSIÓN - CELEC EP.</t>
  </si>
  <si>
    <t>175200000.0000.385925</t>
  </si>
  <si>
    <t>PROGRAMA DE INVERSIÓN - PETROECUADOR</t>
  </si>
  <si>
    <t>175200000.0000.385926</t>
  </si>
  <si>
    <t>PROGRAMA DE INVERSIÓN - MIDUVI</t>
  </si>
  <si>
    <t>175200000.0000.385927</t>
  </si>
  <si>
    <t>PROGRAMA DE INVERSIÓN ECUADOR ESTRATÉGICO - SNAI</t>
  </si>
  <si>
    <t>175200000.0000.385928</t>
  </si>
  <si>
    <t>PROGRAMA DE INVERSIÓN - FLOPEC EP</t>
  </si>
  <si>
    <t>175200000.0000.385929</t>
  </si>
  <si>
    <t>PROGRAMA DE INVERSIÓN - PETROAMAZONAS</t>
  </si>
  <si>
    <t>175200000.0000.385930</t>
  </si>
  <si>
    <t>PROGRAMA DE INVERSIÓN REFINERÍA DEL PACÍFICO EP</t>
  </si>
  <si>
    <t>175200000.0000.385931</t>
  </si>
  <si>
    <t>PROGRAMA DE INVERSIÓN - MINEDUC</t>
  </si>
  <si>
    <t>175200000.0000.385932</t>
  </si>
  <si>
    <t>PROGRAMA DE INVERSIÓN - BID FRI</t>
  </si>
  <si>
    <t>175200000.0000.385933</t>
  </si>
  <si>
    <t>PROGRAMA DE INVERSIÓN - BID</t>
  </si>
  <si>
    <t>175200000.0000.385938</t>
  </si>
  <si>
    <t>EVALUACIÓN ESTRUCTURAL Y ACTUALIZACIONES AL DISEÑO DEL PUENTE EXISTENTE SOBRE EL RÍO UPANO</t>
  </si>
  <si>
    <t>175200000.0000.385965</t>
  </si>
  <si>
    <t>CONSTRUCCIÓN EMERGENTE DE LA QUEBRADA CAÑITAS, DE LA PARROQUIA CHARAPOTO, CANTÓN SUCRE; Y PREVENCIÓN DE INUNDACIONES EN LA RED VIAL ESTATAL E-15.</t>
  </si>
  <si>
    <t>175200000.0000.385966</t>
  </si>
  <si>
    <t>CONSTRUCCIÓN EMERGENTE DE LAS QUEBRADAS PAN DE AZÚCAR Y ARGUELLO, DE LA PARROQUIA LEÓNIDAS PLAZA, CANTÓN SUCRE; Y PREVENCIÓN DE INUNDACIONES EN LA RED VIAL ESTATAL E-15.</t>
  </si>
  <si>
    <t>175200000.0000.385967</t>
  </si>
  <si>
    <t>CONSTRUCCIÓN DEL EJE VIAL DE INTEGRACIÓN CENTRO-NORTE DESDE EL SITIO GARRAPATA (CHONE) HASTA EL SITIO SANTA MARIA (MANGA DEL CURA), DE LA PROVINCIA DE MANABÍ.</t>
  </si>
  <si>
    <t>175200000.0000.385968</t>
  </si>
  <si>
    <t>RECONSTRUCCIÓN DEL PUENTE EL OLIMPO Y AMPLIACIÓN DE SUS ACCESOS A CUATRO CARRILES, CANTÓN CHONE, PROVINCIA DE MANABÍ.</t>
  </si>
  <si>
    <t>175200000.0000.385972</t>
  </si>
  <si>
    <t>AMPLIACIÓN Y REHABILITACIÓN DE LA VÍA ALOAG-SANTO DOMINGO TRAMO VIAL: LA UNIÓN DEL TOACHI-SANTO DOMINGO, UBICADO EN LA PROVINCIA DE SANTO DOMINGO DE LOS TSÁCHILAS.</t>
  </si>
  <si>
    <t>175200000.0000.386044</t>
  </si>
  <si>
    <t>REHABILITACION DE LA CARRETERA SAN LORENZO PUENTE SOBRE EL RIO LITA DE 75,6 KM, PERTENECIENTE A LA RVE E10, UBICADA EN EL CANTON SAN LORENZO, PROVINCIA DE ESMERALDAS.</t>
  </si>
  <si>
    <t>175200000.0000.386185</t>
  </si>
  <si>
    <t>REHABILITACION Y MEJORAMIENTO DE LA CARRETERA VILCABAMBA-YANGANA-PALANDA-BELLAVISTA-ZUMBA-LA BALSA TRAMO BELLAVISTA-ZUMBA-LA BALSA</t>
  </si>
  <si>
    <t>175200000.0000.386724</t>
  </si>
  <si>
    <t>OBRAS EMERGENTES EN LA CARRETERA TRONCAL AMAZÓNICA, RED VIAL ESTATAL E45, SUBTRAMO PUENTE UPANO - PUENTE COPUENO</t>
  </si>
  <si>
    <t>175200000.0000.386805</t>
  </si>
  <si>
    <t>ESTUDIOS INGENIERÍA DE DETALLE DE OBRAS EMERGENTES EN LOS ACCESOS AL PUENTE SOBRE EL RÍO UPANO; UBICADAS EN LA CARRETERA TRONCAL AMAZÓNICA E45, TRAMO MACAS - PUYO, PROVINCIA DE MORONA SANTIAGO</t>
  </si>
  <si>
    <t>175200000.0000.386806</t>
  </si>
  <si>
    <t>CONSTRUCCIÓN Y FISCALIZACIÓN DE OBRAS EMERGENTES EN LOS ACCESOS AL PUENTE SOBRE EL RÍO UPANO; UBICADAS EN LA CARRETERA TRONCAL AMAZÓNICA E45, TRAMO MACAS - PUYO, PROVINCIA DE MORONA SANTIAGO</t>
  </si>
  <si>
    <t>175200000.0000.386825</t>
  </si>
  <si>
    <t>FORTALECIMIENTO DE ELECTROMOVILIDAD - INCENTIVO FINANCIERO PARA RECAMBIO A VEHÍCULOS ELECTRICOS</t>
  </si>
  <si>
    <t>175200000.0000.386826</t>
  </si>
  <si>
    <t>ESTUDIOS DE PREFACTIBILIDAD, FACTIBILIDAD Y DISEÑO DEFINITIVO PARA LA REHABILITACIÓN O ACTUALIZACIONES AL DISEÑO DEL PUENTE EXISTENTE SOBRE EL RÍO JUBONES Y/O REPOSICIÓN DEL CRUCE VEHICULAR, UBICADO EN LA CARRETERA E25 TRAMO MACHALA - GUAYAS, PROVINCIA DE</t>
  </si>
  <si>
    <t>175200000.0000.386925</t>
  </si>
  <si>
    <t>ESTUDIOS DE DISEÑO DEFINITIVO PARA LA REHABILITACIÓN O REPOSICIÓN DEL CRUCE VEHICULAR ¿VICTOR MANUEL SERRANO¿, UBICADO EN LA CARRETERA E25 TRAMO MACHALA - GUAYAS, PROVINCIA DE EL ORO, SECTOR LA IBERIA.</t>
  </si>
  <si>
    <t>175200000.1005.4463</t>
  </si>
  <si>
    <t>CONSTRUCCION Y AMPLIACION DE LA RED VIAL ESTATAL TROCAL DE LA SIERRA</t>
  </si>
  <si>
    <t>175200000.1005.5764</t>
  </si>
  <si>
    <t>AMPLIACIÓN A 4 A 6 CARRILES DE LA VÍA "COLIBRÍ-PIFO-SANTA ROSA DE CUSUBAMBA"</t>
  </si>
  <si>
    <t>175200000.1005.5768</t>
  </si>
  <si>
    <t>AMPLIACIÓN A 4 CARRILES DE LA VÍA "CALDERÓN-GUAYLLAMBA"</t>
  </si>
  <si>
    <t>175200000.1005.5772</t>
  </si>
  <si>
    <t>AMPLIACION A 6 CARRILES DE LA VIA CAJAS OTAVALO MAS PASO LATERAL DE IBARRA MAS AMPLIACION DE CIRCUNVALACION DE OTAVALO</t>
  </si>
  <si>
    <t>175200000.1005.6955</t>
  </si>
  <si>
    <t>AMPLIACION DE LA INFRAESTRUCTURA DE LA VIA CONCESIONADA DE LA VIA RUMICHACA-RIOBAMBA VARIOS TRAMOS</t>
  </si>
  <si>
    <t>175200000.1005.7132</t>
  </si>
  <si>
    <t>FISCALIZACION AMPLIACIÓN A 4 A 6 CARRILES DE LA VÍA "COLIBRÍ-PIFO-SANTA ROSA DE CUSUBAMBA"</t>
  </si>
  <si>
    <t>175200000.1005.7133</t>
  </si>
  <si>
    <t>FISCALIZACION AMPLIACIÓN A 6 CARRILES DE LA VÍA CAJAS OTAVALO MAS PASO LATERAL DE IBARRA</t>
  </si>
  <si>
    <t>175200000.1006.4354</t>
  </si>
  <si>
    <t>ESTUDIOS PARA MODERNIZACION DEL SISTEMA INTEGRADO DE GESTION DE AEROPUERTOS</t>
  </si>
  <si>
    <t>175200000.1006.4416</t>
  </si>
  <si>
    <t>INVERSION EN INFRAESTRUCTURA AEROPORTUARIA</t>
  </si>
  <si>
    <t>175200000.1006.4436</t>
  </si>
  <si>
    <t>SEGUIMIENTO Y EVALUACION PROYECTOS AEROPORTUARIOS</t>
  </si>
  <si>
    <t>175200000.1006.4443</t>
  </si>
  <si>
    <t>IMPLEMENTACION DE EQUIPOS TECNOLOGICOS PARA NAVEGACION AEREA</t>
  </si>
  <si>
    <t>175200000.1006.5567</t>
  </si>
  <si>
    <t>MODERNIZACION DEL SISTEMA DE NAVEGACION AEREA DEL ECUADOR.</t>
  </si>
  <si>
    <t>175200000.1006.5571</t>
  </si>
  <si>
    <t>REMODELACIÓN INTEGRAL DEL EDIFICIO TERMINAL, NUEVO BLOQUE TÉCNICO Y REMODELACIÓN DEL HANGAR DEL SERVICIO CONTRA INCENDIOS DEL AEROPUERTO DE LA ISLA SAN CRISTÓBAL ¿ PROVINCIA DE GALÁPAGOS.</t>
  </si>
  <si>
    <t>175200000.1006.5572</t>
  </si>
  <si>
    <t>RECAPEO DE PISTA Y CERRAMIENTO DEL AEROPUERTO RIO AMAZONAS DE LA PROVINCIA DE PASTAZA</t>
  </si>
  <si>
    <t>175200000.1006.5573</t>
  </si>
  <si>
    <t>REHABILITACIÓN INTEGRAL DEL AEROPUERTO DE ESMERALDAS GENERAL RIVADENEIRA, TACHINA, PROVINCIA DE ESMERALDAS</t>
  </si>
  <si>
    <t>175200000.1006.5574</t>
  </si>
  <si>
    <t>CONSTRUCCIÓN DEL EDIFICIO TERMINAL, TORRE DE CONTROL, BLOQUE TÉCNICO, HANGAR SCI, OBRAS EXTERIORES Y VÍA DE INGRESO AL AEROPUERTO ¿GRAL. ULPIANO PÁEZ¿ DE SALINAS ¿ PROVINCIA DE SANTA ELENA.</t>
  </si>
  <si>
    <t>175200000.1006.5575</t>
  </si>
  <si>
    <t>RECTIFICACION DE PENDIENTE DE PISTA DEL AEROPUERTO DE LOJA</t>
  </si>
  <si>
    <t>175200000.1006.5588</t>
  </si>
  <si>
    <t>EDIFICO TERMINAL, BLOQUE TÉCNICO Y TORRE DE CONTROL AEROPUERTO LOJA</t>
  </si>
  <si>
    <t>175200000.1006.5597</t>
  </si>
  <si>
    <t>REMODELACIÓN DEL TERMINAL, TORRE DE CONTROL, CERRAMIENTO PERIMETRAL, RECAPEO DE PISTA Y PLATAFORMA DEL AEROPUERTO "LOS PERALES" DE SAN VICENTE - PROVINCIA DE MANABÍ</t>
  </si>
  <si>
    <t>175200000.1006.5635</t>
  </si>
  <si>
    <t>NUEVO EDIFICIO TERMINAL, NUEVA TORRE DE CONTROL, NUEVO HANGAR S.C.I., NUEVA PLATAFORMA DE AERONAVES Y SISTEMA DE ALCANTARILLADO PLUVIAL DEL AEROPUERTO FRANCISCO DE ORELLANA DE EL COCA, PROVINCIA DE ORELLANA</t>
  </si>
  <si>
    <t>175200000.1006.6339</t>
  </si>
  <si>
    <t>SISTEMA INTEGRADO DE GESTION DE AEROPUERTOS</t>
  </si>
  <si>
    <t>175200000.1006.7085</t>
  </si>
  <si>
    <t>RECAPEO DE LA PISTA, PLATAFORMA Y CERRAMIENTO PERIMETRAL DEL AEROPUERTO RÍO AMAZONAS DE SHELL ¿ CANTON MERA-PROVINCIA DE PASTAZA.</t>
  </si>
  <si>
    <t>175200000.1006.7086</t>
  </si>
  <si>
    <t>REHABILITACIÓN DE LA PISTA, PLATAFORMA, EDIFICIO TERMINAL, MURO DE PROTECCIÓN Y CERRAMIENTO PERIMETRAL DEL AEROPUERTO DE NUEVO ROCAFUERTE ¿ PROVINCIA DE ORELLANA</t>
  </si>
  <si>
    <t>175200000.1006.7087</t>
  </si>
  <si>
    <t>REHABILITACION DE LA PISTA, PLATAFORMA, NUEVO TERMINAL TORRE DE CONTROL Y CERRAMIENTO PERIMETRAL AEROPUERTO DE TAISHA, PROVINCIA DE MORONA SANTIAGO</t>
  </si>
  <si>
    <t>175200000.1006.7230</t>
  </si>
  <si>
    <t>CONSTRUCCION DE LA NUEVA TORRE DE CONTROL Y BLOQUE TECNICO DEL AEROPUERTO GRAL. VILLAMIL - ISLA ISABELA EN LA PROVINCIA DE GALAPAGOS</t>
  </si>
  <si>
    <t>175200000.1043.4460</t>
  </si>
  <si>
    <t>ESTUDIOS Y DISEÑOS 2009 - BID</t>
  </si>
  <si>
    <t>175200000.1044.4461</t>
  </si>
  <si>
    <t>PREINVERSION DE PUENTES PARA EL 2009</t>
  </si>
  <si>
    <t>175200000.1057.4501</t>
  </si>
  <si>
    <t>INVENTARIO DE AFECTACION, ADQUISICION DEL DERECHO DE VIA, LIBERACION DE AREAS REQUERIDAS</t>
  </si>
  <si>
    <t>175200000.1057.6403</t>
  </si>
  <si>
    <t>AMPLIACION VIA RUMICHACA IBARRA-EXPROPIACIONES</t>
  </si>
  <si>
    <t>175200000.1067.4634</t>
  </si>
  <si>
    <t>PROYECTOS A CARGO DE LA UNIDAD DE GESTION DESCENTRALIZADA APOYAR ORGANISMOS SECCIONALES EN OBRA DE INFRAESTRUCTURA</t>
  </si>
  <si>
    <t>175200000.1067.7014</t>
  </si>
  <si>
    <t>PROVISIÓN, IMPLANTACIÓN Y PUESTA EN FUNCIONAMIENTO DEL SISTEMA CENTRALIZADO DE SEMAFORIZACION PARA EL DISTRITO METROPOLITANO DE QUITO</t>
  </si>
  <si>
    <t>175200000.1074.4672</t>
  </si>
  <si>
    <t>CARRETERA RIOBAMBA-MACAS Y 10 PUENTES</t>
  </si>
  <si>
    <t>175200000.1074.4674</t>
  </si>
  <si>
    <t>VÍA GALLO RUMI - SAN JUAN</t>
  </si>
  <si>
    <t>175200000.1074.4676</t>
  </si>
  <si>
    <t>VÍA CHIMBO ¿ EL TORNEADO</t>
  </si>
  <si>
    <t>175200000.1074.4677</t>
  </si>
  <si>
    <t>PUENTE EN LA AVENIDA EL CHIRINGO</t>
  </si>
  <si>
    <t>175200000.1074.4680</t>
  </si>
  <si>
    <t>CONSTRUCCION DE OBRAS CANTON RUMIÑAHUI</t>
  </si>
  <si>
    <t>175200000.1074.4682</t>
  </si>
  <si>
    <t>AMPLIACION DE LA VIA ACCESO A PALORA</t>
  </si>
  <si>
    <t>175200000.1074.4685</t>
  </si>
  <si>
    <t>CONVENIO MTOP Y CONSEJO PROVINCIAL DE LOS RIOS - VARIAS VIAS Y PUENTES</t>
  </si>
  <si>
    <t>175200000.1074.4687</t>
  </si>
  <si>
    <t>CONVENIO VIA ECHANDIA-CHACARITA</t>
  </si>
  <si>
    <t>175200000.1074.4688</t>
  </si>
  <si>
    <t>MEJORAMIENTO Y ASFALTADO DE LA VIA TISALEO-CEVALLOS-TOTORAS-RITA LA FLORIDA-VINCES (CONVENIO DE TRANSFERENCIA DE FONDOS)</t>
  </si>
  <si>
    <t>175200000.1074.4690</t>
  </si>
  <si>
    <t>AMPLIACION DE LAVIA DE ACCESO A PALORA(PASTAZA Y MORONA)</t>
  </si>
  <si>
    <t>175200000.1074.4691</t>
  </si>
  <si>
    <t>CONSTRUCCION DE MUROS DE CONTENSION DEL RIO PAUTE SEGUNDA ETAPA CIUDAD DE MENDEZ</t>
  </si>
  <si>
    <t>175200000.1074.4692</t>
  </si>
  <si>
    <t>CONSTRUCCION DE LA CARRETERA ZUMBAHUA -CHUGCHILAN-SIGCHOS</t>
  </si>
  <si>
    <t>175200000.1074.4693</t>
  </si>
  <si>
    <t>CONSTRUCCION VIA GUANUJO-ECHEANDIA FISCALIZACION(CONVENIO DE PAGO)</t>
  </si>
  <si>
    <t>175200000.1074.4694</t>
  </si>
  <si>
    <t>CONSTRUCCION MUROS DE CONTENCION EN EL CANTON SANTIAGO</t>
  </si>
  <si>
    <t>175200000.1074.4695</t>
  </si>
  <si>
    <t>CONSTRUCCION DE OBRAS COMPLEM.MUNICIPIO ANTONIO ANTE(INDENNIZAR)</t>
  </si>
  <si>
    <t>175200000.1074.4696</t>
  </si>
  <si>
    <t>CONSTRUCCION DEL ANILLO VIAL DE QUEVEDO</t>
  </si>
  <si>
    <t>175200000.1074.4698</t>
  </si>
  <si>
    <t>CONVENIO MTOP Y MUNICIPIO DE LOGROÑO</t>
  </si>
  <si>
    <t>175200000.1074.4699</t>
  </si>
  <si>
    <t>CONSTRUCCION DE LA CARRETERA LUMBAQUI-LABONITA-JULIO ANDRADE, DE 74 KM.</t>
  </si>
  <si>
    <t>175200000.1074.4700</t>
  </si>
  <si>
    <t>CONVENIO DE PAGO ADQUISICION PLANTA POTABILIZADORA DE AGUA BRIGADA SELVA NAPO</t>
  </si>
  <si>
    <t>175200000.1074.4701</t>
  </si>
  <si>
    <t>CONSTRUCCION DE PUENTES CON EL PROGRAMA BEDE</t>
  </si>
  <si>
    <t>175200000.1074.4702</t>
  </si>
  <si>
    <t>CONSTRUCCION VARIAS VIAS - CONVENIO MTOP Y MUNICIPIO DE RIOBAMBA</t>
  </si>
  <si>
    <t>175200000.1074.4703</t>
  </si>
  <si>
    <t>CONSTRUCCION DE LA CARRETERA CEBADAS 9 DE OCTUBRE</t>
  </si>
  <si>
    <t>175200000.1074.4704</t>
  </si>
  <si>
    <t>CONVENIO DE PAGO FISCALIZACION PUENTE SEGMENTAL RIO BABAHOYO</t>
  </si>
  <si>
    <t>175200000.1074.4705</t>
  </si>
  <si>
    <t>CONVENIO DE PAGO COMPENSACION AFECTACIONES INSTALACIONES BRIGADA SELVA NAPO</t>
  </si>
  <si>
    <t>175200000.1074.4706</t>
  </si>
  <si>
    <t>ASFALTADO DE 130KM DE VIAS EN LAS ISLAS</t>
  </si>
  <si>
    <t>175200000.1074.4707</t>
  </si>
  <si>
    <t>CONVENIO MTOP Y MUNICIPIO DE VALENCIA</t>
  </si>
  <si>
    <t>175200000.1074.4708</t>
  </si>
  <si>
    <t>ASFALTADO DE LA ENTRADA AL CUARTEL MILITAR DE LOJA</t>
  </si>
  <si>
    <t>175200000.1074.4709</t>
  </si>
  <si>
    <t>CONVENIO MTOP Y MUNICIPIO DE ECHEANDIA</t>
  </si>
  <si>
    <t>175200000.1074.4711</t>
  </si>
  <si>
    <t>AMPLIACION DE LA CARRETERA PUYO-PUENTE PASTAZA</t>
  </si>
  <si>
    <t>175200000.1074.4712</t>
  </si>
  <si>
    <t>REHABILITACION INTEGRAL DE INGAPIRCA</t>
  </si>
  <si>
    <t>175200000.1074.4713</t>
  </si>
  <si>
    <t>REPLANTEO DE LA VIA LATACUNGA-CULANGUANGO-BELISARIO</t>
  </si>
  <si>
    <t>175200000.1074.4714</t>
  </si>
  <si>
    <t>CONSTRUCCION  DE LA CARRETERA SANTO DOMINGO-ESMERALDAS ( COSTO + PORCENTAJE)</t>
  </si>
  <si>
    <t>175200000.1074.4715</t>
  </si>
  <si>
    <t>CONSTRUCCION DE MURO DE CONTENCION PLAYAS DE CUYABENO</t>
  </si>
  <si>
    <t>175200000.1074.4716</t>
  </si>
  <si>
    <t>CONSTRUCCION DE LA CARRETERA SANTA CLARA-TENA (FISCALIZACION TRABAJOS ADICIONALES)</t>
  </si>
  <si>
    <t>175200000.1074.4717</t>
  </si>
  <si>
    <t>CONSTRUCCION CARRETERA SANTA CLARA-TENA ( FISCALIZACIÓN TRABAJOS ADICIONALES)</t>
  </si>
  <si>
    <t>175200000.1074.4719</t>
  </si>
  <si>
    <t>CONSTRUCCION DE LA CARRETERA LA TRONCAL PUERTO INCA</t>
  </si>
  <si>
    <t>175200000.1074.4720</t>
  </si>
  <si>
    <t>REPARACION DE LA AVENIDA OTTO AROSEMENA GOMEZ (CONTRATO COMPLEMENTARIO)</t>
  </si>
  <si>
    <t>175200000.1074.4721</t>
  </si>
  <si>
    <t>CONSTRUCCION DEL ACCESO A SUCUA</t>
  </si>
  <si>
    <t>175200000.1074.4722</t>
  </si>
  <si>
    <t>FISCALIZACIÓN CARRETERA LOJA ZAMORA TRAMO SAN FRANCISCO-ZAMORA ( CONTRATO COMPLEMENTARIO)</t>
  </si>
  <si>
    <t>175200000.1074.4723</t>
  </si>
  <si>
    <t>CONSTRUCCION DE LA CARRETERA LA PUNTILLA-LA AURORA-PUENTE VICENTE ROCAFUERTE(CONTRATO COMPLEMENTARIO)</t>
  </si>
  <si>
    <t>175200000.1074.4724</t>
  </si>
  <si>
    <t>CONSTRUCCION DEL PUENTE SOBRE EL RIO NAPO (CONTRATO COMPLEMENTARIO)</t>
  </si>
  <si>
    <t>175200000.1074.4726</t>
  </si>
  <si>
    <t>REHABILITACIÓN DE LAS CALLES DE LA BRIGADA BLINDADA GALAPAGOS-RIOBAMBA</t>
  </si>
  <si>
    <t>175200000.1074.4727</t>
  </si>
  <si>
    <t>CONSTRUCCION DE LA VIA BALZAPAMBA BABAHOYO</t>
  </si>
  <si>
    <t>175200000.1074.4728</t>
  </si>
  <si>
    <t>CONSTRUCCION DE LA CARRETERA COLIMES-OLMEDO</t>
  </si>
  <si>
    <t>175200000.1074.4729</t>
  </si>
  <si>
    <t>CONSTRUCCION PUERTO EN PUERTO PROVIDENCIA</t>
  </si>
  <si>
    <t>175200000.1074.4730</t>
  </si>
  <si>
    <t>CONSTRUCCION DE LA CARRETERA ZAPOTILLO- PALETILLAS- PINDAL</t>
  </si>
  <si>
    <t>175200000.1074.4731</t>
  </si>
  <si>
    <t>AEROPUERTO ESMERALDAS ( FUNCIONAMIENTO)</t>
  </si>
  <si>
    <t>175200000.1074.4732</t>
  </si>
  <si>
    <t>CONSTRUCCION DEL INGRESO A LA CIUDAD DE UCUQUI-COTACACHI Y PIMAMPIRO</t>
  </si>
  <si>
    <t>175200000.1074.4733</t>
  </si>
  <si>
    <t>CONSTRUCCION DEL PUENTE SOBRE EL RIO ZAMORA EN SAN JUAN BOSCO</t>
  </si>
  <si>
    <t>175200000.1074.4734</t>
  </si>
  <si>
    <t>CONSTRUCCION DE LA CARRETERA MANTA-PUERTO PROVIDENCIA</t>
  </si>
  <si>
    <t>175200000.1074.4737</t>
  </si>
  <si>
    <t>FISCALIZACION PARA EL PUENTE SUR DE GYE(5TO PUENTE)</t>
  </si>
  <si>
    <t>175200000.1074.4738</t>
  </si>
  <si>
    <t>CONSTRUCCION DEL PUENTE SOBRE EL RIO CHIGUAZO</t>
  </si>
  <si>
    <t>175200000.1074.4739</t>
  </si>
  <si>
    <t>CONSTRUCCION DE LA CARRETERA FREEWAY BABAHOYO-SANTO DOMINGO</t>
  </si>
  <si>
    <t>175200000.1074.4740</t>
  </si>
  <si>
    <t>CONSTRUCCION DE LA VIA QUEVEDO EL EMPALME</t>
  </si>
  <si>
    <t>175200000.1074.4741</t>
  </si>
  <si>
    <t>AEROPUERTO DE IBARRA Y CARRETERA IBARRA-QUITO</t>
  </si>
  <si>
    <t>175200000.1074.4743</t>
  </si>
  <si>
    <t>CONSTRUCION DE LA ENTRADA A COLUMBE</t>
  </si>
  <si>
    <t>175200000.1074.4747</t>
  </si>
  <si>
    <t>CONSTRUCCION  DE LA VIA PENIPE - BAÑOS</t>
  </si>
  <si>
    <t>175200000.1074.4748</t>
  </si>
  <si>
    <t>CONSTRUCCION COVENIO CONSEJO PROVINCIAL DE MORONA SANTIAGO</t>
  </si>
  <si>
    <t>175200000.1074.4749</t>
  </si>
  <si>
    <t>AMPLIACION Y RECONSTRUCCION DE LA CARRETERA AMBATO-PELILEO-TRAMO ; RIO PACHANICA-EL CORTE-PELILEO</t>
  </si>
  <si>
    <t>175200000.1074.4751</t>
  </si>
  <si>
    <t>CONSTRUCCION DE LA CARRETERA CHONE-BAHIA</t>
  </si>
  <si>
    <t>175200000.1074.4754</t>
  </si>
  <si>
    <t>REHABILITACIÓN Y AMPLIACIÓN DE LA CARRETERA PORTOVIEJO-SANTA ANA</t>
  </si>
  <si>
    <t>175200000.1074.4762</t>
  </si>
  <si>
    <t>ESTUDIO, CONSTRUCCION Y FISCALIZACION DE LA CARRETERA OLMEDO-BALZAR</t>
  </si>
  <si>
    <t>175200000.1074.4776</t>
  </si>
  <si>
    <t>CONSTRUCCION DE LOS PUENTES EN LA CARRETERA NUEVO ISRAEL-LOS NARANJOS-LUZ DE AMERICA</t>
  </si>
  <si>
    <t>175200000.1074.4777</t>
  </si>
  <si>
    <t>CONSTRUCCION DE LA VIA SAN PLACIDO-PICHINCHA (PORTOVIEJO-QUEVEDO)MANABI</t>
  </si>
  <si>
    <t>175200000.1074.4788</t>
  </si>
  <si>
    <t>FISCALIZACION REHABILITACION Y MANTENIMIENTO DE LA CARRETERA Y DE BAEZA LAGO AGRIO</t>
  </si>
  <si>
    <t>175200000.1074.4791</t>
  </si>
  <si>
    <t>FISCALIZACION PUENTE SARDINAS CHICO, SARDINAS GRANDE, SANTA ROSA Y MALO</t>
  </si>
  <si>
    <t>175200000.1074.4795</t>
  </si>
  <si>
    <t>FISCALIZACION PARA LA REHAB. Y MANT. DE LA CARRETERA MITAD DEL MUNDO LA INDEPENDENCIA</t>
  </si>
  <si>
    <t>175200000.1074.4798</t>
  </si>
  <si>
    <t>FISCALIZACION PARA LA CONSTRUCCION METALICA DEL PUENTE SOBRE EL RIO SUNO</t>
  </si>
  <si>
    <t>175200000.1074.4907</t>
  </si>
  <si>
    <t>CONSTRUCCION DEL PUENTE MACHANGARA E45A ("Y DE NARUPA - HOLLIN - LORETO)</t>
  </si>
  <si>
    <t>175200000.1074.4910</t>
  </si>
  <si>
    <t>CONSTRUCCION DE L PUENTE  TUCSI E45("Y DE NARUPA - HOLLIN - LORETO)</t>
  </si>
  <si>
    <t>175200000.1074.5003</t>
  </si>
  <si>
    <t>CONVENIO CON EL MUNICIPO DE CHONE PARA CONSTRUCCION DE VARIAS VIAS</t>
  </si>
  <si>
    <t>175200000.1074.5015</t>
  </si>
  <si>
    <t>ESTABILIZACION DE TALUDES EN LAS ABSCISAS 3+300 A LA 10+300 Y LA 8+000 A LA 10+300 DEL PASO LATERAL DE AMBATO</t>
  </si>
  <si>
    <t>175200000.1074.5046</t>
  </si>
  <si>
    <t>CONSTRUCCION DE LA CARRETERA SELVA ALEGRE-SAGUANGAL-QUININDE, T SAGUANGAL-QUININDE</t>
  </si>
  <si>
    <t>175200000.1074.5048</t>
  </si>
  <si>
    <t>CONSTRUCCION DE VIAS EN QUERO</t>
  </si>
  <si>
    <t>175200000.1074.5065</t>
  </si>
  <si>
    <t>CONSTRUCCION ACCESO A COTUNDO</t>
  </si>
  <si>
    <t>175200000.1074.5066</t>
  </si>
  <si>
    <t>CONSTRUCCION ACCESO A SAN PABLO</t>
  </si>
  <si>
    <t>175200000.1074.5067</t>
  </si>
  <si>
    <t>CONSTRUCCION VIAS ARCHIDONA</t>
  </si>
  <si>
    <t>175200000.1074.5068</t>
  </si>
  <si>
    <t>CONSTRUCCION DE 70 KM. DE VIAS EN COLIMES</t>
  </si>
  <si>
    <t>175200000.1074.5069</t>
  </si>
  <si>
    <t>CONSTRUCCION DE LACARRETERA PALMAR-GUAYAQUIL DE 150KM.</t>
  </si>
  <si>
    <t>175200000.1074.5097</t>
  </si>
  <si>
    <t>CARRTERA SEVILLA DE ORO-SAN PABLO-GUARUMALES-MENDEZ 2 TRAMOS</t>
  </si>
  <si>
    <t>175200000.1074.5418</t>
  </si>
  <si>
    <t>CONSTRUCCION DEL PUENTE SOBRE EL RIO MARKER EN LA CARRETERA BAEZA-LAGO AGRIO</t>
  </si>
  <si>
    <t>175200000.1074.7006</t>
  </si>
  <si>
    <t>CONSTRUCCION DEL PUENTE GUAGRAYACU CARRETERA PAPALLACTA - BAEZA</t>
  </si>
  <si>
    <t>175200000.1074.7007</t>
  </si>
  <si>
    <t>CONSTRUCCIÓN DEL PUENTE ORITOYACU, UBICADO EN LA CARRETERA BAEZA- TENA</t>
  </si>
  <si>
    <t>175200000.1074.7008</t>
  </si>
  <si>
    <t>CONSTRUCCIÓN DEL PUENTE QUIJOS 2 SOBRE EL RÍO QUIJOS</t>
  </si>
  <si>
    <t>175200000.1074.7009</t>
  </si>
  <si>
    <t>CONSTRUCCIÓN DEL PUENTE OYACACHI, CARRETERA BAEZA ¿ LAGO AGRIO</t>
  </si>
  <si>
    <t>175200000.1074.7010</t>
  </si>
  <si>
    <t>CONSTRUCCIÓN DEL PUENTE SAN JOSE, CARRETERA BAEZA ¿ LAGO AGRIO</t>
  </si>
  <si>
    <t>175200000.1074.7011</t>
  </si>
  <si>
    <t>CONSTRUCCIÓN DEL PUENTE LOCO, CARRETERA BAEZA ¿ LAGO AGRIO</t>
  </si>
  <si>
    <t>175200000.1074.7051</t>
  </si>
  <si>
    <t>REHABILITACIÓN Y MEJORAMIENTO DE LAS AVENIDAS NAPO Y ROCAFUERTE, DEL CANTÓN ARCHIDONA, DE UNA LONGITUD DE 1+500 KM. UBICADA EN LA PROVINCIA DEL NAPO</t>
  </si>
  <si>
    <t>175200000.1074.7143</t>
  </si>
  <si>
    <t>CONSTRUCCION DEL PUENTE CHIQUITAYACU UBICADO EN LA CARRETERA E45-A HOLLÍN LORETO-COCA</t>
  </si>
  <si>
    <t>175200000.1074.7152</t>
  </si>
  <si>
    <t>AMPLIACIÓN DE LA CARRETERA SANTA ROSA-"Y" DEL CAMBIO</t>
  </si>
  <si>
    <t>175200000.1074.7165</t>
  </si>
  <si>
    <t>REMODELACIÓN EDIFICIO TERMINAL, NUEVA TORRE DE CONTROL, CERRAMIENTO PERIMETRAL, CORRECCIÓN DE PENDIENTE Y REFORZAMIENTO DE PISTA DEL AEROPUERTO CAMILO PONCE E. DE CATAMAYO ¿ PROVINCIA DE LOJA.</t>
  </si>
  <si>
    <t>175200000.1074.7167</t>
  </si>
  <si>
    <t>REHABILITACION DEL EJE TRANSVERSAL E-10 TRAMO PUENTE CUYABENO-EL CARMEN DE PUTUMAYO</t>
  </si>
  <si>
    <t>175200000.1074.7169</t>
  </si>
  <si>
    <t>MANTENIMIENTO INTEGRAL EMERGENTE EN LA PISTA DEL AEROPUERTO DE BALTRA-PROVINCIA DE GALAPAGOS</t>
  </si>
  <si>
    <t>175200000.1074.7181</t>
  </si>
  <si>
    <t>ESTUDIOS DE INGENIERÍA DEFINITIVOS DE LOS MUROS DE CONTENCIÓN Y MUELLE ¿ PAÑACOCHA¿</t>
  </si>
  <si>
    <t>175200000.1075.4725</t>
  </si>
  <si>
    <t>SEÑALIZACION VIAL EN TODO EL PAIS (PUNTOS CRITICOS)</t>
  </si>
  <si>
    <t>175200000.1075.5233</t>
  </si>
  <si>
    <t>AV. CIRCUNVALACION DE MANTA TRAMO 2</t>
  </si>
  <si>
    <t>175200000.1075.7183</t>
  </si>
  <si>
    <t>MANTENIMIENTO VIAL Y OPERATIVIDAD DE ESTACIONES DE PESAJES</t>
  </si>
  <si>
    <t>175200000.1076.4742</t>
  </si>
  <si>
    <t>AEROPUERTO DE MANTA CON SINGAPUR</t>
  </si>
  <si>
    <t>175200000.1076.4780</t>
  </si>
  <si>
    <t>CONSTRUCCION AEROPUERTO QUEVEDO</t>
  </si>
  <si>
    <t>175200000.1076.4997</t>
  </si>
  <si>
    <t>CONSTRUCCION DEL PUERTO ARTESANAL DE ESMERALDAS</t>
  </si>
  <si>
    <t>175200000.1076.6174</t>
  </si>
  <si>
    <t>CONSTRUCCION DE FACILIDADES PORTUARIAS PARA LA INTEGRACION DE LA VIA SPONDYLUS-PUERTO BOLIVAR-PUNA-POSORJA</t>
  </si>
  <si>
    <t>175200000.1076.6180</t>
  </si>
  <si>
    <t>CONSTRUCCION DE FACILIDADES PORTUARIAS PARA EL SISTEMA INTEGRADO DE TRANSPORTE DE CARGA A GALAPAGOS</t>
  </si>
  <si>
    <t>175200000.1076.6189</t>
  </si>
  <si>
    <t>IMPLEMENTACION DE OBRAS QUE PERMITAN LA LINEA FLUVIAL FRANCISCO DE ORELLANA A NUEVO ROCAFUERTE</t>
  </si>
  <si>
    <t>175200000.1076.6204</t>
  </si>
  <si>
    <t>ADMINISTRACION Y OPERACIÓN DE LA SUBSECRETARIA DE PUERTOS Y TRANSPORTE MARITIMO Y FLUVIAL</t>
  </si>
  <si>
    <t>175200000.1076.6208</t>
  </si>
  <si>
    <t>ADQUISICION DE MOBILIARIOS, MAQUINARIAS, EQUIPOS, VEHICULOS Y PAQUETES INFORMATICOS PARA LA SUBSECRETARIA DE PUERTOS Y TRANSPORTE MARITIMO Y FLUVIAL.</t>
  </si>
  <si>
    <t>175200000.1076.7038</t>
  </si>
  <si>
    <t>CONSTRUCCION DEL PUERTO PESQUERO ARTESANAL EN ANCONCITO CANTON SALINAS PROVINCIA DE SANTA ELENA</t>
  </si>
  <si>
    <t>175200000.1077.4861</t>
  </si>
  <si>
    <t>CONSTRUCCION DELPUENTE SOBRE EL RIO CHICHE, INCLUYE ACCESOS</t>
  </si>
  <si>
    <t>175200000.1077.4862</t>
  </si>
  <si>
    <t>CONSTRUCCION Y MEJORAMIENTO DEL TRAMO SALINAS-ANCONCITO-ENGUNGA</t>
  </si>
  <si>
    <t>175200000.1077.4863</t>
  </si>
  <si>
    <t>CONSTRUCCION DEL PUENTE SOBRE EL RIO SALTADERO DE 40 MTS. UBICADO EN LA CARRETERA MONTALVO SAN JOSE DEL TAMBO</t>
  </si>
  <si>
    <t>175200000.1077.4864</t>
  </si>
  <si>
    <t>CONSTRUCCION DE LA CARRETERA PLAYAS-POSORJA</t>
  </si>
  <si>
    <t>175200000.1077.4865</t>
  </si>
  <si>
    <t>CONSTRUCCION DEL ACCESO AL AEROPUERTO DE TENA</t>
  </si>
  <si>
    <t>175200000.1077.4866</t>
  </si>
  <si>
    <t>CONSTRUCCION DELA CARRETERA PORTOVIEJO EL RODEO SAN PLACIDO-PICHINCHA-EL EMPALME-QUEVEDO-VALENCIA-LA MANA, INCLUYE PUENTE PICHINCHA DE 100 MTS</t>
  </si>
  <si>
    <t>175200000.1077.4869</t>
  </si>
  <si>
    <t>AMPLIACION DE LA VIA RIO SIETE NARANJAL KM.26</t>
  </si>
  <si>
    <t>175200000.1077.4873</t>
  </si>
  <si>
    <t>CONSTRUCCION DE LA CARRETERA 9 DE OCTUBRE-MACAS INCLUIDO PASO LATERAL OCCIDENTAL</t>
  </si>
  <si>
    <t>175200000.1077.4883</t>
  </si>
  <si>
    <t>CONSTRUCCION DE LA CARRETERA PUERTO BOLSICO-PUERTO PUNA</t>
  </si>
  <si>
    <t>175200000.1077.4893</t>
  </si>
  <si>
    <t>CONSTRUCCION DE LA CARRETERA QUININDE-SAN JOSE DE CHAMANGA-PEDERNALES</t>
  </si>
  <si>
    <t>175200000.1077.4903</t>
  </si>
  <si>
    <t>CONSTRUCCION DE LA CARRETERA SAN MIGUEL DE LOS BANCOS SAGUANGAL</t>
  </si>
  <si>
    <t>175200000.1077.4906</t>
  </si>
  <si>
    <t>CONSTRUCCION CARRETERA OTAVALO SELVA ALEGRE</t>
  </si>
  <si>
    <t>175200000.1077.4919</t>
  </si>
  <si>
    <t>CONSTRUCCION DE LA CARRETERA PUCUNAS SARDINAS LUMBAQUI TRAMO 1 PUCUNA-SARDINAS</t>
  </si>
  <si>
    <t>175200000.1077.4939</t>
  </si>
  <si>
    <t>ESTABILIZACION DE TALUDES CARRETERA LENTAG SAN FRANCISCO</t>
  </si>
  <si>
    <t>175200000.1077.4941</t>
  </si>
  <si>
    <t>CONSTRUCCION DE LA CARRETERA PEDRO CARBO MANGLARALTO</t>
  </si>
  <si>
    <t>175200000.1077.4948</t>
  </si>
  <si>
    <t>CONSTRUCCION DE LA CARRETERAVALLE NANGARITZA - RIO MAYO ZUMBA</t>
  </si>
  <si>
    <t>175200000.1077.4950</t>
  </si>
  <si>
    <t>CONSTRUCCION DE LA CARRETERA OLMEDO LA TRAMPA BALZAR</t>
  </si>
  <si>
    <t>175200000.1077.4954</t>
  </si>
  <si>
    <t>CONSTRUCCION DEL PUENTE SAN PABLO (L=70 MTS.EN LA MANA, ENTRADA A LA CIUDAD)</t>
  </si>
  <si>
    <t>175200000.1077.4956</t>
  </si>
  <si>
    <t>CONSTRUCCION DEL PUENTE NAMIRES DE 101 MTS.LONG.EN EL RIO ZAMORA SECTOR EL PANGUI</t>
  </si>
  <si>
    <t>175200000.1077.4959</t>
  </si>
  <si>
    <t>CONSTRUCCION DEL PUENTE SOBRE EL RIO LEON DE 130 MTS.LONG. VARIANTE CUENCA-LOJA</t>
  </si>
  <si>
    <t>175200000.1077.4964</t>
  </si>
  <si>
    <t>CONSTRUCCION  DEL PUENTE SOBRE EL RIO LULO DE 60 MTS CARRETERA KM 26 FEDERICO INTRIAGO ENLACE EL VERGEL</t>
  </si>
  <si>
    <t>175200000.1077.4965</t>
  </si>
  <si>
    <t>CONSTRUCCION DE PUENTE EN EL SECTOR DE CARPUELA DE 20 MTS. LONG.</t>
  </si>
  <si>
    <t>175200000.1077.4967</t>
  </si>
  <si>
    <t>CONSTRUCCION DELPUENTE VENTANAS DE 150 METROS DE LONGITUD</t>
  </si>
  <si>
    <t>175200000.1077.4969</t>
  </si>
  <si>
    <t>CONSTRUCCION DE LOS PUENTES ANTONIO SOTOMAYOR DE 120 METROS LONGITUD (PLAYAS DE VINCES )</t>
  </si>
  <si>
    <t>175200000.1077.4972</t>
  </si>
  <si>
    <t>CONSTRUCCION DEL PUENTE JORDAN CAMINO VECINAL VOLUNTAD DE DIOS-UNION CAMPESINA DE 80 MTS.LONG</t>
  </si>
  <si>
    <t>175200000.1077.4973</t>
  </si>
  <si>
    <t>CONSTRUCCION DEL ANILLO VIAL DE QUEVEDO TRAMO 1</t>
  </si>
  <si>
    <t>175200000.1077.4977</t>
  </si>
  <si>
    <t>CONSTRUCCION EN 4 CARRILES, EN PAVIMENTO RÍGIDO DEL ANILLO VIAL DE QUEVEDO TRAMO II, UBICADO EN LAS PROVINCIA DE LOS RIOS DE 25,66 KM.</t>
  </si>
  <si>
    <t>175200000.1077.4981</t>
  </si>
  <si>
    <t>CARRETERA FRANCISCO DE ORELLANA VIA LOS ZORROS, PARROQUIA GARCIA MORENO-LA BELLEZA</t>
  </si>
  <si>
    <t>175200000.1077.4983</t>
  </si>
  <si>
    <t>CONSTRUCCION DEL ACCESO AL AEROPUERTO DE LATACUNGA</t>
  </si>
  <si>
    <t>175200000.1077.4985</t>
  </si>
  <si>
    <t>EQUIPAMIENTO INFRAESTRUCTURA AEROPORTUARIA</t>
  </si>
  <si>
    <t>175200000.1077.6986</t>
  </si>
  <si>
    <t>REPARACION EMERGENTE VIA FERREA SECTOR LATACUNGA QUITO T:3 ABSCISAS 370 A 380 T:4, 10,784 M. T:6 ABSCISAS 400 A 410 TENDIDO MATERIAL GRANULAR (BALASTO):</t>
  </si>
  <si>
    <t>175200000.1077.7116</t>
  </si>
  <si>
    <t>MANTENIMIENTO POR RESULTADOS ZAMORA - GUALAQUIZA</t>
  </si>
  <si>
    <t>175200000.1077.7117</t>
  </si>
  <si>
    <t>MANTENIMIENTO POR RESULTADOS VELACRUZ-CATACOCHA-MACARA-PUENTE INTERNACIONAL</t>
  </si>
  <si>
    <t>175200000.1077.7118</t>
  </si>
  <si>
    <t>MANTENIMIENTO POR RESULTADOS PUENTE SAN MIGUEL-LAGO AGRIO-COCA-LORETO-HUATARACO</t>
  </si>
  <si>
    <t>175200000.1077.7119</t>
  </si>
  <si>
    <t>MANTENIMIENTO POR RESULTADOS PELILEO-BAÑOS-PUYO</t>
  </si>
  <si>
    <t>175200000.1077.7120</t>
  </si>
  <si>
    <t>MANTENIMIENTO POR RESULTADOS PAPALLACTA-BAEZA-SIMON BOLIVAR</t>
  </si>
  <si>
    <t>175200000.1078.4936</t>
  </si>
  <si>
    <t>GOBIERNO MUNICIPAL DE MORONA SANTIAGO</t>
  </si>
  <si>
    <t>175200000.1078.4944</t>
  </si>
  <si>
    <t>GOBIERNO PROVINCIAL DE PICHINCHA</t>
  </si>
  <si>
    <t>175200000.1078.4947</t>
  </si>
  <si>
    <t>GOBIERNO MUNICIPAL DE PUTUMAYO</t>
  </si>
  <si>
    <t>175200000.1078.4951</t>
  </si>
  <si>
    <t>GOBIERNO MUNICIPAL DEL TENA</t>
  </si>
  <si>
    <t>175200000.1078.4953</t>
  </si>
  <si>
    <t>175200000.1078.4955</t>
  </si>
  <si>
    <t>DISTRIBUIDOR DE TRAFICO EN LA INTERSECCION DE LA AVENIDAS DE LA AMERICAS (MUNICIPIO DE CUENCA)</t>
  </si>
  <si>
    <t>175200000.1078.4957</t>
  </si>
  <si>
    <t>GOBIERNO MUNICIPAL DEL CAÑAR</t>
  </si>
  <si>
    <t>175200000.1078.4960</t>
  </si>
  <si>
    <t>GOBIERNO PROVINCIAL DE MANABI</t>
  </si>
  <si>
    <t>175200000.1078.4962</t>
  </si>
  <si>
    <t>GOBIERNO MUNICIPAL DE COTOPAXI(MORASPUNGO LA MANA)</t>
  </si>
  <si>
    <t>175200000.1078.5002</t>
  </si>
  <si>
    <t>GOBIERNO MUNICIPAL DE COTOPAXI  (MORASPUNGO LAS JUNTAS)</t>
  </si>
  <si>
    <t>175200000.1078.5004</t>
  </si>
  <si>
    <t>CONVENIO CON MUNICIPIO DE URCUQUI PARA LA CARRETERA IBARRA-URCUQUI DE 1805 KM.</t>
  </si>
  <si>
    <t>175200000.1078.5005</t>
  </si>
  <si>
    <t>CONVENIO CON EL MUNICIPIO DE LAGO AGRIO</t>
  </si>
  <si>
    <t>175200000.1078.7002</t>
  </si>
  <si>
    <t>CONSTRUCCION DEL INTERCAMBIADOR DE TRANSITO EN LA INTERSECCION DE LA AV. GRAN COLOMBIA Y AV. DE LAS AMERICAS</t>
  </si>
  <si>
    <t>175200000.1079.4987</t>
  </si>
  <si>
    <t>MANTENIMIENTO DE LA VIA MACAS GUAMOTE</t>
  </si>
  <si>
    <t>175200000.1079.4999</t>
  </si>
  <si>
    <t>EQUIPO CAMINERO</t>
  </si>
  <si>
    <t>175200000.1079.5001</t>
  </si>
  <si>
    <t>MANTENIMIENTO DE PUENTES A NIVEL NACIONAL</t>
  </si>
  <si>
    <t>175200000.1079.5301</t>
  </si>
  <si>
    <t>PUENTES EMERGENTES DE PRODUCCION NACIONAL</t>
  </si>
  <si>
    <t>175200000.1079.6408</t>
  </si>
  <si>
    <t>MANTENIMIENTO VIAL DE GALAPAGOS</t>
  </si>
  <si>
    <t>175200000.1079.6438</t>
  </si>
  <si>
    <t>ADQUISICION DE PUENTES METALICOS EMERGENTES</t>
  </si>
  <si>
    <t>175200000.1079.6439</t>
  </si>
  <si>
    <t>CONVENIOS CON ORGANISMOS SECCIONALES</t>
  </si>
  <si>
    <t>175200000.1079.6441</t>
  </si>
  <si>
    <t>MANTENIMIENTO VIAL NACIONAL</t>
  </si>
  <si>
    <t>175200000.1079.6732</t>
  </si>
  <si>
    <t>MANTENIMIENTO EMERGENTE DEL ANILLO VIAL-AZOGUES TRAMO RICAURTE-DELEG-AZOGUES PROV. AZUAY Y CAÑAR</t>
  </si>
  <si>
    <t>175200000.1079.6948</t>
  </si>
  <si>
    <t>REHABILITACION DE 14 CAMINOS VECINALES CON CARPETA ASFALTICA Y 33 PUENTES DE HORMIGON EN VARIOS SITIOS DE LA PROVINCIA DE LOS RIOS</t>
  </si>
  <si>
    <t>175200000.1079.6992</t>
  </si>
  <si>
    <t>CARRETERA CUENCA ¿ GIRÓN ¿ PASAJE VARIANTE: PUENTE LOMA - MINAS DE HUASCACHACA - RETEN POLICIAL</t>
  </si>
  <si>
    <t>175200000.1079.7012</t>
  </si>
  <si>
    <t>ESTUDIOS PARA LA READECUACIÓN Y REHABILITACIÓN DE LA ESTACIÓN DE CONTROL DE PESOS Y DIMENSIONES DE NOBOL</t>
  </si>
  <si>
    <t>175200000.1079.7013</t>
  </si>
  <si>
    <t>ESTUDIOS PARA LA IMPLEMENTACIÓN DE UNA ESTACIÓN DE CONTROL DE PESOS Y DIMENSIONES EN EL GUABO</t>
  </si>
  <si>
    <t>175200000.1079.7095</t>
  </si>
  <si>
    <t>PROGRAMA DE REDUCCIÓN DE LA CONTAMINACIÓN AMBIENTAL, RACIONALIZACIÓN DEL SUBSIDIO DE COMBUSTIBLES DEL TRANSPORTE PÚBLICO Y SU CHATARRIZACIÓN (PLAN DE RENOVACIÓN VEHICULAR)</t>
  </si>
  <si>
    <t>175200000.1079.7240</t>
  </si>
  <si>
    <t>MANTENIMIENTO EMERGENTE CON MICROPAVIMENTO DE LA VÍA RÁPIDA CUENCA-AZOGUES BIBLIAN DE 42, KM.</t>
  </si>
  <si>
    <t>175200000.1079.7287</t>
  </si>
  <si>
    <t>MANTENIMIENTO EMERGENTE C. ZARUMA.SINSAO.SALVIAS DE 14,10 KM. PROVINCIA DE EL ORO</t>
  </si>
  <si>
    <t>175200000.108.4358</t>
  </si>
  <si>
    <t>FORTALECIMIENTO TECNOLOGICO TIC</t>
  </si>
  <si>
    <t>175200000.108.4432</t>
  </si>
  <si>
    <t>PLAN ESTRATEGICO INSTITUCIONAL</t>
  </si>
  <si>
    <t>175200000.108.4445</t>
  </si>
  <si>
    <t>FORTALECIMIENTO RRHH</t>
  </si>
  <si>
    <t>175200000.108.4447</t>
  </si>
  <si>
    <t>GESTION DE SERVICIOS INSTITUCIONALES</t>
  </si>
  <si>
    <t>175200000.108.7327</t>
  </si>
  <si>
    <t>PROYECTO DE FORTALECIMIENTO DE LA SUBSECRETARIA DE DELEGACIONES Y CONCESIONES DEL TRANSPORTE DEL MTOP</t>
  </si>
  <si>
    <t>175200000.1080.5000</t>
  </si>
  <si>
    <t>FORTALECIMIENTO TECNOLOGICO</t>
  </si>
  <si>
    <t>175200000.1080.7081</t>
  </si>
  <si>
    <t>FISCALIZACION DE LA AMPLIACIÓN CARRETERA PIFO - PAPALLACTA</t>
  </si>
  <si>
    <t>175200000.1080.7082</t>
  </si>
  <si>
    <t>FISCALIZACIÓN DE LA CARRETERA CAHUAJÍ-PILLATE-COTALÓ EMPALME (AMBATO-BAÑOS)</t>
  </si>
  <si>
    <t>175200000.1080.7084</t>
  </si>
  <si>
    <t>FISCALIZACION DE LA CONSTRUCCIÓN CARRETERA "Y" DE ALAMOR - PINDAL - ZAPOTILLO - LALAMOR, INCLUIDOS 9 PUENTES: GRAMALES, PALETILLAS, POLO-POLO, CASCAJAL, HUASIMO, MANCORA, PALMERAS.</t>
  </si>
  <si>
    <t>175200000.1080.7089</t>
  </si>
  <si>
    <t>FISCALIZACION DE LA CONSTRUCCION DEL ANILLO VIAL DE QUEVEDO</t>
  </si>
  <si>
    <t>175200000.1080.7090</t>
  </si>
  <si>
    <t>CONSTRUCCION PUENTE INTERNACIONAL MACARA</t>
  </si>
  <si>
    <t>175200000.1080.7091</t>
  </si>
  <si>
    <t>FISCALIZACION DE LA RECTIFICACION Y MEJORAMIENTO DE LA CARRETERA YAMANUNCA-PTO PROVIDENCIA</t>
  </si>
  <si>
    <t>175200000.1080.7092</t>
  </si>
  <si>
    <t>FISCALIZACIÓN DE LA REHABILITACIÓN DE LA CARRETERA PUERTO AYORA CANAL DE ITAVACA</t>
  </si>
  <si>
    <t>175200000.1080.7093</t>
  </si>
  <si>
    <t>FISCALIZACION DE LA REHABILITACION DE LA CONSTRUCCION ZHUD-COCHANCAY</t>
  </si>
  <si>
    <t>175200000.1080.7096</t>
  </si>
  <si>
    <t>FISCALIZACION IBARRA RUMICHACA</t>
  </si>
  <si>
    <t>175200000.1080.7097</t>
  </si>
  <si>
    <t>FISCALIZACION MANTENIMINETO POR RESULTADOS GUAYAQUIL - SANTA ELENA</t>
  </si>
  <si>
    <t>175200000.1080.7098</t>
  </si>
  <si>
    <t>FISCALIZACION MANTENIMINETO POR RESULTADOS PAPALACTA-BAEZA-SIMON BOLIVAR</t>
  </si>
  <si>
    <t>175200000.1080.7102</t>
  </si>
  <si>
    <t>FISCALIZACION MANTENIMINETO POR RESULTADOS PELILEO - BAÑOS - PUYO</t>
  </si>
  <si>
    <t>175200000.1080.7103</t>
  </si>
  <si>
    <t>FISCALIZACION MANTENIMINETO POR RESULTADOS PUENTE SAN MIGUEL - LAGO AGRIO - COCA- LORETO- HUATARACO</t>
  </si>
  <si>
    <t>175200000.1080.7104</t>
  </si>
  <si>
    <t>FISCALIZACION MANTENIMINETO POR RESULTADOS VELACRUZ-CATACOCHA-MACARA-PUENTE INTERNACIONAL</t>
  </si>
  <si>
    <t>175200000.1080.7105</t>
  </si>
  <si>
    <t>FISCALIZACION MANTENIMINETO POR RESULTADOS ZAMORA - GUALAQUIZA</t>
  </si>
  <si>
    <t>175200000.1080.7106</t>
  </si>
  <si>
    <t>FISCALIZACION PASO LATERAL AMBATO ESTABILIZACION TALUDES 4000.000</t>
  </si>
  <si>
    <t>175200000.1080.7107</t>
  </si>
  <si>
    <t>FISCALIZACION PASO LATERAL DE ARENILLAS</t>
  </si>
  <si>
    <t>175200000.1080.7108</t>
  </si>
  <si>
    <t>FISCALIZACION REHABILITACION CARRETERA PUERTO BAQUERIZO MORENO-LA GALAPAGUERA-PUERTO CHINO, UBICADA EN LA ISLA SAN CRISTOBAL, PROVINCIA DE GALAPAGOS.</t>
  </si>
  <si>
    <t>175200000.1080.7110</t>
  </si>
  <si>
    <t>FISCALIZACION Y AUDITORIA TECNICA DEL RELLENO HIDRAULICO INTEGRAL DE BABAHOYO</t>
  </si>
  <si>
    <t>175200000.1080.7111</t>
  </si>
  <si>
    <t>Fortalecimiento, posicionamiento de imagen y difusión de obras y proyectos del MTOP en las siete regiones del territorio nacional</t>
  </si>
  <si>
    <t>175200000.1080.7112</t>
  </si>
  <si>
    <t>INGENIERÍA DE DETALLE, PROVISIÓN E INSTALACIÓN DEL NUEVO SISTEMA DE GESTIÓN Y CONTROL DE TRÁFICO PARA LA CIUDAD DE QUITO Y SUS PARROQUIAS</t>
  </si>
  <si>
    <t>175200000.1080.7135</t>
  </si>
  <si>
    <t>INVENTARIO VIAL GEOREFERENCIADO</t>
  </si>
  <si>
    <t>175200000.1227.5753</t>
  </si>
  <si>
    <t>AUTOPROTECCION CORPORATIVA INSTITUCIONAL</t>
  </si>
  <si>
    <t>175200000.1856.7476</t>
  </si>
  <si>
    <t>CONSTRUCCIÓN DE LA CIUDADELA PESQUERA, CON ZONA INDUSTRIAL, ZONA DE SERVICIO A LAS EMBARCACIONES, ZONA DE TALLERES, ZONA COMERCIAL Y ZONA DE DESARROLLO COMUNAL EN AUTORIDAD PORTUARIA DE ESMERALDAS (ETAPA II)</t>
  </si>
  <si>
    <t>175200000.20.3669</t>
  </si>
  <si>
    <t>CONSTRUCCION DEL PUENTE TIPO ARCO (GALLINA) SOBRE EL RIO QUEVEDO</t>
  </si>
  <si>
    <t>175200000.20.3854</t>
  </si>
  <si>
    <t>MANTENIMIENTO Y REPARACION DEL PUENTE SOBRE EL RIO AGUARICO ARCO METALICO DE 130.49 METROS DE LUZ UBICADO EN LA CARRETERA COCA LAGO AGRIO</t>
  </si>
  <si>
    <t>175200000.20.5415</t>
  </si>
  <si>
    <t>CONSTRUCCION DEL PUENTE SOBRE EL RIO MONTANA, CARRETERA BAEZA-LAGO AGRIO, DE 30</t>
  </si>
  <si>
    <t>175200000.20.6486</t>
  </si>
  <si>
    <t>CONSTRUCCION DEL PUENTE COPUENO VIA PUYO-MACAS</t>
  </si>
  <si>
    <t>175200000.20.6767</t>
  </si>
  <si>
    <t>CONSTRUCCION DEL PUENTE GUANGO VIA PAPALLACTA-BAEZA</t>
  </si>
  <si>
    <t>175200000.20.6769</t>
  </si>
  <si>
    <t>CONSTRUCCION DEL PUENTE CHONTAYACU VIA HOLLIN-LORETO-COCA</t>
  </si>
  <si>
    <t>175200000.20.6835</t>
  </si>
  <si>
    <t>CONSTRUCCION DEL PUENTE SOBRE EL RIO AGUARICO, UBICADO EN LA CIUDAD DE NUEVA LOJA</t>
  </si>
  <si>
    <t>175200000.20.6836</t>
  </si>
  <si>
    <t>ESTUDIOS DE FACTIBILIDAD, IMPACTOS AMBIENTALES E INGENIERÍA DEFINITIVOS DEL PUENTE SOBRE EL RÍO LEÓN Y ACCESOS</t>
  </si>
  <si>
    <t>175200000.20.6922</t>
  </si>
  <si>
    <t>CONSTRUCCION DEL PUENTE LA FAMA LONG= 30 M, UBICADO EN LA CARRETERA JULIO ANDRADE ¿ LA BONITA</t>
  </si>
  <si>
    <t>175200000.20.6923</t>
  </si>
  <si>
    <t>CONSTRUCCIÓN DEL PUENTE, EL CORAZON LONG=30 M., UBICADO EN LA CARRETERA JULIO ANDRADE ¿ LA BONITA</t>
  </si>
  <si>
    <t>175200000.20.6925</t>
  </si>
  <si>
    <t>CONSTRUCCIÓN DEL PUENTE, OSO LONG=30 M., UBICADO EN LA CARRETERA JULIO ANDRADE ¿ LA BONITA</t>
  </si>
  <si>
    <t>175200000.20.6927</t>
  </si>
  <si>
    <t>CONSTRUCCIÓN DEL PUENTE, GARRAPAL LONG=30 M., UBICADO EN LA CARRETERA JULIO ANDRADE ¿ LA BONITA</t>
  </si>
  <si>
    <t>175200000.20.6928</t>
  </si>
  <si>
    <t>CONSTRUCCION DEL PUENTE SIETE VECES LONG= 25 M, UBICADO EN LA CARRETERA JULIO ANDRADE ¿ LA BONITA</t>
  </si>
  <si>
    <t>175200000.20.6932</t>
  </si>
  <si>
    <t>CONSTRUCCION DEL PUENTE TETEYE, UBICADO EN LA CARRETERA: LAGO AGRIO- CUYABENO -TARAPOA</t>
  </si>
  <si>
    <t>175200000.20.6934</t>
  </si>
  <si>
    <t>CONSTRUCCION DEL PUENTE PARAHUAYCU 1, UBICADO EN LA CARRETERA: LAGO AGRIO- CUYABENO -TARAPOA</t>
  </si>
  <si>
    <t>175200000.20.6935</t>
  </si>
  <si>
    <t>CONSTRUCCION DEL PUENTE DURENO, UBICADO EN LA CARRETERA: LAGO AGRIO- CUYABENO ¿TARAPOA</t>
  </si>
  <si>
    <t>175200000.20.7164</t>
  </si>
  <si>
    <t>CONSTRUCCIÓN DEL PUENTE SOBRE LA QUEBRADA LA ALEGRÍA</t>
  </si>
  <si>
    <t>175200000.21.3376</t>
  </si>
  <si>
    <t>MANTENIMIENTO RUTINARIO CARRETERA SAN PABLO CHILLANES</t>
  </si>
  <si>
    <t>175200000.21.3397</t>
  </si>
  <si>
    <t>REHABILITACION 36 MES. Y MANTENIMIENTO 24 MES. CARRETERA VILCABAMBA - BELLAVISTA</t>
  </si>
  <si>
    <t>175200000.21.3438</t>
  </si>
  <si>
    <t>REHABILITACION C. HUIGRA - PIEDREROS</t>
  </si>
  <si>
    <t>175200000.21.3444</t>
  </si>
  <si>
    <t>RECTIFICACION Y MEJORAMIENTO CARRETERA GONZANAMA - QUILANGA</t>
  </si>
  <si>
    <t>175200000.21.3599</t>
  </si>
  <si>
    <t>AMPLIACION A SEIS CARRILES, OPERACIÓN, EXPLOTACION Y MANTENIMIENTO DE AMPLIACION DEL TRAMO: OTAVALO - IBARRA Y SUS OBRAS CONEXAS INTERCAMBIADORES ENTRADA A COTACACHI Y ATUNTAQUI PROVINCIA DE IMBABURA.</t>
  </si>
  <si>
    <t>175200000.21.3604</t>
  </si>
  <si>
    <t>CONSTRUCCION DEL PUENTE SOBRE EL RIO BABAHOYO UBICADO EN LA PROVINCIA DE LOS RIOS</t>
  </si>
  <si>
    <t>175200000.21.3654</t>
  </si>
  <si>
    <t>PUENTE SOBRE EL RIO BABA UBICADO EN LA C. SANTA MARIA DEL TOACHI - PATRICIA PILAR</t>
  </si>
  <si>
    <t>175200000.21.3682</t>
  </si>
  <si>
    <t>ACCESO SUR DE QUITO</t>
  </si>
  <si>
    <t>175200000.21.3845</t>
  </si>
  <si>
    <t>CONSTRUCCION DEL PUENTE SOBRE EL RIO NAPO, UBICADO EN EL CAMINO VECINAL COCA - AUCA - TIWINO</t>
  </si>
  <si>
    <t>175200000.21.3882</t>
  </si>
  <si>
    <t>AMPLIACIÓN, MEJORAMIENTO Y MTTO. DE LA CARRETERA EL CARMEN LA CRESPA (ENTRADA A PAMBILAR), DE 38 KM. DE LONGITUD, Y CONSTRUCCIÓN DE PUENTE MAICITO DE 18.40 M.</t>
  </si>
  <si>
    <t>175200000.21.4003</t>
  </si>
  <si>
    <t>CONSTRUCCION DE LA SUPERESTRUCTURA METALICA DEL PUENTE SOBRE EL RIO SUNO, CARRETERA HOLLIN LORETO COCA,</t>
  </si>
  <si>
    <t>175200000.21.4009</t>
  </si>
  <si>
    <t>AMPLIACION DE LA VIA CALDERON-GUAYLLABAMBA</t>
  </si>
  <si>
    <t>175200000.21.4018</t>
  </si>
  <si>
    <t>RECONSTRUCCION Y MANTENIMIENTO DE LA VIA CHONE - FLAVIO ALFARO DE 50.65 KM. INCLUIDO LA CONSTRUCCIÓN PASO LATERAL DE FLAVIO ALFARO Y PUENTES BEJUCO Y GARRAPATA</t>
  </si>
  <si>
    <t>175200000.21.4266</t>
  </si>
  <si>
    <t>CONSTRUCCION DEL PUENTE SEGMENTAL DE 1.975 M SOBRE RIO BABAHOYO, VIAS DE ACCESO AL PUENTE BABAHOYO, SECTORES LA PUNTILLA Y DURAN, CIUDAD DE DURAN</t>
  </si>
  <si>
    <t>175200000.21.4337</t>
  </si>
  <si>
    <t>RECONSTRUCCION DURANTE 15 MESES Y MANTENIMIENTO DURANTE 24 MESES DE LA CARRETERA CUENCA-PASAJE-MACHALA TRAMO: LENTAG-SAN FRANCISCO</t>
  </si>
  <si>
    <t>175200000.21.4343</t>
  </si>
  <si>
    <t>RECONSTRUCCION DURANTE 15 MESES Y MANTENIMIENTO DURANTE 24 MESES DE LA CARRETERA GUALACEO-LIMON TRAMO: GUALACEO-PLAN DE MILAGRO</t>
  </si>
  <si>
    <t>175200000.21.4349</t>
  </si>
  <si>
    <t>RECONSTRUCCION VIA RAPIDA CUENCA-AZOGUEZ-BIBLIAN, INCLUIDO AMPLIACION TRAMO : EL DESCANDO-AZOGUEZ-BIBLIAN DE 42 KM. LONG</t>
  </si>
  <si>
    <t>175200000.21.4449</t>
  </si>
  <si>
    <t>GUAMOTE-MACAS TRAMO: 41+200 HASTA MACAS</t>
  </si>
  <si>
    <t>175200000.21.4450</t>
  </si>
  <si>
    <t>GUAMOTE-MACAS TR: EL ATILLO 9 DE OCTUBRE PUENTE ASHILAN(CEBADAS COLAY)</t>
  </si>
  <si>
    <t>175200000.21.4621</t>
  </si>
  <si>
    <t>APLICACIÓN DE REAJUSTE DE PRECIOS DE ACUERDO A LA LEY DE CONTRATACION PUBLICA</t>
  </si>
  <si>
    <t>175200000.21.4623</t>
  </si>
  <si>
    <t>FISCALIZACION DE OBRA PUBLICA CONTRATADA</t>
  </si>
  <si>
    <t>175200000.21.4760</t>
  </si>
  <si>
    <t>CONVENIO DE PAGO COMPENSACIÓN AFECTACIONES INSTALACIONES BRIGADA SELVA NAPO</t>
  </si>
  <si>
    <t>175200000.21.4767</t>
  </si>
  <si>
    <t>CONVENIO MTOP Y MUNICIPIO DE ECHEANDÍA</t>
  </si>
  <si>
    <t>175200000.21.4769</t>
  </si>
  <si>
    <t>ESTUDIOS, CONSTRUCCION Y FISCALIACION FENOMENO DEL NIÑO</t>
  </si>
  <si>
    <t>175200000.21.4774</t>
  </si>
  <si>
    <t>AMPLIACIÓN DE LA CARRETERA PUYO - PUENTE PASTAZA</t>
  </si>
  <si>
    <t>175200000.21.4781</t>
  </si>
  <si>
    <t>CONVENIO CON EL CONSEJO PROVINCIAL DE LOS RIOS PARA EL PROGRAMA DE REHABILITACION DE LA INFRAESTRUCTURA VIAL 2010</t>
  </si>
  <si>
    <t>175200000.21.4784</t>
  </si>
  <si>
    <t>CONVENIO CON EL CONSEJO PROVINCIAL DE LOS RIOS PARA VARIAS OBRAS PUENTES Y VIAS</t>
  </si>
  <si>
    <t>175200000.21.4787</t>
  </si>
  <si>
    <t>CONSTRUCCION CONVENIO MUNICIPIO DE FLAVIO ALFARO</t>
  </si>
  <si>
    <t>175200000.21.4834</t>
  </si>
  <si>
    <t>FISCALIZACION Y AMPLIACION DE LA CARRETERA AMBATO-PELILEO-PACHANLICA-EL CORTE PELILEO</t>
  </si>
  <si>
    <t>175200000.21.4835</t>
  </si>
  <si>
    <t>FISCALIZACION Y MANTENIMIENTO DE LA CARRETERA RIOBAMBA-ZHUD</t>
  </si>
  <si>
    <t>175200000.21.4836</t>
  </si>
  <si>
    <t>FISCALIZACION Y REHABILITACION DE LA CARRETERA LATACUNGA-LA MANA</t>
  </si>
  <si>
    <t>175200000.21.4837</t>
  </si>
  <si>
    <t>FISCALIZACION MANTENIMIENTO Y ASFALTADO DE LA VIA LATACUNGA-CULANGUANGO-BELISARIO</t>
  </si>
  <si>
    <t>175200000.21.4838</t>
  </si>
  <si>
    <t>FISCALIZACION REHABILITACION DE LA CARRETERA RI BLANCO-AMBATO</t>
  </si>
  <si>
    <t>175200000.21.4839</t>
  </si>
  <si>
    <t>FISCALIZACION REHABILITACION Y MANTENIMIENTO DE LA CARRETERA RIOBAMBA-CEBADAS</t>
  </si>
  <si>
    <t>175200000.21.4840</t>
  </si>
  <si>
    <t>FISCALIZACION REHABILITACION Y MEJORAMIEMIENTO DE LA CARRETERA VIA DEL PACIFICO CORREDOR ARTERIAL SANTA ELENA</t>
  </si>
  <si>
    <t>175200000.21.4841</t>
  </si>
  <si>
    <t>FISCALIZACION Y REHABILITACION DE LA CARRETERA SAN PLACIDO-PICHINCHA</t>
  </si>
  <si>
    <t>175200000.21.4854</t>
  </si>
  <si>
    <t>FISCALIZACION Y AMPLIACION DE LA CARRETERA ACCESO A MANTA</t>
  </si>
  <si>
    <t>175200000.21.4874</t>
  </si>
  <si>
    <t>FISCALIZACION REHABILTACION Y MANTENIMIENTO DE LA CARRETERA JIPIJAPA-PUERTO CAYO</t>
  </si>
  <si>
    <t>175200000.21.4875</t>
  </si>
  <si>
    <t>FISCALIACION REHABILITACION Y MANTENIMIENTO DE LA CARRETERA CALCETA-TOSAGUA</t>
  </si>
  <si>
    <t>175200000.21.4876</t>
  </si>
  <si>
    <t>FISCALIZACION RECONSTRUCCION DEL ANILLO VIAL SANTO DOMINGO-NUEVO ISRAEL-LOS NARANJOS-PUERTO LIMON-LUZ DE AMERICA</t>
  </si>
  <si>
    <t>175200000.21.4877</t>
  </si>
  <si>
    <t>FISCALIZACION REHABILITACION Y MANTENIMIENTO DE LA CARRETERA PALESTINA-VINCES</t>
  </si>
  <si>
    <t>175200000.21.4878</t>
  </si>
  <si>
    <t>FISCALIZACION REHABILITACION Y MANTENIMIENTO DE LA CARRETERA MOCACHE-QUEVEDO</t>
  </si>
  <si>
    <t>175200000.21.4879</t>
  </si>
  <si>
    <t>FISCALIZACION CONSTRUCCION DEL PUENTE SOBRE EL RIO QUEVEDO</t>
  </si>
  <si>
    <t>175200000.21.4880</t>
  </si>
  <si>
    <t>FISCALIZACION CONSTRUCCION RELLENO HIDRAULICO EMERGENTE PARA LA POBLACION DE SAN JOSE SAN AGUSTIN</t>
  </si>
  <si>
    <t>175200000.21.4881</t>
  </si>
  <si>
    <t>FISCALIZACION CONSTRUCCION DE RELLENO INTEGRAL DE BABAHOYO ZONA BAJAS BABAHOYO ZONA DEL SECTOR 01 ZONA</t>
  </si>
  <si>
    <t>175200000.21.4882</t>
  </si>
  <si>
    <t>FISCALIZACION REHABILITACION Y MANTENIMIENTO DE LA CARRETERA CUENCA-MOLLETURO-EL EMPALME</t>
  </si>
  <si>
    <t>175200000.21.4884</t>
  </si>
  <si>
    <t>FISCALIZACION RECONSTRUCCION DE LA CARRETERA MENDEZ-SAN JOSE DE MORONA</t>
  </si>
  <si>
    <t>175200000.21.4885</t>
  </si>
  <si>
    <t>FISCALIZACION RECONSTRUCCION Y MANTENIMIENTO DE LA CARRETERA PLAN DE MILAGRO-INDANZA-GUALAQUIZA TRAMO 1</t>
  </si>
  <si>
    <t>175200000.21.4886</t>
  </si>
  <si>
    <t>FISCALIZACION RECONSTRUCCION DE LA CARRETERA ARENILLAS-PUENTE PUYANGO-ALAMOR-ZAPOTILLO-ALAMOR TRAMOS</t>
  </si>
  <si>
    <t>175200000.21.4887</t>
  </si>
  <si>
    <t>FISCALIZACION CONSTRUCCION DEL PUENTE INTERNACIONAL DE LALAMOR EN LA CARRETERA ZAPOTILLO-LALAMOR</t>
  </si>
  <si>
    <t>175200000.21.4888</t>
  </si>
  <si>
    <t>FISCALIZACION REHABILIACION Y MANTENIMIENTO DE LA CARRETERA VILCABAMBA-BELLAVISTA</t>
  </si>
  <si>
    <t>175200000.21.4889</t>
  </si>
  <si>
    <t>FISCALIZACION REHABILITACION Y MANTENIMIENTO DE LA CARRETERA BELLAVISTA-ZUMBA-LA BALSA</t>
  </si>
  <si>
    <t>175200000.21.4894</t>
  </si>
  <si>
    <t>FISCALIZACION RECONSTRUCCION PUENTE YACUAMBI UBICADO EN LA CARRETERA LA SAQUEA-YANZATZA</t>
  </si>
  <si>
    <t>175200000.21.4896</t>
  </si>
  <si>
    <t>FISCALIZACION RECONSTRUCION DEL PASO LATERAL YANZATZA</t>
  </si>
  <si>
    <t>175200000.21.4899</t>
  </si>
  <si>
    <t>FISCALIZACION CONSTRUCION DE LA CARRETERA GUALACEO-PLAN DE MILAGRO-LIMON ( EXEPTO KM: 8+7.15 AL 8+7.50) DE 70.77 KM.</t>
  </si>
  <si>
    <t>175200000.21.4901</t>
  </si>
  <si>
    <t>FISCALIZACION RECTIFICACION Y MEJORAMIENTO DE LA CARRETERA RIOBAMBA-MACAS-CEBADAS-EL ATILLO-9 DE OCTUBRE</t>
  </si>
  <si>
    <t>175200000.21.4902</t>
  </si>
  <si>
    <t>FISCALIZACION CONSTRUCCION DEL PUENTE SOBRE EL RIO QUEVEDO SECTOR GALLINA DE 100 MTS DE LONGITID</t>
  </si>
  <si>
    <t>175200000.21.4904</t>
  </si>
  <si>
    <t>FISCALIZACION CONSTRUCCION DEL PUENTE TOACHICITO Y ACCESOS DE 60 MTS DE LONGITID, UBICADO EN C.V PATRICIA</t>
  </si>
  <si>
    <t>175200000.21.4908</t>
  </si>
  <si>
    <t>FISCALIZACION CONSTRUCION DEL PUENTE SOBRE EL RIO PAUTE SECTOR UZHUPUD, UBICADO EN LA VIA SERTAG</t>
  </si>
  <si>
    <t>175200000.21.4909</t>
  </si>
  <si>
    <t>FISCALIZACION CONSTRUCCION DL PUENTE SOBRE EL RIO PIEDRA FINA Y ACCESOS UBICADOS EN LA CARRETERA BAEZA</t>
  </si>
  <si>
    <t>175200000.21.4912</t>
  </si>
  <si>
    <t>FISCALIZACION CONSTRUCCION DEL PUENTE MARQUET PASO PROVISIONAL Y ACCESO, UBICADO EN LA CARRETERA BAEZA</t>
  </si>
  <si>
    <t>175200000.21.4915</t>
  </si>
  <si>
    <t>FISCALIZACION CONSTUCCION DEL PUENTE PUCHOCHOA Y ACCESOS UBICADO EN LA CARRETERA BAEZA-LAGO AGRIO</t>
  </si>
  <si>
    <t>175200000.21.4920</t>
  </si>
  <si>
    <t>FISCALIZACION CONSTRUCCION DE PUENTE SOBRE EL RIO CHONTAYACU Y ACCESOS UBICADO EN LA CARRETERA HOLLIN</t>
  </si>
  <si>
    <t>175200000.21.4921</t>
  </si>
  <si>
    <t>FISCALIZACION CONSTRUCCION DEL PUENTE SOBRE EL RIO RURAYACU Y ACCESO UBICADO EN LA CARRETERA HOLLIN</t>
  </si>
  <si>
    <t>175200000.21.4922</t>
  </si>
  <si>
    <t>FISCALIZACION CONSTRUCCION DEL RIO LULO Y ACCESOS UBICADOS EN C.V. SAN PEDRO LOS VERGELES-VALENCIA</t>
  </si>
  <si>
    <t>175200000.21.4923</t>
  </si>
  <si>
    <t>FISCALIZACION CONSTRUCCION DEL PUENTE SOBRE EL RIO QUINDIGUA Y VIAS DE ACCESO</t>
  </si>
  <si>
    <t>175200000.21.4924</t>
  </si>
  <si>
    <t>FISCALIZACION CONSTRUCCION DEL PUENTE SOBRE EL RIO CASCALES Y ACCESOS UBICADOS EN LA CARRETERA LAGO AGRIO</t>
  </si>
  <si>
    <t>175200000.21.4925</t>
  </si>
  <si>
    <t>FISCALIZACION CONSTRUCCION LAS PIEDRAS, UBICADO EN ECHEANDIA-NARANJO BAJO VIRGEN DEL QUINCHE</t>
  </si>
  <si>
    <t>175200000.21.4927</t>
  </si>
  <si>
    <t>FISCALIZACION CONSTRUCCION DEL PUENTE SOBRE EL RIO CHAMBO Y ACCESOS DE 100 MTS, UBICADOS EN LA CARRETERA</t>
  </si>
  <si>
    <t>175200000.21.4928</t>
  </si>
  <si>
    <t>FISCALIZACION RECONSTRUCCION Y MANTENIMIENTO DE LA CARRETERA SAN JUAN BOSCO ( KM: 25+000) TUCUMBATZA</t>
  </si>
  <si>
    <t>175200000.21.4930</t>
  </si>
  <si>
    <t>FISCALIZACION AMPLIACION DE LA CARRETERA AMBATO-PELILEO TRAMO RIO PACHANICA-EL CORTE-PELILEO</t>
  </si>
  <si>
    <t>175200000.21.4931</t>
  </si>
  <si>
    <t>FISCALIZACION ASFALTADO DE LA VIA TOTORAS Y RITA - LA FLORIDA - VINCE</t>
  </si>
  <si>
    <t>175200000.21.4933</t>
  </si>
  <si>
    <t>FISCALIZACION RECONSTRUCCION DE LA CARRETERA MONTECRISTI-JIPIJAPA-GUAYABAL LA PILA</t>
  </si>
  <si>
    <t>175200000.21.4935</t>
  </si>
  <si>
    <t>FISCALIZACION REHABILITACION Y RECONSTRUCCION DE LA CARRETERA JIPIJAPA LA CADENA Y ACCESO A JAPAN</t>
  </si>
  <si>
    <t>175200000.21.4937</t>
  </si>
  <si>
    <t>FISCALIZACION RECONSTRUCCION DE LA VIA TRONCAL PUERTO INCA</t>
  </si>
  <si>
    <t>175200000.21.4938</t>
  </si>
  <si>
    <t>FISCALIZACION AMPLIACION DE LA VIA JAMBELI-AMBATO-LATACUNGA</t>
  </si>
  <si>
    <t>175200000.21.6132</t>
  </si>
  <si>
    <t>AMPLIACION DE LA CARRETERA: PIFO - PAPALLACTA EN PAVIMENTO FLEXIBLE</t>
  </si>
  <si>
    <t>175200000.21.6223</t>
  </si>
  <si>
    <t>CONSTRUCCION DE LA CARRETERA CAHUAJÍ-PILLATE-COTALÓ-EMPALME (CARRETERA AMBATO- BAÑOS)</t>
  </si>
  <si>
    <t>175200000.21.6233</t>
  </si>
  <si>
    <t>RECTIFICACION Y MEJORAMIENTO DE LA CARRETERA YAMANUNCA-PUERTO PROVIDENCIA</t>
  </si>
  <si>
    <t>175200000.21.6306</t>
  </si>
  <si>
    <t>INTERCAMBIADOR DE TRAFICO UBICADO EN LA INTERSECCION DE LAS VIAS PUERTO-AEROPUERTO, AVDAS 4 DE NOVIEMBRE, DE LA CULTURA Y JAIME CHAVEZ GUTIERRES EN LA CIUDAD DE MANTA</t>
  </si>
  <si>
    <t>175200000.21.6345</t>
  </si>
  <si>
    <t>CONSTRUCCION DEL PUENTE SEGUEL, VIA COLIMES-OLMEDO</t>
  </si>
  <si>
    <t>175200000.21.6357</t>
  </si>
  <si>
    <t>VIABILIDAD ANILLO VIAL DE QUEVEDO TRAMO II PAVIMENTO FLEXIBLE</t>
  </si>
  <si>
    <t>175200000.21.6364</t>
  </si>
  <si>
    <t>ANILLO VIAL DE QUEVEDO TRAMO II PAVIMENTO FLEXIBLE</t>
  </si>
  <si>
    <t>175200000.21.6369</t>
  </si>
  <si>
    <t>REHABILITACIÓN DE LA CARRETERA PUERTO AYORA ¿ CANAL DE ITABACA, DE 39.7 KM, UBICADA EN LA ISLA SANTA CRUZ, PROVINCIA DE GALÁPAGOS</t>
  </si>
  <si>
    <t>175200000.21.6376</t>
  </si>
  <si>
    <t>REHABILITACIÓN DE LA CARRETERA PUERTO BAQUERIZO MORENO-LA GALAPAGUERA-PUERTO CHINO , UBICADO EN LA ISLA SAN CRISTOBAL,PROVINCIA DE GALAPAGOS</t>
  </si>
  <si>
    <t>175200000.21.6385</t>
  </si>
  <si>
    <t>EMPATE JULIO ANDRADE</t>
  </si>
  <si>
    <t>175200000.21.6398</t>
  </si>
  <si>
    <t>CONSTRUCCION VIA DE ACCESO NUEVO AEROPUERTO DE QUITO</t>
  </si>
  <si>
    <t>175200000.21.6404</t>
  </si>
  <si>
    <t>RECONSTRUCCION DE LA VIA CHACRAS-ARENILLAS</t>
  </si>
  <si>
    <t>175200000.21.6406</t>
  </si>
  <si>
    <t>RECONSTRUCCION DE LA VIA ARENILLAS-LA AVANZADA</t>
  </si>
  <si>
    <t>175200000.21.6407</t>
  </si>
  <si>
    <t>CARRETERA PASO LATERAL DE ARENILLAS</t>
  </si>
  <si>
    <t>175200000.21.6409</t>
  </si>
  <si>
    <t>DESARROLLO DE LA INFRAESTRUCTURA DEL TRANSPORTE</t>
  </si>
  <si>
    <t>175200000.21.6412</t>
  </si>
  <si>
    <t>CONSTRUCCION DE ACCESOS CONTROLADOS DE ENTRADA Y SALIDA A LA RED VIAL ESTATAL</t>
  </si>
  <si>
    <t>175200000.21.6483</t>
  </si>
  <si>
    <t>REHABILITACION DE LA CARRETERA ZHUD ¿ COCHANCAY ¿ LA TRONCAL ¿ EL TRIUNFO QUE INCLUYE LOS PASOS LATERALES DE LA TRONCAL Y MANUEL J. CALLE</t>
  </si>
  <si>
    <t>175200000.21.6484</t>
  </si>
  <si>
    <t>CONSTRUCCION Y RAHABILITACION DE LA CARRETERA EL TAMBO-INGAPIRCA-HONORATO VASQUEZ DE 25.00 KM</t>
  </si>
  <si>
    <t>175200000.21.6485</t>
  </si>
  <si>
    <t>RECONSTRUCCION Y MANTENIMIENTO DE LA CARRETERA CUENCA-PASAJE-MACHALA, TRAMO: LENTAG-SAN FRANCISCO</t>
  </si>
  <si>
    <t>175200000.21.6871</t>
  </si>
  <si>
    <t>RECTIFICACIÓN Y MEJORAMIENTO DE LA CARRETERA QUILOTOA-CHUGCHILAN EN LA PROVINCIA DE COTOPAXI</t>
  </si>
  <si>
    <t>175200000.21.7050</t>
  </si>
  <si>
    <t>AMPLIACIÓN DE LA CARRETERA PASO LATERAL DE LOJA, UBICADA EN LA PROVINCIA DE LOJA, DE UNA LONGITUD DE 18.5 KM.</t>
  </si>
  <si>
    <t>175200000.21.7078</t>
  </si>
  <si>
    <t>REHABILITACIÓN Y REFORZAMIENTO DE LA ESTRUCTURA DEL PAVIMENTO DE LA CARRETERA QUEVEDO-VALENCIA- LA MANA, UBICADA EN LAS PROVINCIA DE LOS RIOS, DE 30,60 KM</t>
  </si>
  <si>
    <t>175200000.21.7131</t>
  </si>
  <si>
    <t>FISCALIZACION DEL ACCESO AL SUR DE QUITO</t>
  </si>
  <si>
    <t>175200000.21.7134</t>
  </si>
  <si>
    <t>FISCALIZACIÓN CARRETERA ARENILLAS LA AVANZADA</t>
  </si>
  <si>
    <t>175200000.21.7136</t>
  </si>
  <si>
    <t>FISCALIZACION CONSTRUCCION Y AMPLIACION DEL PASO LATERAL DE LOJA PAVIMENTO RIGIDO</t>
  </si>
  <si>
    <t>175200000.21.7180</t>
  </si>
  <si>
    <t>AMPLIACION A 4 CARRILES CON PAVIMENTO RÍGIDO, TRAMO Y DEL CAMBIO-Y CORRALITOS-SANTA ROSA Y PUENTE</t>
  </si>
  <si>
    <t>175200000.21.7222</t>
  </si>
  <si>
    <t>CONTRATO COMPLEMENTARIO SAN VICENTE-SAN PABLO, PROV. SANTA ELENA</t>
  </si>
  <si>
    <t>175200000.21.7234</t>
  </si>
  <si>
    <t>REAHABILITACION DEFINITIVA Y MANTENIMIENTO C/. ZUMBAHUA LA MANA TRAMO : 1 KM 0+000-KM. 37+900</t>
  </si>
  <si>
    <t>175200000.21.7235</t>
  </si>
  <si>
    <t>REHABILITACION CARRETERA ZUMBAHUA LA MANA, TRAMO 2 KLM.37+900KM 78-800</t>
  </si>
  <si>
    <t>175200000.21.7236</t>
  </si>
  <si>
    <t>FISCALIZACION RECTIFICACION Y MEJORAMIENTO. C/HOLLIN LORETO COCA. TR.NO2 HUATARACO-PUCUNO-GUAMANIYACU</t>
  </si>
  <si>
    <t>175200000.21.7256</t>
  </si>
  <si>
    <t>ZAMORA-GUALAQUIZA-3 TRAMOS</t>
  </si>
  <si>
    <t>175200000.21.7328</t>
  </si>
  <si>
    <t>RESERVA ECOLOGICA EL ANGEL (ACCESO A LA LAGUNA DE VOLADERO)</t>
  </si>
  <si>
    <t>175200000.21.7329</t>
  </si>
  <si>
    <t>RESERVA ECOLOGICA EL ANGEL (ACCESO A SANFRANCISCO)</t>
  </si>
  <si>
    <t>175200000.21.7330</t>
  </si>
  <si>
    <t>RESERVA GEOBOTANICA PULULAHUA (ACCESO A TILINGON)</t>
  </si>
  <si>
    <t>175200000.21.7331</t>
  </si>
  <si>
    <t>AREA DE RECREACION EL BOLICHE (ACCESO AL CLIRSEN)</t>
  </si>
  <si>
    <t>175200000.21.7332</t>
  </si>
  <si>
    <t>PARQUE NACIONAL CAYAMBE COCA (ACCESO A OYACACHI)</t>
  </si>
  <si>
    <t>175200000.21.7333</t>
  </si>
  <si>
    <t>REFUGIO DE VIDA SILVESTRE PASOCHOA (ACCESO A REFUGIO DEL VOLCAN)</t>
  </si>
  <si>
    <t>175200000.21.7336</t>
  </si>
  <si>
    <t>REFUGIO DE VIDA SILVESTRE PASOCHOA (INGRESO AL PASOCHOA)</t>
  </si>
  <si>
    <t>175200000.21.7340</t>
  </si>
  <si>
    <t>RESERVA ECOLOGICA MACHE CHINDUL (ACCESO A LA LAGUNA DE CUBE Y SECTOR EDEN DEL DOGOLA)</t>
  </si>
  <si>
    <t>175200000.21.7341</t>
  </si>
  <si>
    <t>RESERVA DE PRODUCCION FAUNISTICA CHIMBORAZO (ACCESO A CHIMBORAZO)</t>
  </si>
  <si>
    <t>175200000.21.7349</t>
  </si>
  <si>
    <t>ACCESO AL ÁREA PROTEGIDA RESERVA MANGLARES CHURUTE</t>
  </si>
  <si>
    <t>175200000.21.7351</t>
  </si>
  <si>
    <t>ACCESO AL PARQUE NACIONAL PODOCARPUS</t>
  </si>
  <si>
    <t>175200000.21.7385</t>
  </si>
  <si>
    <t>VIA DE ACCESO AL PUERTO PESQUERO DE LA PARROQUIA SAN MATEO.CANTON MANTA.PROVINCIA DE MANABI.</t>
  </si>
  <si>
    <t>175200000.21.7462</t>
  </si>
  <si>
    <t>AUDITORIA DE SEGURIDAD VIAL DE LA CARRETERA ALOAG-TANDAPI</t>
  </si>
  <si>
    <t>175200000.21.7467</t>
  </si>
  <si>
    <t>CONSTRUCCION DEL NUEVO ENLACE VIAL CONEXION VIA PERIMETRAL - PROYECTOS SOCIO VIVIENDA EN LA CIUDAD DE GUAYAQUIL</t>
  </si>
  <si>
    <t>175200000.219.3670</t>
  </si>
  <si>
    <t>REFORZAMIENTO DE PISTA Y CALLE DE RODAJE, RECONSTRUCCION DE DRENAJES DEL AEROPUERTO GENERAL RIVADENEIRA DE ESMERALDAS</t>
  </si>
  <si>
    <t>175200000.219.4649</t>
  </si>
  <si>
    <t>AEROPUERTO ESMERALDAS (FUNCIONAMIENTO )</t>
  </si>
  <si>
    <t>175200000.219.5512</t>
  </si>
  <si>
    <t>NUEVO HANGAR DEL SERVICIO CONTRA INCENDIOS, CERRAMIENTO PERIMETRAL, RECAPEO DE PLATAFORMA Y REUBICACIÓN HANGARETAS FAE EN EL AEROPUERTO "LAGO AGRIO" DE NUEVA LOJA-PROVINCIA DE SUCUMBIOS</t>
  </si>
  <si>
    <t>175200000.219.7202</t>
  </si>
  <si>
    <t>NUEVO TERMINAL DE PASAJEROS, TORRE DE CONTROL, BLOQUE TECNICO, HANGAR SCI, PLANTA DE COMBUSTIBLES, OBRAS EXTERIORES, AMPLIACION DE LA PISTA, TAXI WAY Y PLATAFORMA DE AEROPUERTO "GRAL.RIVADENEIRA" DE TACHINA-PROVINCIA DE ESMERALDAS</t>
  </si>
  <si>
    <t>175200000.219.7468</t>
  </si>
  <si>
    <t>REHABILITACIÓN DEL PAVIMENTO, EXTENSIÓN DE LA PISTA Y CONSTRUCCIÓN DE LA NUEVA TORRE DE CONTROL EN EL AEROPUERTO "GRAL. ELOY ALFARO" DE MANTA -PROVINCIA DE MANABÍ</t>
  </si>
  <si>
    <t>175200000.222.3852</t>
  </si>
  <si>
    <t>CODIGO DE LA MOVILIDAD</t>
  </si>
  <si>
    <t>175200000.222.3867</t>
  </si>
  <si>
    <t>NORMATIVIDAD TECNICA PARA LA CERTIFICACION DE CALIDAD Y CATEGORIZACION DE LA INFRAESTRUCTURA Y LOS SERVICIOS DE MOVILIDAD</t>
  </si>
  <si>
    <t>175200000.222.3873</t>
  </si>
  <si>
    <t>SISTEMA DE INFORMACION PARA LA MOVILIDAD</t>
  </si>
  <si>
    <t>175200000.222.3879</t>
  </si>
  <si>
    <t>INSTITUTO DE INVESTIGACION Y DESARROLLO PARA LA MOVILIDAD</t>
  </si>
  <si>
    <t>175200000.222.3889</t>
  </si>
  <si>
    <t>PLAN NACIONAL DE MOVILIDAD MULTIMODAL</t>
  </si>
  <si>
    <t>175200000.222.6025</t>
  </si>
  <si>
    <t>NORMATIVA TÉCNICA PARA LA CERTIFICACIÓN DE CALIDAD Y CATEGORIZACIÓN DE LA INFRAESTRUCTURA Y LOS SERVICIOS DE MOVILIDAD</t>
  </si>
  <si>
    <t>175200000.222.6127</t>
  </si>
  <si>
    <t>PROGRAMA DE INTERVENCION TERRITORIAL INTEGRAL MTOP</t>
  </si>
  <si>
    <t>175200000.23.3875</t>
  </si>
  <si>
    <t>REHABILITACION (18 MESES) Y MANTENIMIENTO (48 MESES) CARR. PUENTE CHIRITZA - PUENTE CUYABENO DE 44,536 KM. LONG., INCLUYE ADEMAS CONSTRU. DE PUENTES: CUYABENO 40 M., AGUAS NEGRAS 60 M., SIN NOMBRE 20 M., 17 DE ABRIL 20 M., LIBERTAD 20 M</t>
  </si>
  <si>
    <t>175200000.23.4684</t>
  </si>
  <si>
    <t>CONSTRUCCION DEPUENTES DE LA TRONCAL AMAZÓNICA</t>
  </si>
  <si>
    <t>175200000.23.4686</t>
  </si>
  <si>
    <t>CONSTRUCCION DEL PUENTE BACHILLER</t>
  </si>
  <si>
    <t>175200000.23.4689</t>
  </si>
  <si>
    <t>CONSTRUCCION DEL PUENTE ISIDRO AYORA</t>
  </si>
  <si>
    <t>175200000.23.4736</t>
  </si>
  <si>
    <t>CONSTRUCCION PUENTE EN LA ENTRADA A PALORA</t>
  </si>
  <si>
    <t>175200000.23.4763</t>
  </si>
  <si>
    <t>CONSTRUCCION DEL PUENTE TAISHA-TIWINTZA</t>
  </si>
  <si>
    <t>175200000.23.4775</t>
  </si>
  <si>
    <t>CONSTRUCCION DEL PUENTE SOBRE EL RIO PALORA QUE CONECTA A GUAMBOYA, PABLO VI Y PALORA</t>
  </si>
  <si>
    <t>175200000.23.4913</t>
  </si>
  <si>
    <t>CONSTRUCCION DEL PUENTE YATUYACU E45A ( "Y" DE NARUPA - HOLLIN - LORETO)</t>
  </si>
  <si>
    <t>175200000.23.4914</t>
  </si>
  <si>
    <t>CONSTRUCCION DEL PUENTE HUATARACO E45A ( "Y" DE NARUPA - HOLLIN - LORETO)</t>
  </si>
  <si>
    <t>175200000.23.4916</t>
  </si>
  <si>
    <t>CONSTRUCCION DEL PUENTE GUAMANI E45A ( "Y" DE NARUPA - HOLLIN - LORETO)</t>
  </si>
  <si>
    <t>175200000.23.4918</t>
  </si>
  <si>
    <t>CONSTRUCCION DEL PUENTE PIEDRAFINA 2 E45 ( BAEZA - LAGO AGRIO)</t>
  </si>
  <si>
    <t>175200000.23.4932</t>
  </si>
  <si>
    <t>CONSTRUCCION DE LOS PUENTES CASCALES Y PUCHUCHOA E45 (BAEZA - LAGO AGRIO)</t>
  </si>
  <si>
    <t>175200000.23.4934</t>
  </si>
  <si>
    <t>CONSTRUCCION DEL PUENTE CASCALES E45 (BAEZA-LAGO AGRIO)</t>
  </si>
  <si>
    <t>175200000.23.4949</t>
  </si>
  <si>
    <t>CONSTRUCCION DEL PUENTE CHONTAYACU E45A ("Y" DE NARUPA - HOLLIN - LLORETO)</t>
  </si>
  <si>
    <t>175200000.23.4952</t>
  </si>
  <si>
    <t>CONSTRUCCION DEL PUENTE RURAYACU VIA HOLLIN-LORETO-COCA</t>
  </si>
  <si>
    <t>175200000.23.4958</t>
  </si>
  <si>
    <t>PROYECTOS DE PUENTES A EJECUTARSE POR ADMINISTRACION DIRECTA</t>
  </si>
  <si>
    <t>175200000.23.5604</t>
  </si>
  <si>
    <t>CONSTRUCCION PUENTE SOBRE RIO PAUTE SECTOR UZHUPUD EN LA VIA SERTAG - LA HIGUERA DE LA PROVINCIA DEL AZUAL CONSORCIO PUENTES Y VIAS</t>
  </si>
  <si>
    <t>175200000.23.5711</t>
  </si>
  <si>
    <t>CONSTRUCCION DEL PUENTE SOBRE EL ESTERO SALADO PROLONGACION GOMEZ RENDON</t>
  </si>
  <si>
    <t>175200000.23.6282</t>
  </si>
  <si>
    <t>CONSTRUCCION DEL PUENTE SOBRE EL RIO COLIMES, VIA COLIMES-OLMEDO</t>
  </si>
  <si>
    <t>175200000.23.7016</t>
  </si>
  <si>
    <t>CONSTRUCCIÓN DEL PUENTE SOBRE EL RIO CARRIZAL SECTOR BACHILLERO VÍA TOSAGUA-CHONE</t>
  </si>
  <si>
    <t>175200000.23.7017</t>
  </si>
  <si>
    <t>CONSTRUCCIÓN DE PUENTE SOBRE EL RIO SENE-CANTÓN MANTA</t>
  </si>
  <si>
    <t>175200000.23.7019</t>
  </si>
  <si>
    <t>CONSTRUCCIÓN Y FISCALIZACIÓN DE LA ALCANTARILLA GUINCHIPE VÍA LUZ DE AMÉRICA ¿ NUEVO ISRAEL</t>
  </si>
  <si>
    <t>175200000.23.7020</t>
  </si>
  <si>
    <t>CONSTRUCCIÓN Y FISCALIZACIÓN DE LA ALCANTARILLA NARANJO EN LA VÍA LUZ DE AMÉRICA ¿ NUEVO ISRAEL</t>
  </si>
  <si>
    <t>175200000.23.7022</t>
  </si>
  <si>
    <t>CONSTRUCCIÓN Y FISCALIZACIÓN DEL PUENTE CANDELO EN LA VÍA LUZ DE AMÉRICA ¿ NUEVO ISRAEL</t>
  </si>
  <si>
    <t>175200000.23.7023</t>
  </si>
  <si>
    <t>CONSTRUCCIÓN Y FISCALIZACION DEL PUENTE CARRE EN LA VÍA LUZ DE AMÉRICA ¿ NUEVO ISRAEL</t>
  </si>
  <si>
    <t>175200000.23.7024</t>
  </si>
  <si>
    <t>CONSTRUCCIÓN Y FISCALIZACIÓN DEL PUENTE CONGOMA EN LA VÍA LUZ DE AMÉRICA ¿ NUEVO ISRAEL</t>
  </si>
  <si>
    <t>175200000.23.7025</t>
  </si>
  <si>
    <t>CONSTRUCCIÓN Y FISCALIZACIÓN DEL PUENTE GUANAPE EN LA VÍA LUZ DE AMÉRICA ¿ NUEVO ISRAEL.</t>
  </si>
  <si>
    <t>175200000.23.7026</t>
  </si>
  <si>
    <t>CONSTRUCCIÓN Y FISCALIZACIÓN DEL PUENTE CHIVA EN LA VÍA LUZ DE AMÉRICA ¿ NUEVO ISRAEL</t>
  </si>
  <si>
    <t>175200000.23.7027</t>
  </si>
  <si>
    <t>CONSTRUCCIÓN Y FISCALIZACIÓN DEL PUENTE PUPUSA EN LA VÍA LUZ DE AMÉRICA ¿ NUEVO ISRAEL.</t>
  </si>
  <si>
    <t>175200000.23.7028</t>
  </si>
  <si>
    <t>CONSTRUCCIÓN Y FISCALIZACIÓN DEL PUENTE SALGANA EN LA VÍA LUZ DE AMÉRICA ¿ NUEVO ISRAEL</t>
  </si>
  <si>
    <t>175200000.23.7029</t>
  </si>
  <si>
    <t>CONSTRUCCIÓN Y FISCALIZACIÓN DEL PUENTE SANDIMA EN LA VÍA LUZ DE AMÉRICA ¿ NUEVO ISRAEL</t>
  </si>
  <si>
    <t>175200000.23.7036</t>
  </si>
  <si>
    <t>CONSTRUCCION DEL PUENTE NEGRO SOBRE EL RIO AMARILLO Y ACCESOS</t>
  </si>
  <si>
    <t>175200000.23.7061</t>
  </si>
  <si>
    <t>CONSTRUCCIÓN DEL PUENTE PIEDRA FINA 1, CARRETERA BAEZA-LAGO AGRIO</t>
  </si>
  <si>
    <t>175200000.23.7335</t>
  </si>
  <si>
    <t>PUENTE SOBRE EL RÍO ATACAMES</t>
  </si>
  <si>
    <t>175200000.506.3619</t>
  </si>
  <si>
    <t>REHABILITACIÓN Y MATENIMIENTO DE LA C. PALESTINA - VINCES Y REHABILITACION DEL ACCESO BALZAR DE VINCES DE 1.8 KM</t>
  </si>
  <si>
    <t>175200000.506.3653</t>
  </si>
  <si>
    <t>MANTENIMIENTO VIAL DE LA PROVINCIA DEL AZUAY</t>
  </si>
  <si>
    <t>175200000.506.3656</t>
  </si>
  <si>
    <t>CONSTRUCCION DEL PUENTE SOBRE EL RIO QUEVEDO, UBICADO EN LA CALLE SEPTIMA Y CAMILO AREVALO</t>
  </si>
  <si>
    <t>175200000.506.3657</t>
  </si>
  <si>
    <t>MANTENIMIENTO VIAL DE LA PROVINCIA DEL CAÑAR</t>
  </si>
  <si>
    <t>175200000.506.3661</t>
  </si>
  <si>
    <t>MANTENIMIENTO VIAL DE LA PROVINCIA DE MORONA SANTIAGO</t>
  </si>
  <si>
    <t>175200000.506.3664</t>
  </si>
  <si>
    <t>MANTENIMIENTO VIAL DE LA PROVINCIA DE BOLIVAR</t>
  </si>
  <si>
    <t>175200000.506.3668</t>
  </si>
  <si>
    <t>MANTENIMIENTO VIAL DE LA PROVINCIA DE LOS RIOS</t>
  </si>
  <si>
    <t>175200000.506.3739</t>
  </si>
  <si>
    <t>MANTENIMIENTO VIAL DE LA PROVINCIA DEL CARCHI</t>
  </si>
  <si>
    <t>175200000.506.3743</t>
  </si>
  <si>
    <t>MANTENIMIENTO VIAL DE LA PROVINCIA DE ESMERALDAS</t>
  </si>
  <si>
    <t>175200000.506.3747</t>
  </si>
  <si>
    <t>MANTENIMIENTO VIAL DE LA PROVINCIA DE IMBABURA</t>
  </si>
  <si>
    <t>175200000.506.3766</t>
  </si>
  <si>
    <t>MANTENIMIENTO VIAL DE LA PROVINCIA DEL NAPO</t>
  </si>
  <si>
    <t>175200000.506.3787</t>
  </si>
  <si>
    <t>MANTENIMIENTO VIAL DE LA PROVINCIA DE ORELLANA</t>
  </si>
  <si>
    <t>175200000.506.3792</t>
  </si>
  <si>
    <t>MANTENIMIENTO VIAL DE LA PROVINCIA DE PICHINCHA</t>
  </si>
  <si>
    <t>175200000.506.3796</t>
  </si>
  <si>
    <t>MANTENIMIENTO VIAL DE LA PROVINCIA DEL COTOPAXI</t>
  </si>
  <si>
    <t>175200000.506.3799</t>
  </si>
  <si>
    <t>MANTENIMIENTO VIAL DE LA PROVINCIA DE TUNGURAHUA</t>
  </si>
  <si>
    <t>175200000.506.3803</t>
  </si>
  <si>
    <t>MANTENIMIENTO VIAL DE LA PROVINCIA DE EL CHIMBORAZO</t>
  </si>
  <si>
    <t>175200000.506.3805</t>
  </si>
  <si>
    <t>ESTABILIZACION DE TALUDES, CUNETAS, REFORESTACION ENROCADO EN EL SECTOR PLAYA BRUJAS, PROVINCIA DE SANTA ELENA</t>
  </si>
  <si>
    <t>175200000.506.3813</t>
  </si>
  <si>
    <t>MANTENIMIENTO VIAL DE LA PROVINCIA DE CHIMBORAZO</t>
  </si>
  <si>
    <t>175200000.506.3819</t>
  </si>
  <si>
    <t>MANTENIMIENTO VIAL DE LA PROVICNIA DE PASTAZA</t>
  </si>
  <si>
    <t>175200000.506.3829</t>
  </si>
  <si>
    <t>MANTENIMIENTO VIAL DE LA PROVINCIA DE SUCUMBIOS</t>
  </si>
  <si>
    <t>175200000.506.3832</t>
  </si>
  <si>
    <t>MANTENIMIENTO VIAL DE LA PROVINCIA DE MANABI</t>
  </si>
  <si>
    <t>175200000.506.3833</t>
  </si>
  <si>
    <t>MANTENIMIENTO DE LA PROVINCIA DE SANTO DOMINGO</t>
  </si>
  <si>
    <t>175200000.506.3844</t>
  </si>
  <si>
    <t>MANTENIMIENTO VIAL DE LA PROVINCIA DEL GUAYAS</t>
  </si>
  <si>
    <t>175200000.506.3849</t>
  </si>
  <si>
    <t>MANTENIMIENTO VIAL DE LA PROVINCIA DE SANTA ELENA</t>
  </si>
  <si>
    <t>175200000.506.3851</t>
  </si>
  <si>
    <t>MANTENIMIENTO VIAL DE LA PROVINCIA DE EL ORO</t>
  </si>
  <si>
    <t>175200000.506.3855</t>
  </si>
  <si>
    <t>MANTENIMIENTO VIAL DE LA PROVINCIA DE LOJA</t>
  </si>
  <si>
    <t>175200000.506.3861</t>
  </si>
  <si>
    <t>MANTENIMIENTO DE LA INFRAESTRUCTURA DE LA PROVINCIA DE ZAMORA CHINCHIPE</t>
  </si>
  <si>
    <t>175200000.506.4042</t>
  </si>
  <si>
    <t>PAVIMENTACION DE LAS CALLES DEL CENTRO DE LA CIUDAD DE BAHIA</t>
  </si>
  <si>
    <t>175200000.506.4188</t>
  </si>
  <si>
    <t>AMPLIACIÓN DE LA CARRETERA EL EMPALME - CELICA - ALAMOR Y SU MANTENIMIENTO, INCLUYE LA CONSTRUCCIÓN DEL PUENTE LARAMINE.</t>
  </si>
  <si>
    <t>175200000.506.4464</t>
  </si>
  <si>
    <t>MANTENIMIENTO VIAL ADMINISTRACIÓN CENTRAL 1</t>
  </si>
  <si>
    <t>175200000.506.4624</t>
  </si>
  <si>
    <t>MANTENIMIENTO POR RESULTADOS DE LA CARRETERA GUAYAQUIL-PROGRESO-SALINAS</t>
  </si>
  <si>
    <t>175200000.506.4625</t>
  </si>
  <si>
    <t>CONTROL EN CARRETERAS DE PESOS Y MEDIDAS, CON EQUIPO PESADO</t>
  </si>
  <si>
    <t>175200000.506.6537</t>
  </si>
  <si>
    <t>MANTENIMIENTO DE LA CARRETERA PORTOVELO "Y" DE SAN JUAN-BELLAVISTA-GUIZHAGUIÑA</t>
  </si>
  <si>
    <t>175200000.641.2917</t>
  </si>
  <si>
    <t>REHAB Y MTTO C. CUENCA - MOLLETURO EMPALME (PUERTO INCA - NARANJAL) DE 111.924 KM. INCL REPAR PTES CUENCA, QUINOAS, PARVAHURCO, TAMARINDO 1 (RIO PLATANAL), TAMARINDO 2 (RIO PAUJI), MIGUIR, MATADERO MONOLITICO CON PANTALLA, JESUS MARIA</t>
  </si>
  <si>
    <t>175200000.641.3082</t>
  </si>
  <si>
    <t>REHABILITACION DE LA VÍA LATACUNGA - LA MANA</t>
  </si>
  <si>
    <t>175200000.641.3130</t>
  </si>
  <si>
    <t>MANTENIMIENTO DE LA VÍA LATACUNGA - CULANGUANGO</t>
  </si>
  <si>
    <t>175200000.641.3140</t>
  </si>
  <si>
    <t>AMPLIACION A 6 CARRILES DEL TRAMO JAMBELI-LATACUNGA-AMBATO EN UNA LONGITUD DE 90 KM APROXIMADAMENTE INCLUYE LA CONSTRUCCION DE INTERCAMBIADORES Y OBRAS CONEXAS</t>
  </si>
  <si>
    <t>175200000.641.3143</t>
  </si>
  <si>
    <t>REHABILITACION DE VARIAS VIAS DE LA CIUDAD DE RIOBAMBA, TRAMO: AV. CIRCUNVALACION, ACCESO NORTE AV. LIZARAZABURO, AV. PEDRO VICENTE MALDONADO, BY PASS,</t>
  </si>
  <si>
    <t>175200000.641.3153</t>
  </si>
  <si>
    <t>REHABILITACION Y MANTENIMIENTO DE LA C. BALBANERA - PALLATANGA - BUCAY (CUMANDA) DE 106,69 KM. CONSTRUCCION DE LOS PUENTES: CITADO 20 M, COCO 20 M, PANZA 20 M, POLLONGO 20 M Y SANTIAGO 20 M.</t>
  </si>
  <si>
    <t>175200000.641.3160</t>
  </si>
  <si>
    <t>REHABILITACION Y MANTENIMIENTO DE LA C. ALAUSI - HUIGRA DE 34,50 KM Y ACCESOS A LA MOYA - SAN ANTONIO DE MONTALVO - ACHUPALLAS DE 15 KM</t>
  </si>
  <si>
    <t>175200000.641.3168</t>
  </si>
  <si>
    <t>MANTENIMIENTO DE LA C. RIOBAMBA ZHUD (REHABILITACION C. RIOBAMBA - BALBANERA - ZHUD EXCLUYENDO TRAMO GUASUNTOS - CHUNCHI)</t>
  </si>
  <si>
    <t>175200000.641.3169</t>
  </si>
  <si>
    <t>MANTENIMIENTO DE LA VÍA RIOBAMBA - PENIPE</t>
  </si>
  <si>
    <t>175200000.641.3174</t>
  </si>
  <si>
    <t>MEJORAMIENTO Y MANTENIMIENTO DE LA VIA PUERTO QUITO - LA SEXTA DE 30 KM</t>
  </si>
  <si>
    <t>175200000.641.3387</t>
  </si>
  <si>
    <t>RECONSTRUCCION Y MANTENIMIENTO DE LA VIA MENDEZ - SAN JOSE DE MORONA</t>
  </si>
  <si>
    <t>175200000.641.3403</t>
  </si>
  <si>
    <t>RECTIFICACION, MEJORAMIENTO Y MANTENIMIENTO DE LA C. VARIANTE LIMON - PLAN DE MILAGRO Y CONSTRUCCIÓN DE PTES. SOBRE LOS RIOS YUGANTZA I, PROGRESO , CRUZADO, QUEBRADA Y YUGANTZA II</t>
  </si>
  <si>
    <t>175200000.641.3611</t>
  </si>
  <si>
    <t>PAVIMENTACION DEL PASO LATERAL DE BABAHOYO (BY PASS), DE LA AV. CIRCUNVALACION DE BABAHOYO NO. 9-S-O DE 2.60 KM</t>
  </si>
  <si>
    <t>175200000.641.3616</t>
  </si>
  <si>
    <t>REHABILITACION Y MANTENIMIENTO DE LA C. MOCACHE-QUEVEDO, TRAMOS: MOCACHE - SAN CARLOS Y PICHILINGUE - MOCACHE</t>
  </si>
  <si>
    <t>175200000.641.3635</t>
  </si>
  <si>
    <t>AMPLIACION DE LA VIA DEL PACIFICO E-15 CARRETERA ESMERALDAS-TONSUPA-ATACAMES-SUA TR. # 1 "Y" DE TABIAZO KM. 4+462,94. KM.8+357,36. TR.# 2 ESMERALDAS KM.8+357,36. KM. 19+580 AD. TONSUPA TR: # 3 TONSUPA KM. 19+580- KM. 19+580- KM. 24+900-ATACAMES TR # 4 ATA</t>
  </si>
  <si>
    <t>175200000.641.3639</t>
  </si>
  <si>
    <t>RELLENO HIDRAULICO EMERGENTE PARA LAS POBLACIONES DE SAN JOSE Y SAN AGUSTIN CON UN AREA DE 189.439,24 M2</t>
  </si>
  <si>
    <t>175200000.641.3640</t>
  </si>
  <si>
    <t>REHABILITACION (7 MESES) MTTO. (48 MESES) CAR. "Y" DE TABABUELA - SAN LORENZO - ESMERALDAS - PEDERNALES DE 424 KM. DE LONG. PROV. DE IMBABURA - ESMERALDA Y MANABI</t>
  </si>
  <si>
    <t>175200000.641.3644</t>
  </si>
  <si>
    <t>RELLENO HIDRAULICO INTEGRAL EMERGENTE DE ZONAS BAJAS DE BABAHOYO, ZONA 06 - SECTOR 01, ZONA 06 - SECTOR 03, PARROQUIA BARREIRO, EL SALTO, BARRIO NUEVA ESPERANZA, PARROQUIA EL SALTO</t>
  </si>
  <si>
    <t>175200000.641.3650</t>
  </si>
  <si>
    <t>RECONSTRUCCION Y MANTENIMIENTO DE LA VIA TRES MARIAS (ESTERO CAÑAVERAL) - BABA Y PASO LATERAL DE BABA INCLUIDO CONSTRUCCION DEL PUENTE JUNQUILLO DE 60M</t>
  </si>
  <si>
    <t>175200000.641.3672</t>
  </si>
  <si>
    <t>FISCALIZACION RECONSTRUCCION Y MANTENIMIENTO DE LA CARRETERA ARENILLAS-PUENTE PUYANGO-ALAMOR ZAPOTILLO-LALAMOR TRAMO ARENILLAS - PUYANGO - ALAMOR PROVINCIA DE EL ORO DE 80,50 KM.</t>
  </si>
  <si>
    <t>175200000.641.3678</t>
  </si>
  <si>
    <t>"REHABILITACION (12MESES) MANTENIMIENTO (48MESES)DE LA VIA MITAD DEL MUNDO ¿ LA INDEPENDENCIA ;</t>
  </si>
  <si>
    <t>175200000.641.3800</t>
  </si>
  <si>
    <t>RECONSTRUCCION Y ENSANCHAMIENTO DE LA PISTA DEL AEROPUERTO DE SALINAS, INCLUYENDO MUROS DE ENROCADO PARA PROTECCION DEL AEROPUERTO</t>
  </si>
  <si>
    <t>175200000.641.3827</t>
  </si>
  <si>
    <t>FISCALIZACION AMPLIACION A 4 CARRILES DE LA VIA "CALDERON-GUAYLLABAMBA"</t>
  </si>
  <si>
    <t>175200000.641.3842</t>
  </si>
  <si>
    <t>MANTENIMIENTO RIO BLANCO AMBATO REHABILITACION Y MTTO. DE LA CARRETERA RIO BLANCO - AMBATO . PROV. TUNGURAHUA</t>
  </si>
  <si>
    <t>175200000.641.3866</t>
  </si>
  <si>
    <t>MEJORAMIENTO Y ASFALTADO DE LA C/. LAGRO AGRIO-CUYABENO, TRAMO LA "Y" A TARAPOA-PUENTE CHIRITZA, DE 46.13 KM.</t>
  </si>
  <si>
    <t>175200000.641.3881</t>
  </si>
  <si>
    <t>REHABILITACION Y MTTO C. "Y" DE BAEZA - LAGO AGRIO, TRAMO: SIMON BOLIVAR - LAGO AGRIO DE 74 KM. LONG</t>
  </si>
  <si>
    <t>175200000.641.3913</t>
  </si>
  <si>
    <t>REHABILITACION CARRETERA  PORTOVIEJO SAN PLACIDO PICHINCHA, TRAMO: EL RODEO SAN PLACIDO PICHINCHA DE 89 KM. LONG.</t>
  </si>
  <si>
    <t>175200000.641.3918</t>
  </si>
  <si>
    <t>REHABILITACION . Y MEJORAMIENTO (24 MESES) MTTO (48 MESES), CARRETERA DE LA VIA DEL PACIFICO CORREDOR ARTERIAL E-15, TRAMO: SANTA ELENA - BAHIA DE CARAQUEZ DE 255 KM.</t>
  </si>
  <si>
    <t>175200000.641.3927</t>
  </si>
  <si>
    <t>REHABILITACION 7 MESES Y MANTENIMIENTO 48 MESES DE LA CARRETERA CALCETA - TOSAGUA DE 12 KM</t>
  </si>
  <si>
    <t>175200000.641.3932</t>
  </si>
  <si>
    <t>REHABILITACION (4 MESES) Y MANTENIMIENTO. (48 MESES), CARRETERA PORTOVIEJO SAN PLACIDO PICHINCHA, TRAMO: PORTOVIEJO EL RODEO LONG 8,70 KM.</t>
  </si>
  <si>
    <t>175200000.641.3940</t>
  </si>
  <si>
    <t>CONSTRUCCIÓN PASO LATERAL DE YANTZAZA</t>
  </si>
  <si>
    <t>175200000.641.3976</t>
  </si>
  <si>
    <t>LOTE TRES, PROYECTO APOYO A LA INTEGRACION FISICA REGIONAL EJE VIAL NO.1 PERU ECUADOR, MEJORAMIENTO Y REHABILITACION DE LA CARRETERA HUAQUILLAS SANTA ROSA , REPUBLICA DEL ECUADOR.</t>
  </si>
  <si>
    <t>175200000.641.3991</t>
  </si>
  <si>
    <t>TRABAJOS ANILLO VIAL SANTO DOMINGO ( RECONSTRUCCION DE LA VIA NUEVO ISRAEL - LOS NARANJOS - PUERTO LIMON - LUZ DE AMERICA. DE 38,76 KM.</t>
  </si>
  <si>
    <t>175200000.641.4016</t>
  </si>
  <si>
    <t>AMPLIACION Y MANTENIMIENTO DE LA VIA SANTO DOMINGO EL CARMEN</t>
  </si>
  <si>
    <t>175200000.641.4025</t>
  </si>
  <si>
    <t>CONSTRUCCION DEL PASO LATERAL DE EL CARMEN DE 13 KM.</t>
  </si>
  <si>
    <t>175200000.641.4041</t>
  </si>
  <si>
    <t>MANTENIMIENTO CARRETERA PEDERNALES- SAN VICENTE (REHABILITACION Y MANTENIMIENTO CARRETERA PEDERNALES SAN VICENTE, CORREDOR ARTERIAL E-15, DE 111,08 KM. INCLUIDO PASO LATERAL CANOA.</t>
  </si>
  <si>
    <t>175200000.641.4047</t>
  </si>
  <si>
    <t>REHABILITACION (3 MESES), MANTENIMIENTO (48 MESES), ACCESO A BAHIA DE 8KM</t>
  </si>
  <si>
    <t>175200000.641.4055</t>
  </si>
  <si>
    <t>REHABILITACION Y AMPLIACION DEL AEROPUERTO DE FRANCISCO DE ORELLANA (COCA) INCLUIDO CERRAMIENTO</t>
  </si>
  <si>
    <t>175200000.641.4056</t>
  </si>
  <si>
    <t>AMPLIACION ACCESO A MANTA (AMPLIACION REHABILITACION (7 MESES) Y MANTENIMIENTO. (48 MESES) ACCESO A MANTA, DE 8,4 KM.</t>
  </si>
  <si>
    <t>175200000.641.4061</t>
  </si>
  <si>
    <t>REHABILITACION Y MANTENIMIENTO DE LA CARRETERA JIPIJAPA - PUERTO CAYO DE 26.50 KM.</t>
  </si>
  <si>
    <t>175200000.641.4096</t>
  </si>
  <si>
    <t>STO. DOMINGO-BABAHOYO-JUJAN</t>
  </si>
  <si>
    <t>175200000.641.4099</t>
  </si>
  <si>
    <t>SANTO DOMINGO-ESMERALDAS</t>
  </si>
  <si>
    <t>175200000.641.4198</t>
  </si>
  <si>
    <t>REHABILITACION Y MANTENIMIENTO DE LA C. LA PUNTILLA - LA AURORA - PUERTO VICENTE ROCAFUERTE DE 17,80 KM</t>
  </si>
  <si>
    <t>175200000.641.4202</t>
  </si>
  <si>
    <t>REHABILITACION Y MANTENIMIENTO DE LA C. NARANJAL - RIO SIETE DE 50 KM</t>
  </si>
  <si>
    <t>175200000.641.4203</t>
  </si>
  <si>
    <t>REHABILITACIÓN ALAMOR LALAMOR RECONSTRUCCIÓN Y MNTTO C/ARENILLAS PTE.PUYANGO ALAMOR-ZAPOTILLO-LALAMOR TR.ALAMOR PINDAL ZAPOTILLO LALAMOR DE 85,55 KM. INCLUYE CONSTRUCCIÓN PUENTES</t>
  </si>
  <si>
    <t>175200000.641.6557</t>
  </si>
  <si>
    <t>TERMINACION DE LA CONSTRUCCION DE VARIANTE PAPALLACTA DE 5.08 KM. PROV. NAPO</t>
  </si>
  <si>
    <t>175200000.687.7182</t>
  </si>
  <si>
    <t>IMPLEMENTACION DE UN SISTEMA DE UN SISTEMA INTEGRAL EN LA ESTACION DE PEAJE CHONGON, UBICADO EN LA VIA GUAYAQUIL-SALINAS, PROVINCIA DEL GUAYAS.</t>
  </si>
  <si>
    <t>175200000.687.7184</t>
  </si>
  <si>
    <t>PLAN NACIONAL DE CONCESIONES</t>
  </si>
  <si>
    <t>175200000.766.2760</t>
  </si>
  <si>
    <t>PUENTE BAHIA EN EL ESTUARIO RIO CHONE</t>
  </si>
  <si>
    <t>175200000.766.3221</t>
  </si>
  <si>
    <t>REHABILITACION C. CUMBE - OÑA TRAMO 1: CUMBE - LA JARATA, DE 40,60 KM</t>
  </si>
  <si>
    <t>175200000.766.3226</t>
  </si>
  <si>
    <t>REHABILITACION CON PAVIMENTO RIGIDO C. CUMBE - OÑA, TRAMO 2: LA JARATA - OÑA, DE 42,67 KM.Y C. OÑA ¿ LOJA, TRAMO 1: OÑA - SARAGURO, DE 35 KM</t>
  </si>
  <si>
    <t>175200000.766.3232</t>
  </si>
  <si>
    <t>TERMINACION DE LA C. PUENTE CHICTI - SEVILLA DE ORO - GUARUMALES - MENDEZ, TRAMO 1 PUENTE CHICTI - SEVILLA DE ORO DE 27.08 KM</t>
  </si>
  <si>
    <t>175200000.766.3251</t>
  </si>
  <si>
    <t>RECONSTRUCCIÓN Y MANTENIMIENTO DE LA C. CUENCA - PASAJE - MACHALA, TRAMO: CUENCA (EL SALADO) - LENTAG</t>
  </si>
  <si>
    <t>175200000.766.3318</t>
  </si>
  <si>
    <t>CONSTRUCCION, MANTENIMIENTO Y FISCALIZACION DE LA C. GUANUJO - ECHEANDIA, INCLUYE PUENTES SALINAS Y CHARQUIYACU.</t>
  </si>
  <si>
    <t>175200000.766.3365</t>
  </si>
  <si>
    <t>CONSTRUCCION Y FISCALIZACION DE LA CARRETERA CHILLANES - BUCAY</t>
  </si>
  <si>
    <t>175200000.766.3372</t>
  </si>
  <si>
    <t>TERMINACION, CONSTRUCCION Y FISCALIZACION DE LA C. GUARANDA - BALZAPAMBA</t>
  </si>
  <si>
    <t>175200000.766.3414</t>
  </si>
  <si>
    <t>REHABILITACION DE PAVIMENTO RIGIDO CARRETERA OÑA ¿ LOJA TRAMO 2: ABSCISAS(35+000-70+000)(SARAGURO-SANTIGO), TRAMO 3: ABSCISAS(70+000-102+700) (SANTIAGO ¿ LOJA) PROV. LOJA Y MANTENIMIENTO DURANTE 2 AÑOS</t>
  </si>
  <si>
    <t>175200000.766.3430</t>
  </si>
  <si>
    <t>RECONSTRUCCION, AMPLIACION Y MANTENIMIENTO INGRESO A CATAMAYO, TRAMO: PUENTE RIO GUAYABAL ¿ PUENTE RIO TRAPICHILLO. AV. 24 DE MAYO</t>
  </si>
  <si>
    <t>175200000.766.3484</t>
  </si>
  <si>
    <t>TERMINACION CARRETERA LOJA EL EL TIRO SAN FRANCISCO ZAMORA DE 57.235 KM. LONGITUD UBICADA PROVINCIA LOJA Y ZAMORA CHINCHIPE</t>
  </si>
  <si>
    <t>175200000.766.3501</t>
  </si>
  <si>
    <t>REHABILITACION Y MANTENIMIENTO DE LAS CARRETERAS SAN PEDRO ¿ LA BENDITA ¿ EL CISNE Y GUAYABAL ¿ SAN PEDRO LA BENDITA INCLUYE CONSTRUCCION DEL PUENTE SOBRE EL RIO GUAYABAL DE 30M. PROVINCIA DE LOJA</t>
  </si>
  <si>
    <t>175200000.766.3511</t>
  </si>
  <si>
    <t>RECONSTRUCCION Y MANTENIMIENTO DE LA C. RIOBAMBA - CEBADAS,</t>
  </si>
  <si>
    <t>175200000.766.3530</t>
  </si>
  <si>
    <t>CONSTRUCCION DE PUENTES: AGUACAR 27 M, SALADO CHICO 30 M, TINGUICHACA 30 M, COLIMBO 30.3 M, YASIPAN 50 M, PLAYAS 60 M Y RETIRO 170 M. UBICADO C. GUAMOTE MACAS</t>
  </si>
  <si>
    <t>175200000.766.3551</t>
  </si>
  <si>
    <t>TERMINACION Y MANTENIMIENTO DE LA C. ZHUD - BIBLIAN DE 54,00 KM, ABSCISAS 0+000 (ZHUD) - 54+000 (ENTRADA A BIBLIAN)</t>
  </si>
  <si>
    <t>175200000.766.3606</t>
  </si>
  <si>
    <t>FISCALIZACION REHABILITACIÓN Y MANTENIMIENTO DE LA CARRETERA PUENTE RÍO PINDO-BALSAS-ZARACAY, TRAMO UNO: PUENTE RÍO PINDO ¿BALSAS, ABSCISAS (0+000 ¿ 18+490) Y TRAMO DOS: BALSAS-ZARACAY, ABSCISAS (18+490 ¿ 40+264).</t>
  </si>
  <si>
    <t>175200000.766.3623</t>
  </si>
  <si>
    <t>CONSTRUCCION DE LOS PUENTES EN EL ESTUARIO DEL RIO ESMERALDAS</t>
  </si>
  <si>
    <t>175200000.766.3652</t>
  </si>
  <si>
    <t>TRABAJO DE REHABILITACIÓN DE PAVIMENTOS DE LA C/ LAS PEÑAS LA TOLA DE 22,90 KM. DE LONGITUD, UBICADA EN LA PROVINCIA DE ESMERALDAS</t>
  </si>
  <si>
    <t>175200000.766.3684</t>
  </si>
  <si>
    <t>CONTRUCCION DE LOS PUENTES SARDINAS CHICO, SARDINAS GRANDE, SANTA ROSA, SALADO Y MALO Y SUS ACCESOS CARRETERA BAEZA LAGO AGRIO.</t>
  </si>
  <si>
    <t>175200000.766.3740</t>
  </si>
  <si>
    <t>REHABILITACION (24 MESES), MANTENIMIENTO (48 MESES), C. VELACRUZ ¿ CHAGUARPAMBA RIO PINDO DE 62.5 KM. LONG. ADEMAS ACCESO A OLMEDO 5.40 KM. LONG. Y CONEXION ENTRE OLMEDO Y CHAGUARPAMBA (VIA ANTIGUA) DE 12.70 KM. LONG. Y PUENTES QUEBRADA LA ESPERANZA</t>
  </si>
  <si>
    <t>175200000.766.3745</t>
  </si>
  <si>
    <t>REHABILITACION ALAMOR LALAMOR (RECONSTRUCCION Y MANTENIMIENTO C. ARENILLAS PTE. PUYANGO ALAMOR ¿ ZAPOTILLO LALAMOR TR. ALAMOR PINDAL ZAPOTILLO LALAMOR INCLUYE CONSTRUCCION PUENTES</t>
  </si>
  <si>
    <t>175200000.766.3794</t>
  </si>
  <si>
    <t>PUENTE INTERNACIONAL LALAMOR</t>
  </si>
  <si>
    <t>175200000.766.3811</t>
  </si>
  <si>
    <t>CONSTRUCCION DE LA FASE I (UNO) DEL AEROPUERTO REGIONAL DEL SUR ECUATORIANO, UBICADO EN LA CIUDAD DE SANTA ROSA,</t>
  </si>
  <si>
    <t>175200000.766.3815</t>
  </si>
  <si>
    <t>REHABITACION DE LA CARRETERA EL EMPALME ¿ CELICA - ALAMOR</t>
  </si>
  <si>
    <t>175200000.766.3863</t>
  </si>
  <si>
    <t>REHABILITACION (15 MESES), Y MANTENIMIENTO (48 MESES), CARRETERA SAN ANTONIO - LA MARGARITA - SAN VICENTE, DE 37,90, KM. DE LONGITUD,</t>
  </si>
  <si>
    <t>175200000.766.3874</t>
  </si>
  <si>
    <t>TERMINACION Y MANTENIMIENTO DE LA CARRETERA QUIROGA PICHINCHA TRAMO 2, KM. 12+500-39+040 INCLUIDO PUENTE CARRIZAL DE 26,54 KM.</t>
  </si>
  <si>
    <t>175200000.766.3902</t>
  </si>
  <si>
    <t>RECONSTRUCCION Y MANTENIMIENTO. POR DOS AÑOS DE LA VIA ENTRADA A PAMBILAR-LA CRESPA-FLAVIO ALFARO TR: 1 KM.39+227-KM.44+088 Y TR: 2 KM.47+125-KM.69+806</t>
  </si>
  <si>
    <t>175200000.766.3966</t>
  </si>
  <si>
    <t>REHABILITACION (15 MESES) Y MTTO. (48 MESES), CARRETERA RODEO ROCAFUERTE, LONG. 16KM. Y C. SANTA ANA - POZA HONDA LONG 28 KM.</t>
  </si>
  <si>
    <t>175200000.766.3969</t>
  </si>
  <si>
    <t>TERMINACION (24 MESES) Y MTTO (48 MESES) DE CARRETERA CONCORDIA-PUERTO NUEVO, LONG. 31,21 KM., INCLUYE CONSTRU. PUENTES SOBRE RIOS GUABAL 30M. GUABALITO 25 M. BUA 45 M. CHILA 40 M.</t>
  </si>
  <si>
    <t>175200000.766.3973</t>
  </si>
  <si>
    <t>REHABILITACIÓN Y MANTENIMIENTO DE LA CARRETERA CHONE-CANUTO-CALCETA-JUNIN-PIMPIGUASI, INCLUYE PASO LATERAL DE JUNÍN Y PUENTES</t>
  </si>
  <si>
    <t>175200000.766.3975</t>
  </si>
  <si>
    <t>CONSTRUCCION (18 MESES), MANTENIMIENTO (48 MESES), DEL PASO LATERAL DE CHONE, CON UNA LONG. DE 6.7 KM.</t>
  </si>
  <si>
    <t>175200000.766.4033</t>
  </si>
  <si>
    <t>REHABILITACION Y MANTENIMIENTO CARRETERA SUMA - PEDERNALES DE 90 KM.</t>
  </si>
  <si>
    <t>175200000.766.4035</t>
  </si>
  <si>
    <t>REHABILITACION Y REFORZAMIENTO DEL PAVIMENTO EXISTENTE DE LAS CARRETERAS;AZOGUES-LUIS CORDERO-MATRAMA, ANILLO VIAL GUAPAN Y AZOGUES-SAN MIGUEL DE POROTOS-JATUMPAMBA, EN UNA LONGITUD APROXIMADA DE 24,20 KM</t>
  </si>
  <si>
    <t>175200000.766.4066</t>
  </si>
  <si>
    <t>ILUMINACION DE LA VIA PUERTO - AEROPUERTO MANTA DE 8.50 KM.</t>
  </si>
  <si>
    <t>175200000.766.4097</t>
  </si>
  <si>
    <t>RECTIFICACION Y MEJORAMIENTO DE LA CARRETERA BELLA UNION (MENDEZ)-LIMON;TRAMO1BELLA UNION-PUENTE RIO CUMTZA</t>
  </si>
  <si>
    <t>175200000.766.4145</t>
  </si>
  <si>
    <t>REHABILITACION DE LA CARRETERA EL EMPALME CELICA ALAMOR DE 50.60 KMS. UBICADA EN LA PRVCIA DE LOJA .</t>
  </si>
  <si>
    <t>175200000.766.4512</t>
  </si>
  <si>
    <t>REHABILITACION Y MEJORAMIENTO CARRETERA LA VIRGEN - JONDACHI, TRAMO 1 Y 2, INCLUYE LA CONSTRUCCION DEL PUENTE HUGLO, ASI COMO EL MANTENIMIENTO DEL PROYECTO DURANTE 2 AÑOS</t>
  </si>
  <si>
    <t>175200000.777.3207</t>
  </si>
  <si>
    <t>RECTIFICACIÓN Y MEJORAMIENTO DE LA C. PUYO - TENA, TRAMO: SANTA CLARA - PUYO</t>
  </si>
  <si>
    <t>175200000.777.3215</t>
  </si>
  <si>
    <t>RECONSTRUCCION DE LA TRONCAL AMAZONICA E-45 C. PUYO - MACAS, TRAMO: KM 4 (PUYO - MACAS) - PUENTE PASTAZA DE 61.91 KM</t>
  </si>
  <si>
    <t>175200000.777.3261</t>
  </si>
  <si>
    <t>CONSTRUCCION Y MANTENIMIENTO C. SUCUA - BELLA UNION - MENDEZ, TRAMO 2:  LOGROÑO - BELLA UNION - MENDEZ; REPARACION PTE. YURUPAZA Y TAYUZA  Y CONST. PTES. CHUPIENTZA, JUIKI, CHUZA GRANDE</t>
  </si>
  <si>
    <t>175200000.777.3287</t>
  </si>
  <si>
    <t>CONSTRUCCIONES Y MANTENIMIENTO C. EVENEZER - MACUMA - TAISHA, TR. RIO MACUMA - CANGAIME Y CONST. PTES. MACUMA DE 70 M Y COLORADO 1 DE 75 M</t>
  </si>
  <si>
    <t>175200000.777.3324</t>
  </si>
  <si>
    <t>RECTIFICACION Y MEJORAMIENTO C. BELLA UNION (MENDEZ) - LIMON TR.2 PTE. RIO CUMTZA - LIMON</t>
  </si>
  <si>
    <t>175200000.777.3368</t>
  </si>
  <si>
    <t>RECONSTRUCCION Y MANTENIMIENTO DE LA C. INDANZA - GUALAQUIZA, TRAMO 1 KM.48+000 - KM. 53+598,56 - TUCUMBATZA</t>
  </si>
  <si>
    <t>175200000.777.3369</t>
  </si>
  <si>
    <t>REHABILITACIÓN Y MATENIMIENTO DE LA C. GUARANDA - RÍO BLANCO</t>
  </si>
  <si>
    <t>175200000.777.3377</t>
  </si>
  <si>
    <t>RECTIFICACION Y MEJORAMIENTO DE LA C. PLAN DE MILAGRO - INDANZA - GUALAQUIZA TR. 3 PLAN DE MILAGRO - SAN JUAN BOSCO</t>
  </si>
  <si>
    <t>175200000.777.3379</t>
  </si>
  <si>
    <t>RECONSTRUCCIÓN Y MANTENIMIENTO C. PLAN DE MILAGRO - INDANZA - GUALAQUIZA, TRAMO 4: SAN JUAN BOSCO 25+000 - TUCUMBATZA 48+000</t>
  </si>
  <si>
    <t>175200000.777.3497</t>
  </si>
  <si>
    <t>RECONSTRUCCION Y MEJORAMIENTO C. GUASUNTOS - CHUNCHI</t>
  </si>
  <si>
    <t>175200000.777.3586</t>
  </si>
  <si>
    <t>CONSTRUCCION Y MANTENIMIENTO CRRT. SELVA ALEGRE QUININDE TRAMO SELVA ALEGRE SAGUANGAL</t>
  </si>
  <si>
    <t>175200000.777.3607</t>
  </si>
  <si>
    <t>RECTIFICACION Y MANTENIMIENTO DURANTE 18 MESES Y MANTENIMIENTO 24 MESES DE LA C/JULIO ANDRADE-EL CARMELO</t>
  </si>
  <si>
    <t>175200000.777.3631</t>
  </si>
  <si>
    <t>CONSTRUCCION DE LA FASE I (UNO) DEL AEROPUERTO REGIONAL DEL SUR ECUATORIANO, UBICADO EN LA CIUDAD DE SANTA ROSA, PROVINCIA DE EL ORO</t>
  </si>
  <si>
    <t>175200000.777.3641</t>
  </si>
  <si>
    <t>LOTE DOS PROYECTO APOYO A LA INTEGRACION FISICA REGIONAL EJE VIAL NO.1 PERU ECUADOR, CENTRO BINACIONAL DE ATENCION EN FRONTERA CEBAF LADO ECUADOR. PROVINCIA DE EL ORO.DE 8.90 HA.</t>
  </si>
  <si>
    <t>175200000.777.3655</t>
  </si>
  <si>
    <t>LOTE UNO, PROYECTO APOYO A LA INTEGRACION FISICA REGIONAL EJE VIAL NO.1 PERU ECUADOR, VARIANTE INTERNACIONAL LADO ECUADOR. PROVINCIA DE EL ORO.DE 2.80 HA.</t>
  </si>
  <si>
    <t>175200000.777.3658</t>
  </si>
  <si>
    <t>CONSTRUCCION PUENTE TEAONE, DE 70 MTS., UBICADO EN LA CARRETERA ESMERALDAS-ATACAMES-SUA, PROV. DE ESMERALDAS</t>
  </si>
  <si>
    <t>175200000.777.3665</t>
  </si>
  <si>
    <t>CONSTRUCCION PUENTE TONSUPA, DE 12,30 MTS., UBICADO EN LA CARRETERA ESMERALDAS-ATACAMES-SUA, PROV. DE ESMERALDAS</t>
  </si>
  <si>
    <t>175200000.777.3748</t>
  </si>
  <si>
    <t>MEJORAMIENTO Y RECTIFICACION DE LA CARRETERA: GONZANAMA - QUILANGA - LAS ARADAS - EMPATE (CARIAMANGA - AMALUZA), TRAMO: QUILANGA - LAS ARADAS - EMPATE (CARIAMANGA - AMALUZA)</t>
  </si>
  <si>
    <t>175200000.777.3826</t>
  </si>
  <si>
    <t>RECTIF.Y MEJ.CARR. PUYO- TENA TRAMO STA. CLARA-TENA INCLUI CONSTR.PTES. PROV.PASTAZA</t>
  </si>
  <si>
    <t>175200000.777.3841</t>
  </si>
  <si>
    <t>CONSTRUCCIÓN DE LOS PTES.SOBRE LOS RIOS JANTUTINAGUA DE 28,00 Y ACCESOS Y PARADA LARGA DE 30,00 Y ACCESOS UBICADOS EN LA CARRETERA PAPALLACTA-BAEZA PROV. NAPO</t>
  </si>
  <si>
    <t>175200000.777.3857</t>
  </si>
  <si>
    <t>RECONSTRUCCION Y MANTENIMIENTO DE LA CARRETERA TOSAGUA - CHONE INCLUYE CONTRATO COMPLEMENTARIO</t>
  </si>
  <si>
    <t>175200000.777.3869</t>
  </si>
  <si>
    <t>CONSTRUCCIÓN DEL PUENTE YACUAMBI, UBICADO EN LA CARRETERA LA SAQUEA - YANTZAZA, PROVINCIA DE ZAMORA CHINCHIPE</t>
  </si>
  <si>
    <t>175200000.777.3916</t>
  </si>
  <si>
    <t>CONSTRUCCIÓN, REHABILITACIÓN Y MANTENIMIENTO DE LA C. VILCABAMBA-BELLAVISTA-ZUMBA-LA BALSA, TRAMO BELLAVISTA-ZUMBA-LA BALSA Y CONSTRUCCIÓN DE LOS PUENTES: KM 2+950, 4+215, 6+604, 13+340, 15+620 (RÍO ISIMANCHI), 18+670, 29+620 (RÍO ZUMBAYACU) Y 34+087, UBI</t>
  </si>
  <si>
    <t>175200000.777.3978</t>
  </si>
  <si>
    <t>RECONSTRUCCION (DURANTE 24 MESES) Y MTTO.(DURANTE 24 MESES) CARRETERA ROCAFUERTE-TOSAGUA DE 30.01 KM. CONSTRUCCIÓN DE PUENTES EL JUNCO,PAPAYA,PAPAYITA Y TIERRA BONITA</t>
  </si>
  <si>
    <t>175200000.777.4005</t>
  </si>
  <si>
    <t>MEJORAMIENTO Y RECTIFICACION (15 MESES) MANTENIMIENTO (24 MESES) DE LA CARRETERA PEDERNALES-COJIMIES DE 34.26 KM</t>
  </si>
  <si>
    <t>175200000.777.4020</t>
  </si>
  <si>
    <t>RECONSTRUCCION Y MANTENIMIENTO DE LA CARRETERA SANTO DOMINGO 10 DE AGOSTO</t>
  </si>
  <si>
    <t>175200000.777.4024</t>
  </si>
  <si>
    <t>REHABILIT.36 MES.Y MNTTO. 24 MES.C.VILCABAMBA BELLAVISTA ZUMBA LA BALSA TR.VILCABAMBA YANGANA VALLADOLID PALANDA BELLAVISTA 101.79 KM.CONST.PTES SASARA 1 15M. SASARA3 15M.QUEBRADA HONDA 1OM. AGUA DULCE 20M. PALALUMA 60M. NANCHIMA 12M.PALANDA 60M.</t>
  </si>
  <si>
    <t>175200000.777.4031</t>
  </si>
  <si>
    <t>RECONSTRUUCION Y MANTENIMIENTO DE LA CARRETERA 10 DE AGOSTO LOS BANCOS Y CONSTRCCION. DE LOS PUENTES RIO BLANCO Y MULAUTE</t>
  </si>
  <si>
    <t>175200000.777.4060</t>
  </si>
  <si>
    <t>REHABILITACION Y RECONSTRUCCION CARRETERA JIPIJAPA - LA CADENA DE 57 KM. DE LONG. Y ACCESO A PAJÁN DE 7,89 KM</t>
  </si>
  <si>
    <t>175200000.777.4068</t>
  </si>
  <si>
    <t>RECONSTRUCCION Y MANTENIMIENTO DE LA CARRETERA MONTECRISTI - JIPIJAPA DE 41,50 KM Y GUAYABAL - LA PILA DE 5,39 KM.</t>
  </si>
  <si>
    <t>175200000.777.4133</t>
  </si>
  <si>
    <t>RECTIFICACION Y MEJORAMIENTO CRRT. GONZANAMA QUILANGA</t>
  </si>
  <si>
    <t>175200000.777.4272</t>
  </si>
  <si>
    <t>CONSTRUCCION PUENTE ANEXO SOBRE EL RIO DAULE, SUS CONEXIONES VIALES Y LA READECUACION DEL PUENTE RAFAEL MENDOZA AVILES</t>
  </si>
  <si>
    <t>175200000.777.4503</t>
  </si>
  <si>
    <t>CONSTRUCCION Y MANTENIMIENTO CARRETERA SELVA ALEGRE-QUININDE, T.SELVA ALEGRE-SAGUANGAL</t>
  </si>
  <si>
    <t>175200000.777.5585</t>
  </si>
  <si>
    <t>CONSTRUCCION Y MANTENIMIENTO C/. SUCUA - BELLA UNION - MENDEZ, TRAMO 1 SUCUA LOGROÑO</t>
  </si>
  <si>
    <t>175200000.777.5607</t>
  </si>
  <si>
    <t>RECONSTRUCCION MMTO. C/. INDANZA GUALAQUIZA TRAMO 1 KM. 48+000 KM 53+598.56 TUCUMBATZA Y TRAMO 2 KM. 0+000 (TUCUMBATZA ) AL KM. 23+460 (INICIO SECTOR GUALAQUIZA)</t>
  </si>
  <si>
    <t>175200000.777.5770</t>
  </si>
  <si>
    <t>RECTIFICACION Y MANTENIMIENTO C/. MACAS - SUCUA</t>
  </si>
  <si>
    <t>175200000.777.6261</t>
  </si>
  <si>
    <t>REHABILITACION Y MANTENIMIENTO D LA CARRETERA LOJA-MALACATOS-VILCABAMBA</t>
  </si>
  <si>
    <t>175200000.777.6558</t>
  </si>
  <si>
    <t>RECTIFICACION Y MEJORAMIENTO CARRETERA HOLLIN - LORETO - COCA, TRAMO 2</t>
  </si>
  <si>
    <t>175200000.777.6577</t>
  </si>
  <si>
    <t>CONSTRUCCION PUENTE SOBRE RIO QUIJOS 1 DE 70.00 MTS. UBICADO EN LA C/. PAPALLACTA-BAEZA PROV. NAPO</t>
  </si>
  <si>
    <t>175200000.777.6597</t>
  </si>
  <si>
    <t>RECTIFICACION Y MEJORAMIENTO C/. HOLLIN LORETO COCA TRAMO 3 GUAMANIYACU - EMPLAME - KM. 24 VIA BAEZA TENA DE 36.56 KM.</t>
  </si>
  <si>
    <t>175200000.777.6598</t>
  </si>
  <si>
    <t>CONSTRUCCCION DE 16 PUENTES CHONTAYACU L=15 M. ITULATAS L=15 M. LLUSPI L=17 M. CHURUYA AYAYACU L=15= SHINGUIPINO L=16 M. CHIO L=16 M. TOGLO L=17 M. ALTO SANDIA L=12 M.</t>
  </si>
  <si>
    <t>175200000.777.6600</t>
  </si>
  <si>
    <t>MEJORAMIENTO DE LAS CARRETERAS PUERTO NAPO-AHUANO-RIO ARAJUNO, TENA-PANOTALAG-TENA-MUYUNA-ATACAPI-ARCHIDONA-SAN PABLO-PTO-NAPO-MISAHUALLI Y CONSTRUCCION DEL PTE. SOBRE EL RIO TENA</t>
  </si>
  <si>
    <t>175200000.777.6969</t>
  </si>
  <si>
    <t>ESTABILIZACION DE TALUDES DEL PASO LATERAL DE AMBATO KM. 3+000-6+000 Y DEL KM. 8+000-10+000</t>
  </si>
  <si>
    <t>175200000.777.7083</t>
  </si>
  <si>
    <t>AMPLIACION CARRETERA AMBATO-RIOBAMBA (EXPROPIACIONES)</t>
  </si>
  <si>
    <t>175200000.777.7088</t>
  </si>
  <si>
    <t>REHABILITACIÓN DE LA CONSTRUCCIÓN ZHUD-COCHANCAY. PAVIMENTO RIGIDO</t>
  </si>
  <si>
    <t>175200000.777.7094</t>
  </si>
  <si>
    <t>CONSTRUCCIÓN DE LA CARRETERA "Y" DE ALAMOR-PINDAL-ZAPOTILLO-LALAMOR, INCLUYENDO 9 PUENTES: GRAMALES,PALETILLAS, POLO POLO, CASCAJAL, HUASIMO, MANCORA, PALMERAS, ABSCISA 29+291, 29+855.</t>
  </si>
  <si>
    <t>175200000.777.7099</t>
  </si>
  <si>
    <t>AUDITORIA EXTERNA PROGRAMA BID</t>
  </si>
  <si>
    <t>175200000.777.7100</t>
  </si>
  <si>
    <t>AUDITORIAS AMBIENTALES</t>
  </si>
  <si>
    <t>175200000.777.7101</t>
  </si>
  <si>
    <t>CONSULTORIA PARA DISEÑO DE PROYECTOS INTEGRALES EN LA RUTA DEL SPONDYLUS</t>
  </si>
  <si>
    <t>175200000.777.7121</t>
  </si>
  <si>
    <t>COOPERACION NO REEMBOLSABLE PAVIMENTO RIGIDO</t>
  </si>
  <si>
    <t>175200000.777.7122</t>
  </si>
  <si>
    <t>COOPERACION TECNICA NO REEBOLSABLE BID 1200</t>
  </si>
  <si>
    <t>175200000.777.7123</t>
  </si>
  <si>
    <t>DOTACION DE TECNOLOGIA</t>
  </si>
  <si>
    <t>175200000.777.7124</t>
  </si>
  <si>
    <t>PASO LATERAL DE JULIO ANDRADE</t>
  </si>
  <si>
    <t>175200000.777.7125</t>
  </si>
  <si>
    <t>ESTRATEGIAS DE MOVILIDAD MULTIMODAL</t>
  </si>
  <si>
    <t>175200000.777.7137</t>
  </si>
  <si>
    <t>INTERCAMBIADOR PIEDRA COLORADA</t>
  </si>
  <si>
    <t>175200000.777.7138</t>
  </si>
  <si>
    <t>INTERCAMBIADOR DE CHAUPI</t>
  </si>
  <si>
    <t>175200000.783.6209</t>
  </si>
  <si>
    <t>DESARROLLO DE SISTEMAS DE TRANSPORTE COLECTIVO URBANO INTEGRADOS PARA CIUDADES DE DISTINTO TIPO (MEDIAS ¿ PEQUEÑAS): NORMATIVA Y SUPERVISIÓN (OBSERVATORIOS DE MOVILIDAD).</t>
  </si>
  <si>
    <t>175200000.783.6220</t>
  </si>
  <si>
    <t>DESARROLLO DE SISTEMAS DE GESTIÓN Y MANEJO DEL TRÁFICO EN CIUDADES DEL PAÍS</t>
  </si>
  <si>
    <t>175200000.783.6226</t>
  </si>
  <si>
    <t>PLAN NACIONAL DE TERMINALES TERRESTRES (CENTROS DE TRANSFERENCIA) DE CARGA PESADA</t>
  </si>
  <si>
    <t>175200000.783.6253</t>
  </si>
  <si>
    <t>DESARROLLO DE PLANES DE MOVILIDAD EN CIUDADES DEL PAÍS CON ALTO POTENCIAL DE DESARROLLO PRODUCTIVO Y QUE NO CUENTAN CON LOS MEDIOS TÉCNICOS O FINANCIEROS PARA EMPRENDER ESTE PROYECTO</t>
  </si>
  <si>
    <t>175200000.783.6270</t>
  </si>
  <si>
    <t>LASTRADO DE LAS CALLES DE LA PARROQUIA DE CALDERÓN</t>
  </si>
  <si>
    <t>175200000.783.6283</t>
  </si>
  <si>
    <t>DOTACIÓN DE ESTACIONES DE CONTROL DE PESOS Y DIMENSIONES</t>
  </si>
  <si>
    <t>175200000.783.6300</t>
  </si>
  <si>
    <t>CONSTRUCCIÓN MURO DE GAVIONES Y RELLENO PARA PROTECCIÓN DE LA PARROQUIA Y FOMENTO DE TURISMO</t>
  </si>
  <si>
    <t>175200000.783.6310</t>
  </si>
  <si>
    <t>CONSTRUCCIÓN DE OBRAS EMERGENTES ANTE LA PRESENCIA DE EVENTOS ADVERSOS</t>
  </si>
  <si>
    <t>175200000.783.6395</t>
  </si>
  <si>
    <t>REGENERACION URBANA DE LA PARROQUIA DE CALDERON</t>
  </si>
  <si>
    <t>175200000.845.7109</t>
  </si>
  <si>
    <t>NORMAS DE DISEÑO DE VIAS</t>
  </si>
  <si>
    <t>175200000.845.7113</t>
  </si>
  <si>
    <t>ESTUDIOS DE ORIGEN - DESTINO DE VIAJES DE PASAJEROS Y DE LAS MERCANCIAS</t>
  </si>
  <si>
    <t>175200000.845.7114</t>
  </si>
  <si>
    <t>MANUAL DE SEÑALIZACION</t>
  </si>
  <si>
    <t>175200000.845.7115</t>
  </si>
  <si>
    <t>MANUAL DE FISCALIZACION</t>
  </si>
  <si>
    <t>175200000.845.7505</t>
  </si>
  <si>
    <t>ESTUDIOS DE AFORO DE TRAFICO, ASI COMO LA PROPUESTA DE UBICACIÓN DE PUNTOS DEL SISTEMA PERMANENTE DE ACTUALIZACIÓN Y MONITOREO DE AFORO DE TRÁFICO</t>
  </si>
  <si>
    <t>175200000.858.5565</t>
  </si>
  <si>
    <t>FORTALECIMIENTO TECNOLÓGICO DEL MINISTERIO DE TRANSPORTE Y OBRAS PÚBLICAS</t>
  </si>
  <si>
    <t>175200000.860.3373</t>
  </si>
  <si>
    <t>ESTUDIOS PARA LA CONSTRUCCION DE LA CARRETERA SALINAS-ANCONCITO-ENGUNGA</t>
  </si>
  <si>
    <t>175200000.860.3380</t>
  </si>
  <si>
    <t>CONSTRUCCION DE LA CARRETERA ENGUNGA-PLAYAS-POSOJA</t>
  </si>
  <si>
    <t>175200000.860.3390</t>
  </si>
  <si>
    <t>ESTUDIO PARA LA CONSTRUCCION DE LA CARRETERA PUERTO BOLSICO-PUERTO PUNA</t>
  </si>
  <si>
    <t>175200000.860.3405</t>
  </si>
  <si>
    <t>175200000.860.3417</t>
  </si>
  <si>
    <t>ESTUDIOS DE FACTIBILIDAD, IMPACTOS AMBIENTALES E INGENIERIA DEFINITIVOS DE LA CARRETERA QUININDÉ-LAS GOLONDRINAS-SAGUANGAL</t>
  </si>
  <si>
    <t>175200000.860.3442</t>
  </si>
  <si>
    <t>CONSTRUCCION DE LA CARRETERA PEDRO CARBO-MANGLARALTO</t>
  </si>
  <si>
    <t>175200000.860.3455</t>
  </si>
  <si>
    <t>ESTUDIOS PARA LA CONSTRUCCION DE LA CARRETERA 9 DE OCTUBRE-MACAS</t>
  </si>
  <si>
    <t>175200000.860.3488</t>
  </si>
  <si>
    <t>AMPLIACION A 4 CARRILES DE LA CARRETERA AMBATO-GUARANDA</t>
  </si>
  <si>
    <t>175200000.860.3510</t>
  </si>
  <si>
    <t>C/. GUARANDA MONTALVO-BABAHOYO (AMPLIACION 4 CARRILES)</t>
  </si>
  <si>
    <t>175200000.860.3533</t>
  </si>
  <si>
    <t>CONSTRUCCION DEL ANILLO VIAL  DE LA CIUDAD DE IBARRA, TRAMO SAN ANTONIO-EMPATE (IBARRA-ZULETA-CAYAMBE)</t>
  </si>
  <si>
    <t>175200000.860.3541</t>
  </si>
  <si>
    <t>ESTUDIO PASO LATERAL DE LOJA</t>
  </si>
  <si>
    <t>175200000.860.3552</t>
  </si>
  <si>
    <t>PUENTE PICHINCHA</t>
  </si>
  <si>
    <t>175200000.860.3588</t>
  </si>
  <si>
    <t>CONSTRUCCION DEL PUENTE PICHINCHA DE 100 METROS DE LONGITUD</t>
  </si>
  <si>
    <t>175200000.860.3589</t>
  </si>
  <si>
    <t>ESTUDIO Y DISEÑO PARA LA CONSTRUCCION DEL PUENTE SAN PABLO DE 70 METROS LONGITUD EN LA POBLACION DE LA MANA ENTRADA A LA CIUDAD</t>
  </si>
  <si>
    <t>175200000.860.3590</t>
  </si>
  <si>
    <t>CONSTRUCCION DEL PUENTE SALTADERO DE 40 METROS DE LONGITUD CARRETERA MONTALVO-SAN JOSE DEL TAMBO</t>
  </si>
  <si>
    <t>175200000.860.3591</t>
  </si>
  <si>
    <t>CONSTRUCCION DEL PUENTE EN EL RIO NANGARITZA(PACHICUTZA), 100 MTS. LONGITUD</t>
  </si>
  <si>
    <t>175200000.860.3593</t>
  </si>
  <si>
    <t>ESTUDIOS PARA EL PUENTE SOBRE EL RÍO ZAMORA</t>
  </si>
  <si>
    <t>175200000.860.3596</t>
  </si>
  <si>
    <t>ESTUDIOS PARA LA CONSTRUCCION DEL PUENTE SOBRE EL RIO LEON DE 130 MTS.LONG. VARIANTE CUENCA-LOJA</t>
  </si>
  <si>
    <t>175200000.860.3597</t>
  </si>
  <si>
    <t>ESTUDIO DEL PUENTE EN LA CARRETERA JIVINO VERDE-SHUSHUFINDI : SANTA FE DE 45 METROS LONGITUD</t>
  </si>
  <si>
    <t>175200000.860.3600</t>
  </si>
  <si>
    <t>ESTUDIOS Y DISEÑO DEL PUENTE LULO DE 60 MTS.LONG. EN AL CARRETERA KM.26 - FEDERICO INTRIAGO-ENLACE VIA EL VERGEL</t>
  </si>
  <si>
    <t>175200000.860.3609</t>
  </si>
  <si>
    <t>ESTUDIOS PARA CONSTRUCCION DE PUENTE EN EL SECTOR DE CARPUELA DE 20 MTS. LONG.</t>
  </si>
  <si>
    <t>175200000.860.3613</t>
  </si>
  <si>
    <t>ESTUDIO PARA LA CONSTRUCCION DELPUENTE VENTANAS DE 150 METROS DE LONGITUD</t>
  </si>
  <si>
    <t>175200000.860.3618</t>
  </si>
  <si>
    <t>ESTUDIOS PARA LA CONSTRUCCION DE LOS PUENTES ANTONIO SOTOMAYOR DE 120 METROS LONGITUD (PLAYAS DE VINCES )</t>
  </si>
  <si>
    <t>175200000.860.3621</t>
  </si>
  <si>
    <t>ESTUDIOS PARA LA CONSTRUCCION DEL PUENTE JORDAN CAMINO VECINAL VOLUNTAD DE DIOS-UNION CAMPESINA DE 80 MTS.LONG</t>
  </si>
  <si>
    <t>175200000.860.4452</t>
  </si>
  <si>
    <t>ESTUDIOS PARA LA CONSTRUCCION DE LA CARRETERAVALLE NANGARITZA - RIO MAYO ZUMBA</t>
  </si>
  <si>
    <t>175200000.860.4453</t>
  </si>
  <si>
    <t>PUENTE TOACHI C.V. GUANGAJE - SIGCHOS - POCAYACU</t>
  </si>
  <si>
    <t>175200000.860.4454</t>
  </si>
  <si>
    <t>INGRESO A LA CIUDAD DE BAHIA DE CARAQUEZ</t>
  </si>
  <si>
    <t>175200000.860.4455</t>
  </si>
  <si>
    <t>ESTUDIOS DE FACTIBILIDAD, IMPACTOS AMBIENTALES E INGENIERÍA DEFINITIVOS DEL PASO LATERAL DE BABAHOYO DE 8.5 KM., UBICADO EN LA PROVINCIA DE LOS RIOS.</t>
  </si>
  <si>
    <t>175200000.860.4456</t>
  </si>
  <si>
    <t>ANILLO VIAL SANTO DOMINGO - NUEVO ISRAEL - LUZ DE AMERICA</t>
  </si>
  <si>
    <t>175200000.860.4457</t>
  </si>
  <si>
    <t>PENIPE - COTALO - BAÑOS</t>
  </si>
  <si>
    <t>175200000.860.4458</t>
  </si>
  <si>
    <t>AMPLIACION QUEVEDO - BABAHOYO</t>
  </si>
  <si>
    <t>175200000.860.4459</t>
  </si>
  <si>
    <t>ESTUDIOS DE TRAFICO, IMPACTOS AMBIENTALES E INGENIERIA DEFINITIVOS DE LA CARRETERA SANTO DOMINGO-QUEVEDO , INCLUYE PASO LATERAL DE SANTO DOMINGO</t>
  </si>
  <si>
    <t>175200000.860.4462</t>
  </si>
  <si>
    <t>ESTUDIOS PARA LA CONSTRUCCION DEL PUENTE SOBRE EL RIO CHICHE</t>
  </si>
  <si>
    <t>175200000.860.4668</t>
  </si>
  <si>
    <t>ESTUDIO PARA LA VIA EMPALME-QUEVEDO</t>
  </si>
  <si>
    <t>175200000.860.4669</t>
  </si>
  <si>
    <t>ESTUDIOS PARA LA VIA PORTOVIEJO-SANTA ANA-PRIMERA FASE</t>
  </si>
  <si>
    <t>175200000.860.4670</t>
  </si>
  <si>
    <t>ESTUDIOS PARA EL TRAFICO, IMPACTOS AMBIENTALES E INGENIERIA DEFINITIVOS PARA LA REHABILITACION DE LA CARRETERA ZHUD-COCHANCAY-LA TRONCAL-EL TRIUNFO</t>
  </si>
  <si>
    <t>175200000.860.4671</t>
  </si>
  <si>
    <t>ESTUDIO DE TRAFICO, IMPACTOS AMBIENTALES E INGENIERIA DEFINITIVOS PARA LA REHABILITACIÓN DE LA CARRETERA ZHUD-COCHANCAY-LA TRONCAL-EL TRIUNFO</t>
  </si>
  <si>
    <t>175200000.860.4673</t>
  </si>
  <si>
    <t>ESTUDIO PARA LA OBRA DE INFRAESTRUCTURA SECTORES ACUA MARINA-DURAN</t>
  </si>
  <si>
    <t>175200000.860.4675</t>
  </si>
  <si>
    <t>ESTUDIO DEFINITIVO PARA LA CARRETERA AMBATO-PASA-EL CORAZON TRAMO 1-AMBATO-PASA LIMITE PROVINCIAL (TUNGURAHUA-COTOPAXI)</t>
  </si>
  <si>
    <t>175200000.860.4678</t>
  </si>
  <si>
    <t>ESTUDIO PARA LA AUTOVIA QUEVEDO-BABAHOYO PROVINCIA DE LOS RIOS</t>
  </si>
  <si>
    <t>175200000.860.4679</t>
  </si>
  <si>
    <t>ESTUDIOS GETECNICOS EN LA CARRETERA CHUNCHI-ZHUD SECTOR CALLANGA</t>
  </si>
  <si>
    <t>175200000.860.4681</t>
  </si>
  <si>
    <t>ESTUDIO DE LA CARRETERA AMBATO-PASA EL CORAZON TRAMO 2 LIMITE PROVINCIAL (TUNGURAHUA-COTOPAXI) 50 KM</t>
  </si>
  <si>
    <t>175200000.860.4683</t>
  </si>
  <si>
    <t>ESTUDIO DE INGENIERIA DEFINITIVOS PARA LA RECONSTRUCCION DE LA CARRETERA PUCUNA-SARDINAS-MADERO-LUMBAQUI-TRAMO 2 PROVINCIA DE ORELLANA Y SUCUMBIOS</t>
  </si>
  <si>
    <t>175200000.860.4697</t>
  </si>
  <si>
    <t>ESTUDIOS PARA OBRAS COMPLEMENTARIAS EN PORTOVIEJO</t>
  </si>
  <si>
    <t>175200000.860.4710</t>
  </si>
  <si>
    <t>ESTDIOS DE FACILIDADES PARA CENTROS DE COMERCIO Y NAVEGACION EN SARAMERIZA</t>
  </si>
  <si>
    <t>175200000.860.4718</t>
  </si>
  <si>
    <t>ESTUDIO DE UNA LINEA DE NAVEGACION CON IRAN</t>
  </si>
  <si>
    <t>175200000.860.4735</t>
  </si>
  <si>
    <t>REDISEÑO DE LA RUTA ODEBRECHT PARA ACCESO A TOACHI PILATÓN</t>
  </si>
  <si>
    <t>175200000.860.4744</t>
  </si>
  <si>
    <t>INFORME DE LA SALIDA DIRECTA DESDE EL PUENTE DE ESMERALDAS A TACHINA</t>
  </si>
  <si>
    <t>175200000.860.4745</t>
  </si>
  <si>
    <t>ESTUDIOS PARA LA PLATAFORMA EN PATATE</t>
  </si>
  <si>
    <t>175200000.860.4746</t>
  </si>
  <si>
    <t>DESCONCENTRACION DEL MTOP</t>
  </si>
  <si>
    <t>175200000.860.4750</t>
  </si>
  <si>
    <t>VIAS SANTIAGO DE MENDEZ</t>
  </si>
  <si>
    <t>175200000.860.4752</t>
  </si>
  <si>
    <t>C/ RICAURTE - DELEG - AZOGUEZ DE 19 KILOOMETROS</t>
  </si>
  <si>
    <t>175200000.860.4753</t>
  </si>
  <si>
    <t>ESTUDIOS DE LOS TRABAJOS DE ESTABILIZACION CIUDAD ALFARO</t>
  </si>
  <si>
    <t>175200000.860.4755</t>
  </si>
  <si>
    <t>EL TAMBO - INGAPIRCA-HONORATO VAZQUEZ-CAÑAR 25 KM</t>
  </si>
  <si>
    <t>175200000.860.4758</t>
  </si>
  <si>
    <t>RECAPEO DE LA VIA GUALAQUIZA - CHUCHUMBLEZA DE 23.5 KM</t>
  </si>
  <si>
    <t>175200000.860.4761</t>
  </si>
  <si>
    <t>ESTUDIOS PARA LA CONSTRUCCION DEL PUENTE CAMARON Y PUENTE SAN FRANCISCO</t>
  </si>
  <si>
    <t>175200000.860.4764</t>
  </si>
  <si>
    <t>ARREGLOS DE PUERTOS</t>
  </si>
  <si>
    <t>175200000.860.4768</t>
  </si>
  <si>
    <t>ESTUDIOS PARA REALIZAR LA CONSTRUCCION DE LA CARRETERA VIAL EL EMPALME - QUEVEDO</t>
  </si>
  <si>
    <t>175200000.860.4770</t>
  </si>
  <si>
    <t>ESTUDIOS PARA LA CONSTRUCCIONE DE LA CARRETERA VIA CHONE - LA MARGARITA - BAHIA</t>
  </si>
  <si>
    <t>175200000.860.4771</t>
  </si>
  <si>
    <t>ESTUDIOS DE TRAFICO, IMPACTOS AMBIENTALES E INGENIERIA DEFINITIVOS PARA LA REHABILITACION DE LA CARRETERA ZHUD-COCHANCAY-LA TRONCAL-EL TRIUNFO</t>
  </si>
  <si>
    <t>175200000.860.4772</t>
  </si>
  <si>
    <t>ESTUDIOS PARA LA CONSTRUCCION DE LA CARRETERA ACCESO AEROPUERTO - SANTA ROSA</t>
  </si>
  <si>
    <t>175200000.860.4773</t>
  </si>
  <si>
    <t>ESTUDIO DEL CAMINO VECINAL PEDRO CARBO-JERUSALEN DE ARRIBA</t>
  </si>
  <si>
    <t>175200000.860.4778</t>
  </si>
  <si>
    <t>ESTUDIOS PARA LA CONSTRUCCION DE LA VIA COLIMES - BALZAR</t>
  </si>
  <si>
    <t>175200000.860.4779</t>
  </si>
  <si>
    <t>ESTUDIOS PARA LA CONSTRUCCION DEL ACCESO INGAPIRCA INICIO DE OBRA</t>
  </si>
  <si>
    <t>175200000.860.4782</t>
  </si>
  <si>
    <t>ESTUDIOS PARA LA CONSTRUCCION DE LA CARRETERA LENTAG - SAN FRANCISCO DE 40 KM</t>
  </si>
  <si>
    <t>175200000.860.4783</t>
  </si>
  <si>
    <t>ESTUDIOS PARA LA CONSTRUCCION DE LA CARRETERA CUENCA - AZOGUES - BIBLIAN DE 43 KM ( 6 CARRILES)</t>
  </si>
  <si>
    <t>175200000.860.4785</t>
  </si>
  <si>
    <t>ESTUDIOS PARA LA CONSTRUCCION DE LA CARRETERA CHIGUINGA - GUALAQUIZA DE 75 KM</t>
  </si>
  <si>
    <t>175200000.860.4786</t>
  </si>
  <si>
    <t>ESTUDIOS ESPIGON DE CRUCITA</t>
  </si>
  <si>
    <t>175200000.860.4789</t>
  </si>
  <si>
    <t>ESTUDIOS PUENTE JUNTAMANZA (C.V. PEDRO VICENTE MALDONADO-MAGDALENA)</t>
  </si>
  <si>
    <t>175200000.860.4790</t>
  </si>
  <si>
    <t>ESTUDIOS PARA LA CONSTRUCCION DE LA CARRETERA PALORA - PABLO SEXTO - HUAMBOYA DE 55 KM.</t>
  </si>
  <si>
    <t>175200000.860.4792</t>
  </si>
  <si>
    <t>ESTUDIOS PARA EL PASO LATERAL DE EL PUYO (VIA MACAS)</t>
  </si>
  <si>
    <t>175200000.860.4793</t>
  </si>
  <si>
    <t>ESTUDIO DE LA VIA CRUZ VERDE-ROCAFUERTE</t>
  </si>
  <si>
    <t>175200000.860.4794</t>
  </si>
  <si>
    <t>ESTUDIOS PARA LA RECTIFICACIÓN Y MEJORAMIENTO DE LA VÍA SAN ANDRÉS ¿ GUANO - RIOBAMBA, DE 9 KM</t>
  </si>
  <si>
    <t>175200000.860.4796</t>
  </si>
  <si>
    <t>ESTUDIOS PUENTE TOACHICITO (PROYECTO NUEVO)</t>
  </si>
  <si>
    <t>175200000.860.4797</t>
  </si>
  <si>
    <t>ESTUDIOS DE TRAFICO, IMPACTOS AMBIENTALES E INGENIERIA DEFINITIVOS RECTIFICACION MEJORAMIENTO C/. PACTO-SAGUANGAL-CIELO VERDE DE 47 KM</t>
  </si>
  <si>
    <t>175200000.860.4799</t>
  </si>
  <si>
    <t>ESTUDIOS PARA LA CONSTRUCCION DE LA CARRETERA MANTA - MANAOS, TRAMO QUEVEDO - LA MANA - ZUMBAHUA - LATACUNGA DE 181 KM</t>
  </si>
  <si>
    <t>175200000.860.4800</t>
  </si>
  <si>
    <t>ESTUDIOS CARRETERA "Y" DE PUENTE PASTAZA -MACAS-HUAMBOYA</t>
  </si>
  <si>
    <t>175200000.860.4801</t>
  </si>
  <si>
    <t>ESTUDIOS Y CONSTRUCCION DEL ACCESO AL PARQUE NACIONAL DE COTOPAXI DE 35 KM</t>
  </si>
  <si>
    <t>175200000.860.4802</t>
  </si>
  <si>
    <t>ESTUDIOS DE INGENIERÍA PARA RECTIFICACIÓN, MEJORAMIENTO Y AMPLIACION DE LA CARRETERA MOCACHE-VINCES.</t>
  </si>
  <si>
    <t>175200000.860.4803</t>
  </si>
  <si>
    <t>ESTUDIO PARA LA CONSTRUCCION DE LA CARRETERA MANTA - MANAOS TRAMO MANTA - EL RODEO - PICHINCHA - EL EMPALME - QUEVEDO DE 205 KM</t>
  </si>
  <si>
    <t>175200000.860.4804</t>
  </si>
  <si>
    <t>ESTUDIOS DE LA VIA VERNAZA-JUNQUILLO-VINCES</t>
  </si>
  <si>
    <t>175200000.860.4805</t>
  </si>
  <si>
    <t>ESTUDIOS PARA LA CONSTRUCCION DEL PASO LATERAL DE LOJA DE 18.50KM</t>
  </si>
  <si>
    <t>175200000.860.4806</t>
  </si>
  <si>
    <t>ESTUDIOS PARA EL ACCESO A INGAPIRCA</t>
  </si>
  <si>
    <t>175200000.860.4807</t>
  </si>
  <si>
    <t>ESTUDIOS PARA LA CARRETERA GUARANDA-RIO BLANCO</t>
  </si>
  <si>
    <t>175200000.860.4808</t>
  </si>
  <si>
    <t>ESTUDIO Y DISEÑO DEL PUENTE SAN PABLO (L=70 MTS.EN LA MANA, ENTREDA A LA CIUDAD)</t>
  </si>
  <si>
    <t>175200000.860.4809</t>
  </si>
  <si>
    <t>ESTUDIOS DEL PUENTE SALTADERO (40MTS) EN LA CARRETERA MONTALVO-SAN JOSE DEL TAMBO</t>
  </si>
  <si>
    <t>175200000.860.4810</t>
  </si>
  <si>
    <t>ESTUDIOS PARA LA CONSTRUCCION DEL PUENTE SOBRE EL RIO NANGARITZA (PACHICUTZA) DE 100 MTS</t>
  </si>
  <si>
    <t>175200000.860.4811</t>
  </si>
  <si>
    <t>ESTUDIOS DEL PUENTE NAMIRES SOBRE EL RIO ZAMORA (EL PANGUI) DE 101 MTS</t>
  </si>
  <si>
    <t>175200000.860.4815</t>
  </si>
  <si>
    <t>CONSTRUCCION DEL PUENTE EN LA CARRETERA JIVINO VERDE -SHUSHUFINDI: SANTA FE DE 45 MTS</t>
  </si>
  <si>
    <t>175200000.860.4821</t>
  </si>
  <si>
    <t>ESTUDIO PARA LA CONSTRUCCION DE 2 PUENTES EN LA VIA COLIMES-OLMEDO</t>
  </si>
  <si>
    <t>175200000.860.4822</t>
  </si>
  <si>
    <t>CONSTRUCCIÓN DEL PUENTE MARCELINO MARIDUEÑA</t>
  </si>
  <si>
    <t>175200000.860.4823</t>
  </si>
  <si>
    <t>CONCESION PANAVIAL OTAVALO IBARRA EXPROPIACIONES</t>
  </si>
  <si>
    <t>175200000.860.4824</t>
  </si>
  <si>
    <t>ESTUDIO PARA LA CONSTRUCCION DE LA CARRETERA IBARRA ( REUBICACION SERVICIOS BASICOS)</t>
  </si>
  <si>
    <t>175200000.860.4825</t>
  </si>
  <si>
    <t>ESTUDIO PARA LA CONSTRUCCION DE LA CARRETERA ACCESO SUR DE QUITO ( EXPROPIACIONES )</t>
  </si>
  <si>
    <t>175200000.860.4826</t>
  </si>
  <si>
    <t>ESTUDIO PARA REUBICACION DE SERVICIOS BASICOS QUITO</t>
  </si>
  <si>
    <t>175200000.860.4827</t>
  </si>
  <si>
    <t>ESTUDIOS Y DISEÑOS DEL PUENTE LULO DE 60 MTRS, EN LA CARRETERA KM.26- FEDERICO INTRIAGO-EL VERGEL</t>
  </si>
  <si>
    <t>175200000.860.4828</t>
  </si>
  <si>
    <t>ESTUDIOS DE LA VIA JAMBELI-LATACUNGA-AMBATO (EXPROPIACIONES)</t>
  </si>
  <si>
    <t>175200000.860.4830</t>
  </si>
  <si>
    <t>ESTUDIOS DEL ANILLO VIAL DE RIOBAMBA</t>
  </si>
  <si>
    <t>175200000.860.4831</t>
  </si>
  <si>
    <t>ESTUDIO DE ACUERDO MEDIACION JOSE CARTELLONE CONSTRUCCIONES CIVILES</t>
  </si>
  <si>
    <t>175200000.860.4832</t>
  </si>
  <si>
    <t>ESTUDIOS PARA EL PUENTE DEL NORTE DE VINCE</t>
  </si>
  <si>
    <t>175200000.860.4833</t>
  </si>
  <si>
    <t>ESTUDIOS PARA EL PUENTE TOACHI (C:V:GUANGAJE-SIGCHOS-POCAYACU)</t>
  </si>
  <si>
    <t>175200000.860.4842</t>
  </si>
  <si>
    <t>ESTUDIOS PARA PUENTES, CHIBUNGA, TUGSELAS Y CEBADAS (CARRETERA RIOBAMBA-CEBADAS)</t>
  </si>
  <si>
    <t>175200000.860.4843</t>
  </si>
  <si>
    <t>ESTUDIOS PARA EL PUENTE CEBADAS /CARRETERA RIOBAMBA-CEBADAS)</t>
  </si>
  <si>
    <t>175200000.860.4855</t>
  </si>
  <si>
    <t>ESTUDIOS PARA EL PUENTE TUGSELAS (CARRETERA RIOBAMBA-CEBADAS)</t>
  </si>
  <si>
    <t>175200000.860.4856</t>
  </si>
  <si>
    <t>ESTUDIOS PARA EL PUENTE CITADO (CARRETREA BUCAY-PALLATANGA-BALBANERA)</t>
  </si>
  <si>
    <t>175200000.860.4857</t>
  </si>
  <si>
    <t>ESTUDIOS PARA EL PUENTE EL COCO (CARRETERA BUCAY-PALLATANGA-BALBANERA)</t>
  </si>
  <si>
    <t>175200000.860.4858</t>
  </si>
  <si>
    <t>ESTUDIOS PARA EL PUENTE PANGORO (CARRETERA BUCAY-PALLATANGA-BALBANERA)</t>
  </si>
  <si>
    <t>175200000.860.4859</t>
  </si>
  <si>
    <t>ESTUDIOS PARA EL PUENTE BLANCO</t>
  </si>
  <si>
    <t>175200000.860.4860</t>
  </si>
  <si>
    <t>ESTUDIOS PARA EL PUENTE QUININDE</t>
  </si>
  <si>
    <t>175200000.860.4867</t>
  </si>
  <si>
    <t>ESTUDIOS DE ESTABILIZACIÓN DE TALUDES EN LA CARRETERA SAN FRANCISCO-ZAMORA</t>
  </si>
  <si>
    <t>175200000.860.4868</t>
  </si>
  <si>
    <t>ESTUDIOS DE DESLIZAMIENTO EN EL TRAMO 44 + 300 BAHIA</t>
  </si>
  <si>
    <t>175200000.860.4870</t>
  </si>
  <si>
    <t>ESTUDIOS PARA LOS PASOS LATERALES Y PUENTS EN SANTA ELENA-BAHIA</t>
  </si>
  <si>
    <t>175200000.860.4871</t>
  </si>
  <si>
    <t>ESTUDIOS DEL PUENTE GUAYABAL Y PUENTE TRAPICHILLO</t>
  </si>
  <si>
    <t>175200000.860.4872</t>
  </si>
  <si>
    <t>AMPLIACION DE LA VIA BELLAVISTA-ZUMBA-LA BALSA</t>
  </si>
  <si>
    <t>175200000.860.4890</t>
  </si>
  <si>
    <t>DISEÑO GEOMETRICO EMPALME-CELICA-ALAMOR</t>
  </si>
  <si>
    <t>175200000.860.4891</t>
  </si>
  <si>
    <t>ESTUDIOS PROGRAMA DE PUENTES</t>
  </si>
  <si>
    <t>175200000.860.4892</t>
  </si>
  <si>
    <t>ESTUDIOS SAN VICENTE-PEDERNALES</t>
  </si>
  <si>
    <t>175200000.860.4895</t>
  </si>
  <si>
    <t>ESTUDIO DISEÑO DE PROYECTOS PARA AEROPUERTOS</t>
  </si>
  <si>
    <t>175200000.860.4898</t>
  </si>
  <si>
    <t>ESTUDIOS PARA LA AMPLIACION SANTO DOMINGO-ESMERALDAS</t>
  </si>
  <si>
    <t>175200000.860.4900</t>
  </si>
  <si>
    <t>ESTUDIOS CHIGTI-SEVILLA DE ORO</t>
  </si>
  <si>
    <t>175200000.860.4905</t>
  </si>
  <si>
    <t>ESTUDIOS DESLIZAMIENTO EL ROSARIO</t>
  </si>
  <si>
    <t>175200000.860.4911</t>
  </si>
  <si>
    <t>ESTUDIOS AEROPUERTO SANTA ROSA</t>
  </si>
  <si>
    <t>175200000.860.4917</t>
  </si>
  <si>
    <t>ESTUDIOS ALAMOR-ZAPOTILLO-LALAMOR</t>
  </si>
  <si>
    <t>175200000.860.4926</t>
  </si>
  <si>
    <t>CHIQUITAYACU E45A("Y" DE NARUPA-HOLLIN-LORETO)</t>
  </si>
  <si>
    <t>175200000.860.4940</t>
  </si>
  <si>
    <t>ESTUDIOS PENIPE-CAHUAJI BAJO-COTALO-LA FLORIDA-INTERSECCION PELILEO-BAÑOS ( INCLUYE 3 PUENTES )</t>
  </si>
  <si>
    <t>175200000.860.4942</t>
  </si>
  <si>
    <t>ESTUDIOS DE 10 PUENTES DEL ANILLO VIAL RURAL DE SANTO DOMINGO</t>
  </si>
  <si>
    <t>175200000.860.4943</t>
  </si>
  <si>
    <t>ESTUDIO PASO LATERAL DEL CARMEN</t>
  </si>
  <si>
    <t>175200000.860.4945</t>
  </si>
  <si>
    <t>ESTUDIO DE LA VIA DE ACCESO A BAHIA</t>
  </si>
  <si>
    <t>175200000.860.4968</t>
  </si>
  <si>
    <t>ESTUDIOS PARA EL PASO LATERAL DE BABAHOYO</t>
  </si>
  <si>
    <t>175200000.860.4971</t>
  </si>
  <si>
    <t>ESTUDIOS PARA LA CARRETREA CHILLANES-BUCAY</t>
  </si>
  <si>
    <t>175200000.860.4974</t>
  </si>
  <si>
    <t>ESTUDIOS PARA EL PASO ELEVADO EN JIPIJAPA</t>
  </si>
  <si>
    <t>175200000.860.4976</t>
  </si>
  <si>
    <t>ESTUDIOS PARA LA AMPLIACION DE LA VIA SANTO DOMINGO-QUEVEDO,INCLUIDO ANILLO VIAL DE SANTO DOMINGO</t>
  </si>
  <si>
    <t>175200000.860.4978</t>
  </si>
  <si>
    <t>ESTUDIOS PARA LA AMPLIACION DE LA CARRETERA QUEVEDO-BABAHOYO</t>
  </si>
  <si>
    <t>175200000.860.4980</t>
  </si>
  <si>
    <t>ESTUDIOS PARA LA AMPLIACION DE LA CARRETERA AMBATO-GUARANDA</t>
  </si>
  <si>
    <t>175200000.860.4982</t>
  </si>
  <si>
    <t>ESTUDIOS PARA LA AMPLIACION DE LA CARRETERA GUARANDA-MONTALVO-BABAHOYO</t>
  </si>
  <si>
    <t>175200000.860.4984</t>
  </si>
  <si>
    <t>ESTUDIOS PARA LA CARRETERA GALLO RUMI-SAN JUAN</t>
  </si>
  <si>
    <t>175200000.860.4986</t>
  </si>
  <si>
    <t>ESTUDIOS PARA LA CARRETERA CHIMBO-EL TORNEADO</t>
  </si>
  <si>
    <t>175200000.860.4988</t>
  </si>
  <si>
    <t>ESTUDIOS DE AMPLIACION DE LA CARRETERA CUENCA-AZOGES-BIBLIAN</t>
  </si>
  <si>
    <t>175200000.860.4989</t>
  </si>
  <si>
    <t>ESTUDIOS PARA LA CARRETERA SANTA BARBARA-LA BONITA-EL PALMAR</t>
  </si>
  <si>
    <t>175200000.860.4990</t>
  </si>
  <si>
    <t>ESTUDIOS AMPLIACION MANTA QUEVEDO-TRAMO MANTA-SAN SEBASTIAN</t>
  </si>
  <si>
    <t>175200000.860.4991</t>
  </si>
  <si>
    <t>ESTUDIOS DE LA CARRETERA JULIO ANDRADE-EL PLAYON-SANTA BARBARA-LA BONITA-EL PALMAR, TRAMO 1 JULIO ANDRADE-EL PLAYON-SANTA BARBARA</t>
  </si>
  <si>
    <t>175200000.860.4992</t>
  </si>
  <si>
    <t>ESTUDIOS PARA LA CONSTRUCCION DEL PUENTE RUMICHACA</t>
  </si>
  <si>
    <t>175200000.860.4993</t>
  </si>
  <si>
    <t>ESTUDIOS PARA EL PASO LATERAL DE TULCAN</t>
  </si>
  <si>
    <t>175200000.860.4994</t>
  </si>
  <si>
    <t>ESTUDIO PARA EL PASO LATERAL DE ZAMORA</t>
  </si>
  <si>
    <t>175200000.860.4995</t>
  </si>
  <si>
    <t>ESTUDIOS DE LA CARRETERA MIRA-ESTACION CARCHI</t>
  </si>
  <si>
    <t>175200000.860.4996</t>
  </si>
  <si>
    <t>ESTUDIO DE LA CARRETERA TULCAN-TUFIÑO-MALDONADO</t>
  </si>
  <si>
    <t>175200000.860.4998</t>
  </si>
  <si>
    <t>ESTUDIOS VIAS DE ACCESO A CABECERA CANTONAL DE PIMAMPIRO ( JUNCAL-PIMAMPIRO) HORMIGON ASFALTICO DE 5 CM ESPESOR</t>
  </si>
  <si>
    <t>175200000.860.5006</t>
  </si>
  <si>
    <t>RECEPCION DE INFORME DE FISCALIZACION DEL BY PASS DE BABAHOYO</t>
  </si>
  <si>
    <t>175200000.860.5007</t>
  </si>
  <si>
    <t>ESTUDIO Y PRESUPUESTOS PARA EL PUENTE TISALEO</t>
  </si>
  <si>
    <t>175200000.860.5008</t>
  </si>
  <si>
    <t>ESTUDIOS DE FACTIBILIDAD PARA LA VIA AMBATO-EL CORAZON, PROVINCIA DE TUNGURAHUA</t>
  </si>
  <si>
    <t>175200000.860.5010</t>
  </si>
  <si>
    <t>DISEÑO DE PLANOS PARA EL ASFALTADO DE CAMINOS VECINALES CANTON PATATE</t>
  </si>
  <si>
    <t>175200000.860.5011</t>
  </si>
  <si>
    <t>ESTUDIO Y PRESUPUESTO PARA LA CONSTRUCCION DE MUROS DE HORMIGON CICLOPEO EN LOS SECTORES LA "HAMACA" Y "LA LIBRERIA" EN LA CARRETRA BAÑOS-PELILEO</t>
  </si>
  <si>
    <t>175200000.860.5012</t>
  </si>
  <si>
    <t>ESTUDIOS Y PRESUPUESTO PARA EL PUENTE LAS JUNTAS SOBRE EL RIO CHAMBO</t>
  </si>
  <si>
    <t>175200000.860.5013</t>
  </si>
  <si>
    <t>ESTUDIOS Y PRESUPUESTO PARA LA CONSTRUCCION DE CUNETAS REVESTIDAS EN LA CARRETERA AMBATO-BAÑOS-AGOYAN</t>
  </si>
  <si>
    <t>175200000.860.5014</t>
  </si>
  <si>
    <t>ESTABILIZACION DE TALUDES Y CONTROL DE EROSION DEL PASO LATERAL DE AMBATO (ESTUDIOS)</t>
  </si>
  <si>
    <t>175200000.860.5016</t>
  </si>
  <si>
    <t>ESTUDIOS TECNICOS, CIENTIFICOS Y AMBIENTALES PARA DETERMINAR LAS CONDICIONES DE NAVEGACION EN EL RIO MORONA</t>
  </si>
  <si>
    <t>175200000.860.5047</t>
  </si>
  <si>
    <t>ESTUDIOS PARA LA CARRETERA SANTA ROSA-GUAYAQUIL</t>
  </si>
  <si>
    <t>175200000.860.5417</t>
  </si>
  <si>
    <t>ESTUDIO DE LA CONSTRUCCION DEL PUENTE COPUENO UBICADO EN LA CARRETERA PUYO-MACAS</t>
  </si>
  <si>
    <t>175200000.860.5455</t>
  </si>
  <si>
    <t>ESTUDIOS PARA EL PUENTE SOBRE RIO COMPADRE HUAYCO</t>
  </si>
  <si>
    <t>175200000.860.5463</t>
  </si>
  <si>
    <t>ESTUDIOS DE LA CARRETERA PEDRO CARBO- MANGLARALTO TRAMO: PEDRO CARBO- BALSAS- LIMONCITO-COLONCHE DE 75KM DE LONGITUD, UBICADA EN LAS PROVINCIAS DE GUAYAS Y SANTA ELENA</t>
  </si>
  <si>
    <t>175200000.860.5468</t>
  </si>
  <si>
    <t>ESTUDIOS DE LA CARRET. MANTA-MANAOS TRAMO: MANTA - QUEVEDO SUB- TRAMO 1: MANTA ¿ PUENTE MEJIA ¿ SAN GABRIEL ¿ FIN VARIANTE DE SAN SEBASTIAN</t>
  </si>
  <si>
    <t>175200000.860.5469</t>
  </si>
  <si>
    <t>ESTUDIOS DE LA CARRET. MANTA-MANAOS TRAMO: MANTA - QUEVEDO SUB- TRAMO 2: FIN VARIANTE DE SAN SEBASTIAN ¿ PICHINCHA ¿ EL EMPALME - QUEVEDO</t>
  </si>
  <si>
    <t>175200000.860.5475</t>
  </si>
  <si>
    <t>ESTUDIOS DE LA CARRETERA CARRETERA KM 26-NARANJAL- RIO SIETE DE 110 KM DE LONGITUD, UBICADA EN LA PROVINCIA DEL GUAYAS</t>
  </si>
  <si>
    <t>175200000.860.5496</t>
  </si>
  <si>
    <t>ESTUDIOS DE LA CARRETERA PUCUNA ¿ SARDINAS ¿MADERO - LUMBAQUI TRAMO 1: PUCUNA - SARDINAS DE UNA LONGITUD DE 37.50 KM</t>
  </si>
  <si>
    <t>175200000.860.5498</t>
  </si>
  <si>
    <t>ESTUDIOS PARA EL PUENTE NAMIREZ SOBRE EL RÍO ZAMORA</t>
  </si>
  <si>
    <t>175200000.860.5500</t>
  </si>
  <si>
    <t>ESTUDIOS PARA EL PUENTE: SOBRE EL RÍO NANGARITZA</t>
  </si>
  <si>
    <t>175200000.860.5503</t>
  </si>
  <si>
    <t>ESTUDIOS, FACTIBILIDAD E IMPACTOS AMBIENTALES DE INGENIERIA DE LOS PUENTES VINCES Y PULA DE 120MTS. Y ACCESOS DE 4 KM.</t>
  </si>
  <si>
    <t>175200000.860.5508</t>
  </si>
  <si>
    <t>ESTUDIOS DE INGENIERÍA PARA REHABILITACION Y MEJORAMIENTO VIAL DE LA VIA: SAN JOSE DEL TAMBO- EL SALTADERO- MIRAFLORES- MONTALVO, TRAMO: SALTADERO ¿ MIRAFLORES, DE LONGITUD 4 KM,PUENTE SALTADERO</t>
  </si>
  <si>
    <t>175200000.860.5513</t>
  </si>
  <si>
    <t>ESTUDIOS PARA LA REHABILITACION Y MEJORAMIENTO VIAL DE LA VIA: SAN JOSE DEL TAMBO- EL SALTADERO- MIRAFLORES- MONTALVO, TRAMO: SALTADERO ¿ MIRAFLORES, DE LONGITUD 4 KM</t>
  </si>
  <si>
    <t>175200000.860.5514</t>
  </si>
  <si>
    <t>ESTUDIOS DE LA VÍA: PUERTO BOLSICO-PUNA NUEVA-PUERTO SAN JORGE- EMPALME(NARANJAL- EL GUABO)</t>
  </si>
  <si>
    <t>175200000.860.5515</t>
  </si>
  <si>
    <t>AMPLIACION Y RECTIFICACION DE LA CARRETERA ENGUNGA-PLAYAS-POSORJA (ESTUDIOS)</t>
  </si>
  <si>
    <t>175200000.860.5522</t>
  </si>
  <si>
    <t>ACTUALIZAR LOS ESTUDIOS DEL PROYECTO: SALINAS- ANCON-CHANDUY-ENGUNGA</t>
  </si>
  <si>
    <t>175200000.860.5524</t>
  </si>
  <si>
    <t>ACTUALIZACION DE LOS ESTUDIOS DE LA CARRETERA VALLE NANGARITZA-RIO MAYO-ZUMBA, TRAMOS: PALANUMA-SAN FRANCISCO DEL VERGEL-SHAIME-PACHICUTZA, UBICADA EN LA PROVINCIA DE ZAMORA CHINCHIPE CON UNA LOGITUD DE 143 KM.</t>
  </si>
  <si>
    <t>175200000.860.5527</t>
  </si>
  <si>
    <t>ESTUDIO DEFINITIVO DEL PUENTE SOBRE EL RIO JORDAN Y ACCESOS UBICADO EN EL KM 25 DE LA CARRETERA KM 12(GOLONDRINAS ¿ SAGUANGAL) ¿ LA FLORIDA ¿ BELLAVISTA ¿ VOLUNTAD DE DIOS</t>
  </si>
  <si>
    <t>175200000.860.5528</t>
  </si>
  <si>
    <t>TERMINOS DE REFERENCIA PARA LA REALIZACIÓN DEL ESTUDIO DEFINITIVO DEL PUENTE SOBRE EL RIO SANTA FÉ ABSCISA 1+200 DE LA CARRETERA JIVINO VERDE - SHUSHUFINDY</t>
  </si>
  <si>
    <t>175200000.860.5530</t>
  </si>
  <si>
    <t>ESTUDIOS DEL PUENTE SOBRE EL RÍO YUNGANTZA 1</t>
  </si>
  <si>
    <t>175200000.860.5531</t>
  </si>
  <si>
    <t>ESTUDIOS DE LA CARRETERA BALZAR ¿ LA TRAMPA - OLMEDO</t>
  </si>
  <si>
    <t>175200000.860.5534</t>
  </si>
  <si>
    <t>ESTUDIOS DEL PUENTE SOBRE LA CONFLUENCIA DE LOS RÍOS YUNGANTZA Y SIN NOMBRE</t>
  </si>
  <si>
    <t>175200000.860.5535</t>
  </si>
  <si>
    <t>ESTUDIOS DE LA CARRETERA LOS BANCOS-SAGUANGAL TRAMO: SAN JUAN DE PTO. QUITO-PACHIJAL-SAGUANGAL</t>
  </si>
  <si>
    <t>175200000.860.5538</t>
  </si>
  <si>
    <t>ESTUDIOS DEL PUENTE SOBRE EL RÍO PROGRESO</t>
  </si>
  <si>
    <t>175200000.860.5543</t>
  </si>
  <si>
    <t>ESTUDIOS DEL PUENTE SOBRE EL RÍO CRUZADO</t>
  </si>
  <si>
    <t>175200000.860.5544</t>
  </si>
  <si>
    <t>ESTUDIOS DE LA CARRETERA OLMEDO - COLIMES</t>
  </si>
  <si>
    <t>175200000.860.5547</t>
  </si>
  <si>
    <t>ESTUDIOS DE ESTABILIZACIÓN DEL SECTOR EL ROSARIO EN LA CARRETERA LIMÓN ¿ BELLA UNIÓN. TRAMO 2: LIMÓN ¿ PUENTE CUMTZA.</t>
  </si>
  <si>
    <t>175200000.860.5548</t>
  </si>
  <si>
    <t>ACTUALIZACION DE LOS ESTUDIOS DE LA CARRETERA QUININDE ¿ EMPATE (PEDERNALES ¿ SAN JOSE DE CHAMANGA)</t>
  </si>
  <si>
    <t>175200000.860.5549</t>
  </si>
  <si>
    <t>ESTUDIOS, FACTBILIDAD E IMPACTOS AMBIENTALES DE INGENIERÍA DE LOS PUENTES VINCES Y PULA Y ACCESOS DE 4 KM. SECTOR SAN ANTONIO SOTOMAYOR (PLAYAS DE VINCES)</t>
  </si>
  <si>
    <t>175200000.860.5552</t>
  </si>
  <si>
    <t>ESTUDIO DEFINITIVO DEL PUENTE SOBRE EL RIO SAN PABLO, UBICADO EN LA CIUDAD DE LA MANÁ</t>
  </si>
  <si>
    <t>175200000.860.5553</t>
  </si>
  <si>
    <t>ESTUDIO DEFINITIVO DEL PUENTE SOBRE EL RIO ZAPOTAL Y LOS ACCESOS, UBICADO EN LA POBLACIÓN DE VENTANAS QUE UNE CON LA CARRETERA QUEVEDO - VENTANAS - PUEBLO VIEJO - BABAHOYO</t>
  </si>
  <si>
    <t>175200000.860.5558</t>
  </si>
  <si>
    <t>ESTUDIOS DE INGENIERÍA PARA CONSTRUCCION DEL ANILLO VIAL DE VINCES</t>
  </si>
  <si>
    <t>175200000.860.5560</t>
  </si>
  <si>
    <t>ESTUDIOS DE INGENIERÍA PARA RECTIFICACIÓN, MEJORAMIENTO Y AMPLIACION DE LA CARRETERA VINCES - SALITRE.</t>
  </si>
  <si>
    <t>175200000.860.5577</t>
  </si>
  <si>
    <t>ESTUDIOS DEFINITIVOS PARA EL PUENTE CUMANDA SOBRE EL RIO SUQUIBI Y SUS ACCESOS VIALES, UBICADO APROXIMADAMENTE EN EL KM. 11+500 DEL CAMINO VECINAL: LAS NAVES- LAS MERCEDES- ZAPOTAL, CANTON LAS NAVES, PROVINCIA DE BOLIVAR</t>
  </si>
  <si>
    <t>175200000.860.5578</t>
  </si>
  <si>
    <t>ESTUDIOS DEFINITIVOS PARA EL PUENTE SOBRE LA QUEBRADA COMPADRE HUAYCO UBICADO EN EL INGRESO NORTE A LA CIUDAD DE SALCEDO, CANTÓN SALCEDO, PROVINCIA DE COTOPAXI.</t>
  </si>
  <si>
    <t>175200000.860.5579</t>
  </si>
  <si>
    <t>ESTUDIOS DE TRAFICO, IMPACTOS AMBIENTALES E INGENIERÍA DEFINITIVOS DEL ACCESO A LA CIUDAD DE ESMERALDAS DESDE LA ISLA EL PRADO, UBICADO EN LA PROVINCIA DE ESMERALDAS</t>
  </si>
  <si>
    <t>175200000.860.5580</t>
  </si>
  <si>
    <t>ESTUDIOS DE TRAFICO, IMPACTOS AMBIENTALES E INGENIERÍA DEFINITIVOS, PARA LA CONSTRUCCIÓN DEL ANILLO VIAL DE LA CIUDAD DE CAMILO PONCE ENRIQUEZ</t>
  </si>
  <si>
    <t>175200000.860.5581</t>
  </si>
  <si>
    <t>ESTUDIOS DE INGENIERÍA DEFINITIVOS PARA LA CONSTRUCCIÓN DE LOS PUENTES SOBRE LOS RÍOS: SIN NOMBRE 1 (ABSCISA 4+100)</t>
  </si>
  <si>
    <t>175200000.860.5583</t>
  </si>
  <si>
    <t>ESTUDIOS DE INGENIERÍA DEFINITIVOS PARA LA CONSTRUCCIÓN DE LOS PUENTES SOBRE LOS RÍOS SIN NOMBRE 2 (ABSCISA 7+300</t>
  </si>
  <si>
    <t>175200000.860.5584</t>
  </si>
  <si>
    <t>ESTUDIOS DE INGENIERÍA DEFINITIVOS PARA LA CONSTRUCCIÓN DE LOS PUENTES SOBRE LOS RÍOS SIN NOMBRE 3 (ABSCISA 9+600)</t>
  </si>
  <si>
    <t>175200000.860.5587</t>
  </si>
  <si>
    <t>ESTUDIOS DE INGENIERÍA DEFINITIVOS PARA LA CONSTRUCCIÓN DE LOS PUENTES SOBRE LOS RÍOS SIN NOMBRE 4 (ABSCISA 10+600)</t>
  </si>
  <si>
    <t>175200000.860.5589</t>
  </si>
  <si>
    <t>ESTUDIOS DE INGENIERÍA DEFINITIVOS PARA LA CONSTRUCCIÓN DE LOS PUENTES SOBRE LOS RÍOS SIN SIN NOMBRE 5 (ABSCISA 10+700)</t>
  </si>
  <si>
    <t>175200000.860.5590</t>
  </si>
  <si>
    <t>ESTUDIOS PARA LA CONSTRUCCION DEL PUENTE SOBRE EL RIO SAN JOSE EN EL CAMINO VECINAL FACUNDO VELA - SAN FERNANDO - SAN LUIS DE PAMBIL</t>
  </si>
  <si>
    <t>175200000.860.5591</t>
  </si>
  <si>
    <t>ESTUDIOS DE INGENIERÍA DEFINITIVOS PARA LA CONSTRUCCIÓN DEL PUENTE SOBRE EL RÍO MONTAÑO</t>
  </si>
  <si>
    <t>175200000.860.5593</t>
  </si>
  <si>
    <t>ESTUDIOS DE IMPACTOS AMBIENTALES E INGENIERÍA DEFINITIVOS PARA LA CONSTRUCCION DEL PUENTE SAN JACINTO UBICADO EN EL CAMINO VECINAL LA ANGELICA - LA FORTUNA BAJA, LONGITUD APROXIMADA 30 M</t>
  </si>
  <si>
    <t>175200000.860.5594</t>
  </si>
  <si>
    <t>LOS ESTUDIOS DE INGENIERÍA DEFINITIVOS PARA LA CONSTRUCCIÓN DEL PUENTE SOBRE EL RÍO PAPAYAL</t>
  </si>
  <si>
    <t>175200000.860.5595</t>
  </si>
  <si>
    <t>ESTUDIOS DE INGENIERÍA DEFINITIVOS PARA LA CONSTRUCCIÓN DEL PUENTE SOBRE EL RÍO PARTIDERO</t>
  </si>
  <si>
    <t>175200000.860.5598</t>
  </si>
  <si>
    <t>ESTUDIOS DE IMPACTOS AMBIENTALES E INGENIERÍA DEFINITIVOS PARA LA CONSTRUCCION DEL PUENTE SIN NOMBRE EN EL CAMINO VECINAL COCHABAMBA - GUARUMAL - EL LLANO, LONGITUD APROXIMADA 25 M</t>
  </si>
  <si>
    <t>175200000.860.5599</t>
  </si>
  <si>
    <t>ESTUDIOS DE INGENIERÍA DEFINITIVOS PARA LA CONSTRUCCIÓN DEL EL BOCON</t>
  </si>
  <si>
    <t>175200000.860.5602</t>
  </si>
  <si>
    <t>ESTUDIOS DE INGENIERÍA DEFINITIVOS PARA LA CONSTRUCCIÓN DEL PUENTE EMERITO HERRERA</t>
  </si>
  <si>
    <t>175200000.860.5603</t>
  </si>
  <si>
    <t>ESTUDIOS DE INGENIERÍA DEFINITIVOS PARA LA CONSTRUCCIÓN DEL PUENTE LA BURRA</t>
  </si>
  <si>
    <t>175200000.860.5605</t>
  </si>
  <si>
    <t>ESTUDIOS DE INGENIERÍA DEFINITIVOS PARA LA CONSTRUCCIÓN DEL PUENTE ESTERO REYES</t>
  </si>
  <si>
    <t>175200000.860.5606</t>
  </si>
  <si>
    <t>ESTUDIOS DE INGENIERÍA DEFINITIVOS PARA LA CONSTRUCCIÓN DEL PUENTE ESTERO EL CHEQUE</t>
  </si>
  <si>
    <t>175200000.860.5609</t>
  </si>
  <si>
    <t>ESTUDIOS DE TRÁFICO, PLAN DE MANEJO AMBIENTAL E INGENIERIA DEFINITIVA PARA LA RECTIFICACION Y/O MEJORAMIENTO DE LA VIA BUERAN ¿ SAN PEDRO ¿ HUAIRAPUNGO</t>
  </si>
  <si>
    <t>175200000.860.5612</t>
  </si>
  <si>
    <t>ESTUDIOS DE IMPACTOS AMBIENTALES E INGENIERÍA DEFINITIVOS PARA LA CONSTRUCCION DEL PUENTE SOBRE EL RIO LA FORTUNA, LONGITUD APROXIMADA 60 M</t>
  </si>
  <si>
    <t>175200000.860.5613</t>
  </si>
  <si>
    <t>ESTUDIOS DE TRÁFICO, PLAN DE MANEJO AMBIENTAL E INGENIERIA DEFINITIVA PARA LA RECTIFICACION Y/O MEJORAMIENTO DE LA VIA LA TRANCA ¿ NUEVA UNION ¿ GALLORUMI - TAMBO VIEJO</t>
  </si>
  <si>
    <t>175200000.860.5614</t>
  </si>
  <si>
    <t>ESTUDIOS DE TRÁFICO, PLAN DE MANEJO AMBIENTAL E INGENIERIA DEFINITIVA PARA LA RECTIFICACION Y/O MEJORAMIENTO DE LA VIA TOMALOMA ¿ SITACAR ¿ LLUILLAN</t>
  </si>
  <si>
    <t>175200000.860.5615</t>
  </si>
  <si>
    <t>ESTUDIOS DE TRÁFICO, PLAN DE MANEJO AMBIENTAL E INGENIERIA DEFINITIVA PARA LA RECTIFICACION Y/O MEJORAMIENTO DE LA VIA CENTRO PARROQUIAL JUNCAL ¿ CHARCAY</t>
  </si>
  <si>
    <t>175200000.860.5617</t>
  </si>
  <si>
    <t>ESTUDIOS DE TRÁFICO, PLAN DE MANEJO AMBIENTAL E INGENIERIA DEFINITIVA PARA LA RECTIFICACION Y/O MEJORAMIENTO DE LA VIA PACHON ¿ MINA ZHARO</t>
  </si>
  <si>
    <t>175200000.860.5618</t>
  </si>
  <si>
    <t>ESTUDIOS DE INGENIERÍA PARA LA AMPLIACIÓN, RECTIFICACIÓN Y MEJORAMIENTO DE LA CARRETERA GUARANDA-BALZAPAMBA-MONTALVO-BABAHOYO</t>
  </si>
  <si>
    <t>175200000.860.5619</t>
  </si>
  <si>
    <t>ESTUDIOS DE TRÁFICO, PLAN DE MANEJO AMBIENTAL E INGENIERIA DEFINITIVA PARA LA RECTIFICACION Y/O MEJORAMIENTO DE LA VIA CALLES MANUEL J. CALLE</t>
  </si>
  <si>
    <t>175200000.860.5620</t>
  </si>
  <si>
    <t>ESTUDIOS DE INGENIERÍA DEFINITIVOS PARA LA CONSTRUCCIÓN DEL PUENTE SOBRE EL RÍO VENADO</t>
  </si>
  <si>
    <t>175200000.860.5621</t>
  </si>
  <si>
    <t>ESTUDIOS DE TRÁFICO, PLAN DE MANEJO AMBIENTAL E INGENIERIA DEFINITIVA PARA LA RECTIFICACION Y/O MEJORAMIENTO DE LA VIA CALERA - GUINDILIG ¿ GUAPANCENTRO</t>
  </si>
  <si>
    <t>175200000.860.5622</t>
  </si>
  <si>
    <t>ESTUDIOS DE TRÁFICO, PLAN DE MANEJO AMBIENTAL E INGENIERIA DEFINITIVA PARA LA RECTIFCACION Y/O MEJORAMIENTO DE LA VIA ZHINDILIG ¿ ESCUELA AMBATO</t>
  </si>
  <si>
    <t>175200000.860.5623</t>
  </si>
  <si>
    <t>ESTUDIOS DE TRÁFICO, PLAN DE MANEJO AMBIENTAL E INGENIERIA DEFINITIVA PARA LA RECTIFCACION Y/O MEJORAMIENTO DE LA VIA QUILLOPUNGO ¿ HUINTUL ¿ CHAPTE</t>
  </si>
  <si>
    <t>175200000.860.5625</t>
  </si>
  <si>
    <t>ESTUDIOS DE TRÁFICO, PLAN DE MANEJO AMBIENTAL E INGENIERIA DEFINITIVA PARA LA RECTIFCACION Y/O MEJORAMIENTO DE LA VIA CENTRO PARROQUIAL LUIS CORDERO ¿ GUAZHUN</t>
  </si>
  <si>
    <t>175200000.860.5626</t>
  </si>
  <si>
    <t>ESTUDIOS DE INGENIERÍA DEFINITIVOS PARA LA CONSTRUCCIÓN DEL PUENTE SOBRE EL RÍO VERDE</t>
  </si>
  <si>
    <t>175200000.860.5628</t>
  </si>
  <si>
    <t>ESTUDIOS DE TRÁFICO, PLAN DE MANEJO AMBIENTAL E INGENIERIA DEFINITIVA PARA LA RECTIFCACION Y/O MEJORAMIENTO DE LA VIA SANTUARIO DEL ROCIO ¿ GULANZA ¿ ATAR</t>
  </si>
  <si>
    <t>175200000.860.5630</t>
  </si>
  <si>
    <t>ESTUDIOS DE TRÁFICO, PLAN DE MANEJO AMBIENTAL E INGENIERIA DEFINITIVA PARA LA RECTIFCACION Y/O MEJORAMIENTO DE LA VIA JERUSALEN ¿ CACHI</t>
  </si>
  <si>
    <t>175200000.860.5631</t>
  </si>
  <si>
    <t>ESTUDIOS DE REHABILITACION DEL TRAMO Y DEFENSAS HIDRAULICAS DEL KM. 19+700 ¿ 21+700 CARRETERA SAN MATEO - RIO VERDE EN UNA LONGITUD APROXIMADA DE 3.00 KM</t>
  </si>
  <si>
    <t>175200000.860.5633</t>
  </si>
  <si>
    <t>VIA DE ACCESO A LA POBLACION DE PIMAMPIRO</t>
  </si>
  <si>
    <t>175200000.860.5634</t>
  </si>
  <si>
    <t>ESTUDIOS DE TRÁFICO, PLAN DE MANEJO AMBIENTAL E INGENIERIA DEFINITIVA PARA LA RECTIFICACION Y/O MEJORAMIENTO DE LA VIA DELEG ¿ SOLANO ¿ JAVIER LOYOLA</t>
  </si>
  <si>
    <t>175200000.860.5637</t>
  </si>
  <si>
    <t>ESTUDIOS  DEFINITIVOS PARA EL PUENTE SOBRE EL RIO BARRANCO ALTO Y ACCESOS VIALES, UBICADO APROXIMADAMENTE EN EL KM. 3+000 DEL CAMINO VECINAL: DORALISA- CHANCHAN, SECTOR BARRANCO ALTO, QUE ENLAZA CON LA CARRETERA EL TRIUNFO- BUCAY EN EL KM. 18+600</t>
  </si>
  <si>
    <t>175200000.860.5638</t>
  </si>
  <si>
    <t>ESTUDIOS DE FACTIBILIDAD, IMPACTOS AMBIENTALES E INGENIERÍA DEFINITIVOS PARA LA RECONSTRUCCION DE LA CARRETERA MIRA - ESTACION CARCHI, LONGITUD APROXIMADA 30 KM. UBICADA EN LA PROVINCIA DEL CARCHI</t>
  </si>
  <si>
    <t>175200000.860.5639</t>
  </si>
  <si>
    <t>ESTUDIOS DEFINITIVOS PARA DOS (2) PUENTES Y ACCESOS UBICADOS EN LA CARRETERA ALAMOR- LALAMOR (EJE VIAL 2): POLO POLO, ABSCISA 9+220, TRAMO III ZAPOTILLO- LALAMOR Y PUENTE CHAQUINAL SOBRE EL RIO ALAMOR, ABSCISA 4+000, TRAMO I ¿Y DE ALAMOR- PINDAL¿</t>
  </si>
  <si>
    <t>175200000.860.5640</t>
  </si>
  <si>
    <t>ESTUDIOS DEFINITIVOS DEL ANILLO VIAL DE LA CIUDAD DE TULCAN, TRAMO: OCCIDENTAL</t>
  </si>
  <si>
    <t>175200000.860.5641</t>
  </si>
  <si>
    <t>ESTUDIOS DE FACTIBILIDAD, IMPACTOS AMBIENTALES Y ESTRUCTURALES DEFINITIVOS PARA LA CONSTRUCCION DEL PUENTE RUMICHACA, DE UNA LUZ APROXIMADA DE 100 M</t>
  </si>
  <si>
    <t>175200000.860.5642</t>
  </si>
  <si>
    <t>ESTUDIOS DE FACTIBILIDAD, IMPACTOS AMBIENTALES E INGENIERÍA DEFINITIVOS DE LA CARRETERA TULCAN - TUFIÑO - MALDONADO, TRAMO NO. 2: TUFIÑO - MALDONADO</t>
  </si>
  <si>
    <t>175200000.860.5643</t>
  </si>
  <si>
    <t>ESTUDIOS DE FACTIBILIDAD, IMPACTOS AMBIENTALES E INGENIERÍA DEFINITIVOS DE LA CARRETERA TULCAN - TUFIÑO - MALDONADO, TRAMO: NO. 1 TULCAN - TUFIÑO</t>
  </si>
  <si>
    <t>175200000.860.5644</t>
  </si>
  <si>
    <t>ESTUDIOS DE TRAFICO, PLAN DE MANEJO AMBIENTAL E INGENIERÍA DEFINITIVOS PARA LA REHABILITACION DE LA CARRETERA DE ACCESO A COTACACHI, DESDE LA CARRETERA PANAMERICANA, LONGITUD APROXIMADA 6 KM</t>
  </si>
  <si>
    <t>175200000.860.5645</t>
  </si>
  <si>
    <t>ESTUDIOS DE TRAFICO, PLAN DE MANEJO AMBIENTAL E INGENIERÍA DEFINITIVOS PARA LA REHABILITACION DE LA CARRETERA IBARRA - URCUQUI, LONGITUD APROXIMADA 17 KM</t>
  </si>
  <si>
    <t>175200000.860.5646</t>
  </si>
  <si>
    <t>ESTUDIOS Y DISEÑOS DEFINITIVOS DEL PUENTE EN EL BARRIO SANTA ANITA, EN LA COMUNIDAD DE CARPUELA</t>
  </si>
  <si>
    <t>175200000.860.5650</t>
  </si>
  <si>
    <t>ESTUDIOS DEFINITIVOS PARA EL PUENTE CERRITOS SOBRE EL RIO CALABI Y ACCESOS VIALES, UBICADO APROXIMADAMENTE EN EL KM. 5+000 DEL CAMINO VECINAL EL GUINEO- EMPALME CARRETERA (SAN CARLOS (KM 10.00)- VENTANAS)- QUINZALOMA</t>
  </si>
  <si>
    <t>175200000.860.5651</t>
  </si>
  <si>
    <t>ESTUDIO DEFINITIVO DEL PUENTE JUNTO A LA ESTACIÓN DE BOMBEO DEL CENTRO DE DESARROLLO DE LA CUENCA DEL RÍO GUAYAS (CEDEGE) KM 2+400 DE LA VÍA ¿Y¿ DE LA ESTACIÓN DE BOMBEROS (BABAHOYO) ¿ MONTALVO ¿ LIMON</t>
  </si>
  <si>
    <t>175200000.860.5652</t>
  </si>
  <si>
    <t>ESTUDIOS DE INGENIERÍA DEFINITIVOS PARA LA CONSTRUCCIÓN O AMPLIACIÓN DEL PUENTE SOBRE EL RIO ISABEL</t>
  </si>
  <si>
    <t>175200000.860.5653</t>
  </si>
  <si>
    <t>ESTUDIOS DE INGENIERÍA DEFINITIVOS PARA LA CONSTRUCCIÓN O AMPLIACIÓN DEL PUENTE SOBRE EL RÍO SHANGAIME</t>
  </si>
  <si>
    <t>175200000.860.5654</t>
  </si>
  <si>
    <t>ESTUDIOS DEL PASO LATERAL DE GUANO DE 11 KM DE LONGITUD</t>
  </si>
  <si>
    <t>175200000.860.5655</t>
  </si>
  <si>
    <t>ESTUDIOS PARA LA AMPLIACIÓN DE LA CARRETERA RIOBAMBA ¿ BIBLIÁN DE 215 KM</t>
  </si>
  <si>
    <t>175200000.860.5656</t>
  </si>
  <si>
    <t>ESTUDIOS DE INGENIERÍA DEFINITIVOS PARA LA CONSTRUCCIÓN DEL PUENTE SOBRE EL RÍO ACHIOTE</t>
  </si>
  <si>
    <t>175200000.860.5657</t>
  </si>
  <si>
    <t>ESTUDIOS DE TRAFICO, IMPACTOS AMBIENTALES E INGENIERIA PARA LA REHABILITACION DE LAS VIAS DE LA CIUDAD DE RIOBAMBA</t>
  </si>
  <si>
    <t>175200000.860.5659</t>
  </si>
  <si>
    <t>ESTUDIOS DE INGENIERÍA DEFINITIVOS PARA LA CONSTRUCCIÓN DEL PUENTE SOBRE EL RÍO BARBUDO</t>
  </si>
  <si>
    <t>175200000.860.5660</t>
  </si>
  <si>
    <t>SIN NOMBRE</t>
  </si>
  <si>
    <t>175200000.860.5661</t>
  </si>
  <si>
    <t>ESTUDIOS PARA LA ESTABILIZACION DE TALUDES DE LA VIA GUASUNTOS-CHUNCHI</t>
  </si>
  <si>
    <t>175200000.860.5662</t>
  </si>
  <si>
    <t>SIN NOMBRE 0</t>
  </si>
  <si>
    <t>175200000.860.5663</t>
  </si>
  <si>
    <t>ESTUDIOS DEFINITIVOS PARA EL PUENTE QDA. SAN CARLOS L=50 M., UBICADO EN LA VIA ALAUSI ¿ HUIGRA ¿ EL TRIUNFO</t>
  </si>
  <si>
    <t>175200000.860.5666</t>
  </si>
  <si>
    <t>ESTUDIOS DE INGENIERÍA DEFINITIVOS PARA LA CONSTRUCCIÓN DEL PUENTE SOBRE EL RÍO SALAZAR</t>
  </si>
  <si>
    <t>175200000.860.5667</t>
  </si>
  <si>
    <t>VIA DE ACCESO AL AEROPUERTO DE LATACUNGA, DESDE LA CARRETERA PANAMERICANA</t>
  </si>
  <si>
    <t>175200000.860.5668</t>
  </si>
  <si>
    <t>ESTUDIOS DE INGENIERÍA DEFINITIVOS PARA LA CONSTRUCCIÓN DEL PUENTE SOBRE EL RÍO DOS MANGAS</t>
  </si>
  <si>
    <t>175200000.860.5669</t>
  </si>
  <si>
    <t>ESTUDIOS PARA LA CARRETERA ¿Y¿ DEL ENANO - PASAJE</t>
  </si>
  <si>
    <t>175200000.860.5671</t>
  </si>
  <si>
    <t>ESTUDIOS DEFINITIVOS PARA LA AMPLIACION DE LA CARRETERA SARACAY ¿PI¿S ¿PORTOVELO ¿ZARUMA ¿EMPATE CARRETERA LAS CHINCHAS - RIO PINDO</t>
  </si>
  <si>
    <t>175200000.860.5672</t>
  </si>
  <si>
    <t>ESTUDIOS PARA LA CARRETERA LAS CHINCHAS-RIO PINDO-PORTOVELO</t>
  </si>
  <si>
    <t>175200000.860.5674</t>
  </si>
  <si>
    <t>ESTUDIOS DEFINTIVOS A CUATRO CARRILES DE LA CARRETERA SANTA ROSA LA AVANZADA - SARACAY</t>
  </si>
  <si>
    <t>175200000.860.5676</t>
  </si>
  <si>
    <t>ESTUDIOS DE ESTABILIZACION DE TALUDES DE LA CARRETERA: IBARRA SAN LORENZO TRAMO: Y DE TABABUELA ¿ Y DE SAN LORENZO</t>
  </si>
  <si>
    <t>175200000.860.5679</t>
  </si>
  <si>
    <t>ESTUDIOS PARA REHABILITAR EL MURO DE PROTECCIÓN DEL MALECÓN DE LA PARROQUIA DE CAMARONES</t>
  </si>
  <si>
    <t>175200000.860.5681</t>
  </si>
  <si>
    <t>ESTUDIOS DE INGENIERÍA DEFINITIVOS PARA LA CONSTRUCCIÓN DE OBRAS DE ARTE MAYOR DEL PUENTE SOBRE EL RÍO VERDE UBICADO EN LA VÍA CHONTADURO-EL VENADO-PARTIDERO</t>
  </si>
  <si>
    <t>175200000.860.5683</t>
  </si>
  <si>
    <t>ESTABILIZACION DE TALUNES EN EL KM 44 + 300 DEL TRAMO DE CARRETERA ¿T¿ DE ROCAFUERTE ¿ BAHÍA DE CARÁQUEZ</t>
  </si>
  <si>
    <t>175200000.860.5687</t>
  </si>
  <si>
    <t>ESTUDIOS DE AMPLIACION A 10 CARRILES DE LA CARRETERA GUAYAQUIL - SALINAS TRAMO: GUAYAQUIL-CHONGON DE 13 KM</t>
  </si>
  <si>
    <t>175200000.860.5688</t>
  </si>
  <si>
    <t>ESTUDIOS DE TRAFICO, IMPACTOS AMBIENTALES E INGENIERÍA DEFINITIVOS, PARA LA RECTIFICACION Y MEJORAMIENTO DE LA CARRETERA PUERTO INCA- LA TRONCAL</t>
  </si>
  <si>
    <t>175200000.860.5689</t>
  </si>
  <si>
    <t>ESTUDIOS PARA LA ESTABILIZACION DE LOS TALUDES EN LA CARRETERA LOJA ¿ VILCABAMBA</t>
  </si>
  <si>
    <t>175200000.860.5690</t>
  </si>
  <si>
    <t>ESTUDIOS DE TRAFICO, IMPACTOS AMBIENTALES E INGENIERÍA DEFINITIVOS, PARA LA REHABILITACIÓN DE LA CARRETERA COCA-DAYUMA-ANDINA-BATABORO, TRAMO: ANDINA-BATABORO</t>
  </si>
  <si>
    <t>175200000.860.5691</t>
  </si>
  <si>
    <t>ESTUDIOS PARA LA ESTABILIZACION DE TALUDES DE LA CARRETERA VERACRUZ ¿ RÍO PINDO</t>
  </si>
  <si>
    <t>175200000.860.5692</t>
  </si>
  <si>
    <t>ESTUDIOS GEOTECNICOS PARA EL PUENTE SOBRE EL RIO BABAHOYO</t>
  </si>
  <si>
    <t>175200000.860.5694</t>
  </si>
  <si>
    <t>ESTUDIOS PARA LA ESTABILIZACION DE TALUDES EN SECTOR DE LA CURVA DE RETORNO (KM 82+500 A LA 84+500)</t>
  </si>
  <si>
    <t>175200000.860.5696</t>
  </si>
  <si>
    <t>ESTUDIOS PARA LA ESTABILIZACIN DE TALUDES EN LA PUYO ¿ PTE. PASTAZA DE LA TRONCAL AMAZÓNICA</t>
  </si>
  <si>
    <t>175200000.860.5699</t>
  </si>
  <si>
    <t>ESTUDIOS DE INGENIERÍA DEFINITIVOS PARA LA CONSTRUCCIÓN DEL PUENTE SOBRE EL RÍO QUININDE</t>
  </si>
  <si>
    <t>175200000.860.5795</t>
  </si>
  <si>
    <t>ESTUDIOS DE INGENIERÍA DEFINITIVOS PARA LA CONSTRUCCIÓN DEL PUENTE SOBRE EL RÍO EL VIVERO</t>
  </si>
  <si>
    <t>175200000.860.5797</t>
  </si>
  <si>
    <t>ESTUDIOS DE INGENIERÍA DEFINITIVOS PARA LA CONSTRUCCIÓN DEL PUENTE SOBRE EL RÍO CHAMBA.</t>
  </si>
  <si>
    <t>175200000.860.5799</t>
  </si>
  <si>
    <t>ESTUDIOS DE INGENIERÍA DEFINITIVOS PARA LA CONSTRUCCIÓN DEL PUENTE SOBRE EL RÍO EL SILENCIO.</t>
  </si>
  <si>
    <t>175200000.860.5801</t>
  </si>
  <si>
    <t>ESTUDIOS DEFINITIVOS PARA EL PUENTE SOBRE EL RIO MANGUILA</t>
  </si>
  <si>
    <t>175200000.860.5804</t>
  </si>
  <si>
    <t>ESTUDIOS COMPLEMENTARIOS DEL PUENTE CAMARONES, SOBRE EL RIO BABA</t>
  </si>
  <si>
    <t>175200000.860.5807</t>
  </si>
  <si>
    <t>ESTUDIOS COMPLEMENTARIOS DEL PUENTE SAN FRANCISCO, SOBRE EL RIO BABA</t>
  </si>
  <si>
    <t>175200000.860.5838</t>
  </si>
  <si>
    <t>ESTUDIOS DE FACTIBILIDAD, IMPACTOS AMBIENTALES E INGENIERÍA DEFINITIVOS DE LA CARRETERA 9 DE OCTUBRE - MACAS, CON UNA LONGITUD APROXIMADA DE 34 KM</t>
  </si>
  <si>
    <t>175200000.860.6011</t>
  </si>
  <si>
    <t>FORTALECIMIENTO DE LA SUBSECRETARIA DE PLANIFICACION</t>
  </si>
  <si>
    <t>175200000.860.6202</t>
  </si>
  <si>
    <t>SISTEMA DE TRANSPORTE POSORJA-PUNA-PUERTO BOLIVAR</t>
  </si>
  <si>
    <t>175200000.860.6370</t>
  </si>
  <si>
    <t>ESTUDIOS A NIVEL NACIONAL</t>
  </si>
  <si>
    <t>175200000.860.6837</t>
  </si>
  <si>
    <t>ESTUDIO DEFINITIVO PARA EL PUENTE TIGRE SOBRE EL RIO GUAMANI, UBICADO EN LA CARRETERA HOLLIN ¿ LORETO - COCA, TRAMO III, GUAMANIYACU- NARUPA</t>
  </si>
  <si>
    <t>175200000.860.6838</t>
  </si>
  <si>
    <t>ESTUDIOS DE TRÁFICO, IMPACTOS AMBIENTALES E INGENIERÍA DEFINITIVOS PARA LA RECTIFICACIÓN Y MEJORAMIENTO DEL TRAMO EXISTENTE DEL PROYECTO SIG SIG ¿ GUALAQUIZA TRAMO MATANGA GUALAQUIZA</t>
  </si>
  <si>
    <t>175200000.860.6839</t>
  </si>
  <si>
    <t>ESTUDIOS DE INGENIERIA DEFINITIVOS PARA LA CONSTRUCCIÓN DE MUROS DE CONTENCIÓN EN LA PARROQUIA PLAYAS DE CUYABENO</t>
  </si>
  <si>
    <t>175200000.860.6840</t>
  </si>
  <si>
    <t>ESTUDIOS DE INGENIERIA PARA LA RECONSTRUCCIÓN Y MEJORAMIENTO VIAL DE LA VIA CHIMBO-EL CRISTAL(TORNEADO)</t>
  </si>
  <si>
    <t>175200000.860.6841</t>
  </si>
  <si>
    <t>PUENTE SOBRE EL RÍO HUATARACO</t>
  </si>
  <si>
    <t>175200000.860.6842</t>
  </si>
  <si>
    <t>ACTUALIZACIÓN DE LOS ESTUDIOS FONDO VIAL, GRUPO 3</t>
  </si>
  <si>
    <t>175200000.860.6843</t>
  </si>
  <si>
    <t>ESTUDIOS DEFINITIVOS DE LOS PUENTES (9) UBICADOS EN LA CARRETERA COCA - DAYUMA ABSISAS 3+480; 4+850; 18+000;21+120; 26+080; 27+790; 33+710; 36+450; 39+000</t>
  </si>
  <si>
    <t>175200000.860.6844</t>
  </si>
  <si>
    <t>PUENTE COMPADRE HUAYCO, FACILITADOR DE TRÁFICO DE SALCEDO</t>
  </si>
  <si>
    <t>175200000.860.6845</t>
  </si>
  <si>
    <t>ESTUDIOS DE FACTIBILIDAD, IMPACTOS AMBIENTALES E INGENIERÍA DEFINITIVOS PARA LA RECONSTRUCCIÓN DEL CAMINO VECINAL GUARANDA - LAS HERRERÍAS - SAN JUAN DE 38 KM.</t>
  </si>
  <si>
    <t>175200000.860.6846</t>
  </si>
  <si>
    <t>ACTUALIZACIÓN Y COMPLEMENTACIÓN DE LOS DISEÑOS DE LOS VIADUCTOS REQUERIDOS EN EL CORREDOR ARTERIAL ESTATAL E-40 TRAMO DURAN URBANO Y AUTOPISTA DURAN BOLICHE, INCLUYE VIAS DE SERVICIO, RAMPAS DE INGRESO Y SALIDA, PASOS VEHICULARES ELEVADOS Y PASOS PEATONAL</t>
  </si>
  <si>
    <t>175200000.860.6847</t>
  </si>
  <si>
    <t>ESTUDIO PASO LATERAL DE SHELL Y MERA DESDE EL PUENTE SOBRE RÍO PINDO GRANDE (KM. 2+900 DE LA VÍA PUYO-BAÑOS) HASTA EL PUENTE DEL RÍO MANGAYACU (L = 14 KM.) Y LA AMPLIACIÓN A 4 CARRILES DEL TRAMO PUYO-SHELL (L = 4,6 KM.), PROYECTOS UBICADOS EN LA PROVINCIA</t>
  </si>
  <si>
    <t>175200000.860.6848</t>
  </si>
  <si>
    <t>ACTUALIZACIÓN DE LOS ESTUDIOS FONDO VIAL, GRUPO 1</t>
  </si>
  <si>
    <t>175200000.860.6849</t>
  </si>
  <si>
    <t>COMPLEMENTACION DE LOS ESTUDIOS DE FACTIBILIDAD, IMPACTOS AMBIENTALES E INGENIERÍA DEFINITIVOS REALIZADOS POR LA ASOCIACIÓN CAL &amp; MAYOR ¿ ARIAS Y VILLAGOMEZ E INEXTEC CÍA. LTDA, EN LA REHABILITACIÓN DE LA CARRETERA CUENCA ¿ PASAJE - MACHALA</t>
  </si>
  <si>
    <t>175200000.860.6850</t>
  </si>
  <si>
    <t>ESTUDIOS DE FACTIBILIDAD, IMPACTOS AMBIENTALES E INGENIERÍA DEFINITIVOS DEL PASO LATERAL DE LA CIUDAD DE ZAMORA, CON UNA LONGITUD APROXIMADA DE 12 KM., UBICADA EN LA PROVINCIA DE</t>
  </si>
  <si>
    <t>175200000.860.6851</t>
  </si>
  <si>
    <t>ACTUALIZACIÓN DE LOS ESTUDIOS FONDO VIAL, GRUPO 2</t>
  </si>
  <si>
    <t>175200000.860.6852</t>
  </si>
  <si>
    <t>ESTUDIOS PARA LA CONSTRUCCIÓN DE LA CARRETERA OTAVALO-SELVA ALEGRE</t>
  </si>
  <si>
    <t>175200000.860.6853</t>
  </si>
  <si>
    <t>ESTUDIOS DE TRÁFICO, IMPACTOS AMBIENTALES E INGENIERÍA DEFINITIVOS PARA LA APROXIMACIÓN A 4 CARRILES DE LA CARRETERA LOJA - CATAMAYO</t>
  </si>
  <si>
    <t>175200000.860.6854</t>
  </si>
  <si>
    <t>ESTUDIO DEFINITIVOS DE LOS PUENTES BACHILLERO Y PEDRO CARBO (CIENEGA REDONDEA) DEL CAMINO VECINAL ISIDRO AYORA¿CIENEGA REDONDEA</t>
  </si>
  <si>
    <t>175200000.860.6855</t>
  </si>
  <si>
    <t>ESTUDIO DEFINITIVO DEL PUENTE GUAMANI</t>
  </si>
  <si>
    <t>175200000.860.6857</t>
  </si>
  <si>
    <t>ESTUDIOS DE RECTIFICACION, MEJORAMIENTO Y AMPLIACION DEL CAMINO VECINAL DUCUR ¿ GUALLETURO DE 21 KM Y MEJORAMIENTO DEL CAMINO VECINAL JALUTAPA - CHONTAMARCA DE 4 KM</t>
  </si>
  <si>
    <t>175200000.860.6858</t>
  </si>
  <si>
    <t>ESTUDIOS DE TRÁFICO, IMPACTOS AMBIENTALES E INGENIERÍA DEFINITIVOS PARA LA REHABILITACIÓN DEL PASO LATERAL DE SEVILLA DE ORO</t>
  </si>
  <si>
    <t>175200000.860.6859</t>
  </si>
  <si>
    <t>CONSTRUCCION DEL PUENTE SOBRE EL RIO LA UNION EN EL PASO LATERAL DE ATACAMES</t>
  </si>
  <si>
    <t>175200000.860.6860</t>
  </si>
  <si>
    <t>ESTUDIO DE ESTABILIZACIÓN DE TALUDES EN LA CURVA DE RETORNO 82+500 A LA 84+500 EN LA VÍA CUENCA ¿ MOLLETURO - EL EMPALME (PTO INCA - NARANJAL)</t>
  </si>
  <si>
    <t>175200000.860.6861</t>
  </si>
  <si>
    <t>PUENTE SOBRE EL RÍO RIRCAY (JUBONES)</t>
  </si>
  <si>
    <t>175200000.860.6862</t>
  </si>
  <si>
    <t>ESTUDIOS PARA LA RECONSTRUCCCION Y MEJORAMIENTO DE LA CARRETERA JULIO ANDRADE-EL CARMELO-EL PLAYON-SANTA BARBARA-LA BONITA-EL PALMAR (INCLUYE SANTA BARBARA-EL CARMELO)</t>
  </si>
  <si>
    <t>175200000.860.6863</t>
  </si>
  <si>
    <t>AMPLIACIÓN DE CARRETERA CUENCA- AZOGUES ¿ BIBLIÁN, TRAMO GUANGARCUCHO ¿ AZOGUES - BIBLIÁN 22,40 KM. INCLUYE PASOS LATERALES DE AZOGUEZ Y BIBLIAN DE 3.00 KM.</t>
  </si>
  <si>
    <t>175200000.860.6864</t>
  </si>
  <si>
    <t>AMPLIACION DE LA CARRETERA AMBATO-PASA-EL CORAZON TRAMO 1 Y TRAMO 2 (ESTUDIOS)</t>
  </si>
  <si>
    <t>175200000.860.6865</t>
  </si>
  <si>
    <t>ESTUDIOS  QUININDÉ-LAS GOLONDRINAS-SAGUANGAL</t>
  </si>
  <si>
    <t>175200000.860.6866</t>
  </si>
  <si>
    <t>ESTUDIOS DE TRÁFICO, IMPACTOS AMBIENTALES E INGENIERÍA DEFINITIVOS RECTIFICACIÓN MEJORAMIENTO C/. MALDONADO-CHICAL-PEÑAS BLANCAS DE 21 KM.</t>
  </si>
  <si>
    <t>175200000.860.6867</t>
  </si>
  <si>
    <t>ESTUDIOS DE TRÁFICO, IMPACTOS AMBIENTALES E INGENIERÍA DEFINITIVOS CONSTRUCCIÓN C/. PEÑAS BLANCAS-SAN MARCOS DE 30 KM.</t>
  </si>
  <si>
    <t>175200000.860.6868</t>
  </si>
  <si>
    <t>ESTUDIOS DE FACTIBILIDAD, IMPACTOS AMBIENTALES E INGENIERÍA DEFINITIVOS CAMINO VECINAL CHICAL-EL CARMEN-GUALCHAN DE 40 KM.</t>
  </si>
  <si>
    <t>175200000.860.6869</t>
  </si>
  <si>
    <t>ESTUDIOS DE TRÁFICO, IMPACTOS AMBIENTALES E INGENIERÍA DEFINITIVOS PARA LA CONSTRUCCIÓN CAMINO VECINAL RÍO BLANCO-RIO VERDE-PRADERAS DE MIRAVALLE DE 36 KM.</t>
  </si>
  <si>
    <t>175200000.860.6870</t>
  </si>
  <si>
    <t>ESTUDIOS PARA LA CONSTRUCCION DEL PUENTE CUMANDA SOBRE EL RIO PASTAZA</t>
  </si>
  <si>
    <t>175200000.860.6872</t>
  </si>
  <si>
    <t>ESTUDIOS DE TRAFICO, IMPACTOS AMBIENTALES E INGENIERIA DEFINITIVOS PARA LA RECTIFICACION Y MEJORAMIENTO DE LA CARRETERA MACARA-SAUCILLO</t>
  </si>
  <si>
    <t>175200000.860.6873</t>
  </si>
  <si>
    <t>ESTUDIOS DEFINITIVOS PUENTE PIEDRA FINA 2 Y ACCESOS VIALES</t>
  </si>
  <si>
    <t>175200000.860.6874</t>
  </si>
  <si>
    <t>PUENTE SOBRE EL RIO AGUARICO (ESTUDIOS)</t>
  </si>
  <si>
    <t>175200000.860.6875</t>
  </si>
  <si>
    <t>ESTUDIOS DEFINITIVOS PUENTE SOBRE EL RIO SAN MIGUEL Y ACCESOS VIALES</t>
  </si>
  <si>
    <t>175200000.860.6876</t>
  </si>
  <si>
    <t>REVISION, READECUACION, ACTUALIZACION Y ELABORACION DEL MANUAL, NORMAS Y ESPECIFICACIONES TECNICAS DEL SECTOR TRANSPORTE (VIAL) DEL MTOP</t>
  </si>
  <si>
    <t>175200000.860.6877</t>
  </si>
  <si>
    <t>CONTRATACION DE LA ELABORACION DE TERMINOS DE REFERENCIA DE LOS SITIOS INESTABLES DE LA RED VIAL ESTATAL DEL ECUADOR</t>
  </si>
  <si>
    <t>175200000.860.6878</t>
  </si>
  <si>
    <t>ESTUDIO DE FACILIDADES PORTUARIAS PARA EL SISTEMA INTEGRADO DE TRANSPORTE DE CARGA GALAPAGOS</t>
  </si>
  <si>
    <t>175200000.860.6879</t>
  </si>
  <si>
    <t>ESTUDIO DE FACILIDADES DE AMARRE EN EL PUERTO VILLAMIL</t>
  </si>
  <si>
    <t>175200000.860.6880</t>
  </si>
  <si>
    <t>ESTUDIOS Y DISEÑOS PARA LA CONSTRUCCION DEL MUELLE EN LA ISLA MONDRAGON.</t>
  </si>
  <si>
    <t>175200000.860.6881</t>
  </si>
  <si>
    <t>CONTRATACION DE SERVICIOS DE CONSULTORIA VIABILIDAD ECONOMICA Y COMERCIAL DE UNA LINEA DE NAVEGACION MARITIMA ENTRE REPUBLICA DE ECUADOR E ISLAMICA DE IRAN</t>
  </si>
  <si>
    <t>175200000.860.6882</t>
  </si>
  <si>
    <t>CONTRATACION DE SERVICIOS PROFESIONALES, ESTUDIOS Y ANALISIS JURIDICOS SOBRE NORMATIVA EN MATERIA DE PUERTOS Y TRANSPORTE MARITIMO E IMPLEMENTACION DE LINEAS PERMANENTES ENTRE ECUADOR E IRAN</t>
  </si>
  <si>
    <t>175200000.860.6886</t>
  </si>
  <si>
    <t>ESTUDIOS DE FACTIBILIDAD, IMPACTOS AMBIENTALES E INGENIERÍA DEFINITIVOS AMPLIACIÓN C/. QUEVEDO-SANTO DOMINGO. DE 103 KM.</t>
  </si>
  <si>
    <t>175200000.860.6887</t>
  </si>
  <si>
    <t>ESTUDIOS DE TRÁFICO, IMPACTOS AMBIENTALES E INGENIERÍA DEFINITIVOS PARA LA AMPLIACIÓN DE LA CARRETERA QUEVEDO - BABAHOYO-JUJAN DE 123 KM.</t>
  </si>
  <si>
    <t>175200000.860.6888</t>
  </si>
  <si>
    <t>ESTUDIOS DE FACTIBILIDAD, IMPACTOS AMBIENTALES E INGENIERÍA PRE-PRELIMINARES Y DEFINITIVOS PARA LA AMPLIACIÓN, RECTIFICACIÓN MEJORAMIENTO DE TRAMOS EXISTENTES Y ESTUDIOS NUEVOS PARA PASOS LATERALES DEL PROYECTO MANTA - MANAOS</t>
  </si>
  <si>
    <t>175200000.860.6889</t>
  </si>
  <si>
    <t>ESTUDIOS DEFINITIVOS PARA EL PUENTE SOBRE EL RÍO MORONA UBICADO EN EL PUERTO MORONA, CANTÓN MORONA, PROVINCIA DE MORONA SANTIAGO</t>
  </si>
  <si>
    <t>175200000.860.6890</t>
  </si>
  <si>
    <t>CONTRTATACIÓN DE ESTUDIOS PARA EL PUENTE SOBRE EL RIO ZAMORA Y ACCESOS</t>
  </si>
  <si>
    <t>175200000.860.6891</t>
  </si>
  <si>
    <t>CONSULTORIA PARA LA COORDINACION DE ELABORACION Y REVISION DE LOS TERMINOS DE REFERENCIA PREVISTOS DENTRO DE LA PLANIFICACION DE LA SUBSECRETARIA DE TRANSPORTE TERRESTRE Y FERROVIARIO</t>
  </si>
  <si>
    <t>175200000.860.6892</t>
  </si>
  <si>
    <t>ESTUDIOS DE TRAFICO, IMPACTOS AMBIENTALES E INGENIERIA DEFINITIVOS DE LA VIA "Y" DE GUAMOTE-SOCABON</t>
  </si>
  <si>
    <t>175200000.860.6893</t>
  </si>
  <si>
    <t>IMPLEMENETACION DE LA LINEA FLUVIAL FRANCISCO DE ORELLANA-NUEVO ROCAFUERTE</t>
  </si>
  <si>
    <t>175200000.860.6895</t>
  </si>
  <si>
    <t>ESTUDIOS DE FACTIBILIDAD, IMPACTOS AMBIENTALES E INGENIERIA DEFINITIVOS PARA ALA RECTIFICACION Y MEJORAMIENTO DE LA CARRETERA "T" DE EVENEZER-MACUMA DE 23 KM. Y EL TRAMO MACUMA-CANGAIME-TAHIA DE 68 KM.</t>
  </si>
  <si>
    <t>175200000.860.6918</t>
  </si>
  <si>
    <t>PUENTE SOBRE LA QUEBRADA LA ALEGRIA LONG=50 M</t>
  </si>
  <si>
    <t>175200000.860.6931</t>
  </si>
  <si>
    <t>ESTUDIOS DEL PROYECTO: ECHEANDIA-VENTANAS-PECHICHE-PALENQUE-BALZAR</t>
  </si>
  <si>
    <t>175200000.860.6936</t>
  </si>
  <si>
    <t>ESTUDIOS PARA LA AMPLIACIÓN CARRETERA ¿Y¿ DE CORRALITOS - PASAJE</t>
  </si>
  <si>
    <t>175200000.860.6937</t>
  </si>
  <si>
    <t>ESTUDIOS CAMINOS
VECINALES DE CAÑAR (GOBIERNO PROVINCIAL DE CAÑAR) GRUPO 1 Y 2</t>
  </si>
  <si>
    <t>175200000.860.6942</t>
  </si>
  <si>
    <t>ESTUDIOS DEFINITIVOS PARA EL PUENTE SOBRE EL RÍO PALORA UBICADO EN EL CANTÓN PAULO SEXTO, PROVINCIA DE MORONA SANTIAGO</t>
  </si>
  <si>
    <t>175200000.860.6943</t>
  </si>
  <si>
    <t>ESTUDIOS DE FACTIBILIDAD, IMPACTOS AMBIENTALES E INGENIERÍA DEFINITIVOS DEL ANILLO VIAL DE LAGO AGRIO, CON UNA LONGITUD APROXIMADA DE 35 KM., UBICADA EN LAS PROVINCIA DE SUCUMBIOS.</t>
  </si>
  <si>
    <t>175200000.860.6952</t>
  </si>
  <si>
    <t>ESTUDIOS COMPLEMENTARIOS Y DEFINITIVOS DE INGENIERIA PARA LA REHABILITACION Y MEJORAMIENTO DEL C.V. MINAS-TABON-PUCARA, DE 36 KM.</t>
  </si>
  <si>
    <t>175200000.860.6966</t>
  </si>
  <si>
    <t>ESTUDIOS GEOTÉCNICOS DE ESTABILIZACIÓN DE TALUDES BALBANERA ¿ PALLATANGA - BUCAY</t>
  </si>
  <si>
    <t>175200000.860.6967</t>
  </si>
  <si>
    <t>ACTUALIZACIÓN DE LOS ESTUDIOS DE LA CARRETERA PORTOVIEJO-TOSAGUA, TRAMO : KM. 15+000 AL KM. 20+500 Y PASO LATERAL DE ROCAFUERTE, LONG. APRO. = 8,00 KM, AMPLIACIÓN A 4 CARRILES UBICADO EN LA PROVINCIA DE MANABÍ</t>
  </si>
  <si>
    <t>175200000.860.6968</t>
  </si>
  <si>
    <t>ESTUDIOS DE TRAFICO, MANEJO AMBIENTAL E INGENIERÍA DEFINITIVOS PARA LA RECTIFICACION, MEJORAMIENTO Y AMPLIACION DE LA CARRETERA ACCESO AL PUERTO PESQUERO ARTESANAL DE ESMERALDAS.</t>
  </si>
  <si>
    <t>175200000.860.6970</t>
  </si>
  <si>
    <t>ESTUDIOS DE TRAFICO, IMPACTOS AMBIENTALES E INGENIERÍA DEFINITIVOS DE LA VIA DE ACCESO AL PARQUE NACIONAL COTOPAXI</t>
  </si>
  <si>
    <t>175200000.860.6971</t>
  </si>
  <si>
    <t>ESTUDIOS DE FACTIBILIDAD, IMPACTOS AMBIENTALES E INGENIERIA DEFIN ITIVOS DEL ACCESO AL NUEVO AEROPUERTO DE TENA</t>
  </si>
  <si>
    <t>175200000.860.6973</t>
  </si>
  <si>
    <t>ESTUDIOS DE FACTIBILIDAD, IMPACTO AMBIENTAL E INGENIERIA DEFINITIVOS PARA EL DRAGADO DEL ISLOTE ¿EL PALMAR"</t>
  </si>
  <si>
    <t>175200000.860.6974</t>
  </si>
  <si>
    <t>ESTUDIO DEFINITIVO PARA LA CONSTRUCCIÓN DE MUROS EN NUEVO ROCAFUERTE</t>
  </si>
  <si>
    <t>175200000.860.6975</t>
  </si>
  <si>
    <t>ESTUDIOS PARA LA SUPERESTRUCTURA DEL PUENTE SOBRE EL RÍO MULAUTE 1</t>
  </si>
  <si>
    <t>175200000.860.6976</t>
  </si>
  <si>
    <t>ESTUDIOS DE INGENIERÍA DEFINITIVOS DEL PUENTE PARALELO SOBRE EL RIO BABAHOYO, UBICADO EN EL PASO LATERAL DE LA CIUDAD DE BABAHOYO</t>
  </si>
  <si>
    <t>175200000.860.6977</t>
  </si>
  <si>
    <t>ESTUDIOS PARA SOLUCIONAR EL DESLIZAMIENTO SECTOR EL CACHI (KM 14+000 ¿ 15+000) VIA DE CIRCUNVALACIÓN DE EL TAMBO - CACHI Y ESTABILIZACION DEL DESLIZAMINETO DEL SECTOR EL CACHI, CARRETERA ZHUD ¿ BIBLIAN</t>
  </si>
  <si>
    <t>175200000.860.6978</t>
  </si>
  <si>
    <t>ESTUDIOS GEOTÉCNICOS CARRETERA: PUYO - MACAS TRAMO: KM4-PUENTE PASTAZA</t>
  </si>
  <si>
    <t>175200000.860.6979</t>
  </si>
  <si>
    <t>ESTUDIOS DE CUATRO SITIOS EN LA VÍA PAMBILAR - LA CRESPA-FLAVIO ALFARO QUE SE ENCUENTRAN AFECTADOS POR DESLIZAMIENTOS. LOS SITIOS SON: LA CRESPA, MARCOS (LOS BOLLOS), ENTRADA AL PARAJE TURÍSTICO LA CABAÑA DEL ABUELO E INGRESO A LA POBLACIÓN DE FLAVIO ALFA</t>
  </si>
  <si>
    <t>175200000.860.6991</t>
  </si>
  <si>
    <t>ESTUDIOS  DEFINITIVOS  PARA EL PUENTE SOBRE EL RÍO PASTAZA SECTOR TASHAPI, UBICADO EN EL CANTÓN PALORA, PROVINCIA DE MORONA SANTIAGO</t>
  </si>
  <si>
    <t>175200000.860.6996</t>
  </si>
  <si>
    <t>ESTUDIOS DE INGENIERÍA DEFINITIVOS PARA LA CONSTRUCCIÓN DE LOS PUENTES SOBRE EL RÍO: SIN NOMBRE 1 (ABSCISA 11+400), CHONTADURO-PARTIDERO 2</t>
  </si>
  <si>
    <t>175200000.860.7018</t>
  </si>
  <si>
    <t>ESTUDIOS COMPLEMENTARIOS DE GEOTECNIA PARA LA CONSTRUCCIÓN DEL MURO DE ESCOLLERA EN LA VIA E-15, TRAMO CAMARONES ACHILUBE</t>
  </si>
  <si>
    <t>175200000.860.7054</t>
  </si>
  <si>
    <t>ESTUDIOS DEFINITIVOS PARA LA REHABILITACION DE LAS VIAS ACCESO A PAPALLACTA Y A LAS TERMAS</t>
  </si>
  <si>
    <t>175200000.860.7055</t>
  </si>
  <si>
    <t>ESTUDIOS DE RECTIFICACIÓN, MEJORAMIENTO Y AMPLIACIÓN DE LA CARRETERA EL DESCANSO-GUALACEO INCLUYE TÚNEL</t>
  </si>
  <si>
    <t>175200000.860.7057</t>
  </si>
  <si>
    <t>ESTUDIOS DEFINITIVOS DE RECTIFICACIÓN, MEJORAMIENTO Y AMPLIACIÓN DE LA CARRETERA LUMAGPAMBA-PAUTE</t>
  </si>
  <si>
    <t>175200000.860.7074</t>
  </si>
  <si>
    <t>ESTUDIOS DEFINITIVOS DEL PASO LATERAL DE OTAVALO</t>
  </si>
  <si>
    <t>175200000.860.7077</t>
  </si>
  <si>
    <t>ESTUDIOS DE TRÁFICO, IMPACTOS AMBIENTALES E INGENIERÍA DEFINITIVOS DEL PASO LATERAL DE TACHINA Y DEL ACCESO AL AEROPUERTO DE ESMERALDA</t>
  </si>
  <si>
    <t>175200000.860.7126</t>
  </si>
  <si>
    <t>ESTUDIO DEFINITIVO PARA EL PUENTE REVENTADOR</t>
  </si>
  <si>
    <t>175200000.860.7127</t>
  </si>
  <si>
    <t>CARRETERA: SAN CLEMENTE-SAN JACINTO-PUENTE RIO PORTOVIEJO-LAS GILSES-CRUCITA-ENTRADA BASE NAVAL-JARAMIJO-MANTA.</t>
  </si>
  <si>
    <t>175200000.860.7128</t>
  </si>
  <si>
    <t>ESTUDIOS Y DISEÑOS DEFINITIVOS DEL PUENTE COJIMÍES</t>
  </si>
  <si>
    <t>175200000.860.7129</t>
  </si>
  <si>
    <t>ESTUDIOS Y DISEÑOS ESTRUCTURALES DE LAS SUPERESTRUCTURS DE LOS PUENTES DE 9 Y 21 M. DE LUZ EN LA AMAZONÍA</t>
  </si>
  <si>
    <t>175200000.860.7130</t>
  </si>
  <si>
    <t>ESTUDIOS PARA EL PUENTE SUR DE GUAYAQUIL (5TO. PUENTE)</t>
  </si>
  <si>
    <t>175200000.860.7146</t>
  </si>
  <si>
    <t>ESTUDIOS DEFINITIVOS DEL PUENTE SOBRE EL RIO AGUA MINERAL UBICADO APROXIMADAMENTE EN EL KM. 18+100 DE LA CARRETERA CUATRO ESQUINAS-SALINAS</t>
  </si>
  <si>
    <t>175200000.860.7155</t>
  </si>
  <si>
    <t>ESTUDIOS PARA LA CARRETERA MACARÁ-CARIAMANGA-GONZANAMA-CATAMAYO</t>
  </si>
  <si>
    <t>175200000.860.7166</t>
  </si>
  <si>
    <t>ACCESOS A ESPINDOLA</t>
  </si>
  <si>
    <t>175200000.860.7168</t>
  </si>
  <si>
    <t>FONDO VIAL AMAZONICO</t>
  </si>
  <si>
    <t>175200000.860.7170</t>
  </si>
  <si>
    <t>ADQUISICION DE UNA DEFLECTOMETRO IMPACTO (INCLUYE VEHICULO)</t>
  </si>
  <si>
    <t>175200000.860.7173</t>
  </si>
  <si>
    <t>ESTUDIOS DE LA CARRETERA ATAKAPI - LUMUCHA</t>
  </si>
  <si>
    <t>175200000.860.7175</t>
  </si>
  <si>
    <t>PREPARACIÓN DE LOS TERMINOS DE REFERENCIA PARA LOS ESTUDIOS DE FACTIBILIDAD, MITIGACIÓN DE IMPACTOS AMBIENTALES Y DISEÑO DEFINITIVO DE LA AUTOPISTA GUAYAQUIL-MACHALA</t>
  </si>
  <si>
    <t>175200000.860.7176</t>
  </si>
  <si>
    <t>ESTUDIOS DE ESTABILIZACIÓN DE SITIO INESTABLE Y ESTUDIOS HIDROLOGICOS-HIDRAULICOS PARA LAS OBRAS DE DEFENSA EN LAS RIBERAS DEL RIO CHINGUAL CARRETERA: LUMBAQUI¿ LA BONITA</t>
  </si>
  <si>
    <t>175200000.860.7177</t>
  </si>
  <si>
    <t>ESTUDIOS VIA SAN CLEMENTE-SAN JACINTO-PUENTE RIO PORTOVIEJO-LAS GILSES-CRUCITA-ENTRADA BASE NAVAL-JARAMIJO-MANTA</t>
  </si>
  <si>
    <t>175200000.860.7185</t>
  </si>
  <si>
    <t>ESTUDIOS DE INGENIERÍA DEFINITIVOS DEL PUENTE SOBRE EL RIO CABUYAL, UBICADO EN LA ABSCISA 100+300 DEL TRAMO NO. 1: ¿Y¿ (SAN LORENZO-ESMERALDAS)-ESMERALDAS DE LA CARRETERA SAN LORENZO-ESMERALDAS-PEDERNALES (E-15)</t>
  </si>
  <si>
    <t>175200000.860.7186</t>
  </si>
  <si>
    <t>ESTUDIOS DE INGENIERÍA DEFINITIVOS DEL PUENTE SOBRE EL RIO CAMARONES, UBICADO EN LA ABSCISA 113+300 DEL TRAMO NO. 1: ¿Y¿ (SAN LORENZO-ESMERALDAS)-ESMERALDAS, DE LA CARRETERA SAN LORENZO-ESMERALDAS-PEDERNALES (E-15)</t>
  </si>
  <si>
    <t>175200000.860.7187</t>
  </si>
  <si>
    <t>ESTUDIOS DE INGENIERÍA DEFINITIVOS DEL PUENTE SOBRE EL RIO COLOPE, UBICADO EN LA ABSCISA 107+500 DEL TRAMO NO. 1: ¿Y¿ (SAN LORENZO-ESMERALDAS)-ESMERALDAS DE LA CARRETERA SAN LORENZO-ESMERALDAS-PEDERNALES (E-15)</t>
  </si>
  <si>
    <t>175200000.860.7188</t>
  </si>
  <si>
    <t>ESTUDIOS DE INGENIERÍA DEFINITIVOS DEL PUENTE SOBRE EL RIO TACUSA, UBICADO EN LA ABSCISA 112+200 DEL TRAMO NO. 1: ¿Y¿ (SAN LORENZO-ESMERALDAS)-ESMERALDAS DE LA CARRETERA SAN LORENZO-ESMERALDAS-PEDERNALES (E-15)</t>
  </si>
  <si>
    <t>175200000.860.7189</t>
  </si>
  <si>
    <t>ESTUDIOS PARA LA RECTIFICACION Y MEJORAMIENTO DE LA CARRETERA JOYA DE LOS SACHAS-UNION MILAGREÑA-SAN ANTONIO-YAMANUNCA DE 46 KM UBICADA EN LAS PROVINCIAS DE ORELLANA Y SUCUMBIOS</t>
  </si>
  <si>
    <t>175200000.860.7190</t>
  </si>
  <si>
    <t>ESTUDIOS HIDROLOGICOS-HIDRAULICOS DEFINITIVOS DE LAS OBRAS DE DEFENSA EN LAS RIBERAS (IZQUIERDA Y DERECHA) Y PILA CENTRAL DEL PUENTE SOBRE EL RIO UPANO CARRETERA PUYO-MACAS</t>
  </si>
  <si>
    <t>175200000.860.7192</t>
  </si>
  <si>
    <t>AUDITORIA AMBIENTAL DE CUMPLIMIENTO DE LA RECONSTRUCCIÓN Y MANTENIMIENTO DE LA VÍA CHONE-FLAVIO ALFARO</t>
  </si>
  <si>
    <t>175200000.860.7193</t>
  </si>
  <si>
    <t>AUDITORIA AMBIENTAL DE CUMPLIMIENTO DE : CONSTRUCCIÓN DE LA CARRETERA LOTE-1 VARIANTE LADO ECUADOR; CONSTRUCCIÓN DEL EDIFICIO LOTE-2: CEBAF ;REHABILITACIÓN DE LA CARRETERA LOTE-3: HUAQUILLAS-SANTA ROSA</t>
  </si>
  <si>
    <t>175200000.860.7194</t>
  </si>
  <si>
    <t>AUDITORIA AMBIENTAL DE CUMPLIMIENTO DE LA AMPLIACIÓN, MEJORAMIENTO Y MANTENIMIENTO DE LA VÍA EL CARMEN-LA CRESPA (ENTRADA A PAMBILAR)</t>
  </si>
  <si>
    <t>175200000.860.7195</t>
  </si>
  <si>
    <t>AUDITORIA AMBIENTAL DE CUMPLIMIENTO DE LA RECONSTRUCCIÓN Y MANTENIMIENTO DE LA VÍA ROCAFUERTE ¿ TOSAGUA - CHONE</t>
  </si>
  <si>
    <t>175200000.860.7196</t>
  </si>
  <si>
    <t>AUDITORIA AMBIENTAL DE CUMPLIMIENTO DE LA REHABILITACIÓN Y MANTENIMIENTO DE LA VÍA LATACUNGA-ZUMBAHUA-LA MANÁ</t>
  </si>
  <si>
    <t>175200000.860.7197</t>
  </si>
  <si>
    <t>AUDITORIA AMBIENTAL DE CUMPLIMIENTO DE REHABILITACIÓN DE LA CARRETERA LOJA - VILCABAMBA</t>
  </si>
  <si>
    <t>175200000.860.7199</t>
  </si>
  <si>
    <t>AUDITORIA AMBIENTAL DE CUMPLIMIENTO DE RECONSTRUCCIÓN Y MANTENIMIENTO DE LA CARRETERA BELLA UNIÓN ¿ PUENTE CUNTZA - LIMÓN</t>
  </si>
  <si>
    <t>175200000.860.7211</t>
  </si>
  <si>
    <t>ESTUDIOS DE INGENIERÍA DEFINITIVOS PARA LA CONSTRUCCIÓN DE LOS PUENTES SOBRE EL RÍO: SIN NOMBRE 2 (ABSCISA 12+600), CHONTADURO-PARTIDERO 2</t>
  </si>
  <si>
    <t>175200000.860.7212</t>
  </si>
  <si>
    <t>ESTUDIOS DE INGENIERÍA DEFINITIVOS PARA LA CONSTRUCCIÓN DE LOS PUENTES SOBRE EL RÍO: SIN NOMBRE 3 (ABSCISA 13+900), CHONTADURO-PARTIDERO 2</t>
  </si>
  <si>
    <t>175200000.860.7213</t>
  </si>
  <si>
    <t>ESTUDIOS DE INGENIERÍA DEFINITIVOS PARA LA CONSTRUCCIÓN DE LOS PUENTES SOBRE EL RÍO: SIN NOMBRE 4 (ABSCISA 14+800), CHONTADURO-PARTIDERO 2</t>
  </si>
  <si>
    <t>175200000.860.7214</t>
  </si>
  <si>
    <t>ESTUDIOS DE INGENIERÍA DEFINITIVOS PARA LA CONSTRUCCIÓN DE LOS PUENTES SOBRE EL RÍO: SIN NOMBRE 5 (ABSCISA 16+000), CHONTADURO-PARTIDERO 2</t>
  </si>
  <si>
    <t>175200000.860.7215</t>
  </si>
  <si>
    <t>ESTUDIOS DE INGENIERÍA DEFINITIVOS PARA LA REHABILITACIÓN DEL ACCESO NORTE A BABAHOYO, INCLUYE EVALUACION DE LOS PUENTES CATARAMA Y SAN PABLO Y SUS RESPECTIVOS ACCESOS. (VIADUCTO BARREIRO)</t>
  </si>
  <si>
    <t>175200000.860.7216</t>
  </si>
  <si>
    <t>ESTUDIOS DE INGENIERÍA PARA LA RECTIFICACION Y MEJORAMIENTO DE LA VIA SAN FRANCISCO-LA CEIBA-LA SIRENA</t>
  </si>
  <si>
    <t>175200000.860.7217</t>
  </si>
  <si>
    <t>ESTUDIOS DE ESTABILIDAD EN LA CARRETERA PUENTE CHIRITZA-PUENTE CUYABENO</t>
  </si>
  <si>
    <t>175200000.860.7218</t>
  </si>
  <si>
    <t>ESTUDIOS GEOTÈCNICOS. CARRETERA: MACAS SUCUA</t>
  </si>
  <si>
    <t>175200000.860.7223</t>
  </si>
  <si>
    <t>ESTUDIOS DE TRAFICO, IMPACTOS AMBIENTALES E INGENIERIA DEFINITIVOS PARA LA REHABILITACION DE LA CARRETERA EL TAMBO-INGAPIRCA-HONORATO VASQUEZ-PANAMERICANA SUR, DE 25 KM</t>
  </si>
  <si>
    <t>175200000.860.7224</t>
  </si>
  <si>
    <t>ESTUDIOS DE AUDITORIA DE DISEÑO DE LA AUTOPISTA SANTO DOMINGO-JUJAN</t>
  </si>
  <si>
    <t>175200000.860.7238</t>
  </si>
  <si>
    <t>EXPROPIACIONES E INDEMNIZACIONES VARIAS CARRETERAS</t>
  </si>
  <si>
    <t>175200000.860.7239</t>
  </si>
  <si>
    <t>ESTUDIO Y DISEÑO DE PROYECTOS</t>
  </si>
  <si>
    <t>175200000.860.7350</t>
  </si>
  <si>
    <t>ELABORACION DE LA PIRAMIDE DOCUMENTAL DE OPERACION GENERAL PARA CADA TIPO DE TERMINAL TERRESTRE A IMPLEMENTARSE EN EL ECUADOR SEGUN TIPOLOGIA DE TERMINALES ESTABLECIDA Y ESPECIFICACIONES DADAS.</t>
  </si>
  <si>
    <t>175200000.860.7352</t>
  </si>
  <si>
    <t>ESTUDIOS DE UBICACION Y DEFINICION DE TIPOLOGIA DE TERMINALES TERRESTRES DE PASAJEROS POR CARRETERA EN LAS PROVINCIAS DE CAÑAR, AZUAY, Y LOJA</t>
  </si>
  <si>
    <t>175200000.860.7355</t>
  </si>
  <si>
    <t>ESTUDIOS DE LAS TIPOLOGÍAS ARQUITECTÓNICAS DE LAS TERMINALES DE TRANSPORTE TERRESTRE A NIVEL NACIONAL</t>
  </si>
  <si>
    <t>175200000.860.7382</t>
  </si>
  <si>
    <t>DEFINICION DE LA UBICACION DE ESTACIONES DE CONTROL DE PESOS Y DIMENSIONES EN EL ECUADOR</t>
  </si>
  <si>
    <t>175200000.860.7391</t>
  </si>
  <si>
    <t>ESTUDIO DE FACTIBILIDAD, IMPACTOS AMBIENTALES E INGENIERIA DEFINITIVOS PARA LA RECTIFICACION Y MEJORAMIENTO DEL PROYECTO CAMINO DE INGRESO AL NEVADO CHIMBORAZO, UBICADO EN LAS PROVINCIAS DE TUNGURAHUA Y CHIMBORAZO</t>
  </si>
  <si>
    <t>175200000.860.7392</t>
  </si>
  <si>
    <t>TERMINOS DE REFERENCIA PARA LA CARRETERA PELILEO-BAÑOS-PUYO, INCLUYE PASO LATERAL DE MERA Y SHELL</t>
  </si>
  <si>
    <t>175200000.860.7393</t>
  </si>
  <si>
    <t>ESTUDIOS DEFINITIVOS PARA LOS PUENTES: HUIGRA SOBRE EL RÍO CHANCHÁN L= 40 M, QUEBRADA PANAMA L= 50 M Y PUENTE SOBRE EL RÍO CHUPLICAY O CUTUGUAY 1 L= 50 M UBICADOS EN LA CARRETERA ALAUSI ¿ HUIGRA ¿ EL TRIUNFO</t>
  </si>
  <si>
    <t>175200000.860.7394</t>
  </si>
  <si>
    <t>ESTUDIOS DE INGENIERÍA DEFINITIVOS PARA LA CONSTRUCCIÓN DEL PUENTE SOBRE EL RIO SINDY 2</t>
  </si>
  <si>
    <t>175200000.860.7395</t>
  </si>
  <si>
    <t>ESTUDIOS DE FACTIBILIDAD, IMPACTO AMBIENTAL E INGENIERÍA: PRE-PRELIMINAR, PRELIMINAR Y DEFINITIVO DE LA VÍA DEL TRAMO 2: BELLAVISTA ¿ ZUMBA ¿ LA BALSA</t>
  </si>
  <si>
    <t>175200000.860.7424</t>
  </si>
  <si>
    <t>ESTUDIO DE FACTIBILIDAD, IMPACTOS AMBIENTALES E INGENIERIA DEFINITIVOS PARA LA RECTIFICACION, MEJORAMIENTO Y AMPLIACION DEL PROYECTO SAN PABLO-CHILLANES, UBICADO EN LA PROVINCIA DE BOLIVAR.</t>
  </si>
  <si>
    <t>175200000.860.7425</t>
  </si>
  <si>
    <t>ESTUDIOS DEFINITIVOS PARA LA RECTIFICACIÓN Y MEJORAMIENTO DE LA CARRETERA LA MANÁ - SIGCHOS; TRAMO: GUAYACAN ¿ GUASAGANDA ¿ PUCAYACU - SIGCHOS</t>
  </si>
  <si>
    <t>175200000.860.7426</t>
  </si>
  <si>
    <t>ESTUDIOS DEFINITIVOS PARA LA RECTIFICACIÓN Y MEJORAMIENTO DE LA CARRETERA SIGCHOS ¿ SANTO DOMINGO; TRAMO: SIGCHOS ¿ LAS PAMPAS - ALLURIQUÍN</t>
  </si>
  <si>
    <t>175200000.860.7427</t>
  </si>
  <si>
    <t>ESTUDIOS DEFINITIVOS PARA LA REHABILITACIÓN Y MEJORAMIENTO DE LA CARRETERA SIGCHOS - CHUGCHILÁN</t>
  </si>
  <si>
    <t>175200000.860.7432</t>
  </si>
  <si>
    <t>ESTUDIOS DEFINITIVOS DE LOS PUENTES UBICADOS EN EL KM 14+100 (CARRETERA COCA ¿ DAYUMA) - TARACOA DE LA PROVINCIA DE ORELLANA</t>
  </si>
  <si>
    <t>175200000.860.7501</t>
  </si>
  <si>
    <t>TERMINOS DE REFERENCIA PARA REALIZAR LOS ESTUDIOS DE TRAFICO, IMPACTOS AMBIENTALES E INGENIERÍA DEFINITIVOS, PARA LA REHABILITACIÓN DE LA CARRETERA E -25 A BABA 17 KM (TRAMO I), UBICADA EN LA PROVINCIA DE LOS RIOS.</t>
  </si>
  <si>
    <t>175200000.990.4631</t>
  </si>
  <si>
    <t>ESTUDIOS POR ADMINISTRACION DIRECTA</t>
  </si>
  <si>
    <t>175210000.910.3689</t>
  </si>
  <si>
    <t>OBRAS VIALES CORPECUADOR (PLAN MAESTRO Y EMERGENCIA 2008) - DELEGACION SANTO DOMINGO</t>
  </si>
  <si>
    <t>175210000.910.3690</t>
  </si>
  <si>
    <t>ADMINISTRACION MANTENIMIENTO VIAL (PLAN MAESTRO Y EMERGENCIA 2008) - DELEGACION SANTO DOMINGO</t>
  </si>
  <si>
    <t>175210000.910.3837</t>
  </si>
  <si>
    <t>OBRAS VIALES CORPECUADOR (PM Y EM 08 )-DELEGACION ESMERALDAS</t>
  </si>
  <si>
    <t>175210000.910.3846</t>
  </si>
  <si>
    <t>OBRAS VIALES CORPECUADOR (PM Y EM 08) - DELEGACION QUEVEDO</t>
  </si>
  <si>
    <t>175210000.910.3848</t>
  </si>
  <si>
    <t>ADMINISTRACION MANTENIMIENTO VIAL (PM Y EM 08)-DELEGACION ESMERALDAS</t>
  </si>
  <si>
    <t>175210000.910.4152</t>
  </si>
  <si>
    <t>OBRAS VIALES CORPECUADOR (PLAN MAESTRO Y EMERGENCIA 2008)</t>
  </si>
  <si>
    <t>175210000.910.4157</t>
  </si>
  <si>
    <t>ADMINISTRACION MANTENIMIENTO VIAL (PLAN MAESTRO Y EMERGENCIA 2008)</t>
  </si>
  <si>
    <t>175210000.911.3691</t>
  </si>
  <si>
    <t>PLAN EMERGENTE PARA CONSTRARRESTAR EL EFECTO DEL FENOMENO EL NIÑO (PLAN MAESTRO Y EMERGENCIA 2008) - DELEGACION SANTO DOMINGO</t>
  </si>
  <si>
    <t>175210000.911.3877</t>
  </si>
  <si>
    <t>PLAN EMERGENTE PARA CONTRARRESTAR EL EFECTO DEL FENOMENO DE EL NIÑO  DELEGACION QUEVEDO</t>
  </si>
  <si>
    <t>175210000.911.3930</t>
  </si>
  <si>
    <t>PLAN EMERGENTE PARA CONTRARRESTAR EL EFECTO DEL FENOMENO DE EL NIÑO (PM Y EM 08) DELEGACION ESMERALDAS</t>
  </si>
  <si>
    <t>175210000.911.3948</t>
  </si>
  <si>
    <t>CONSTRUCCION DE OBRAS DE ALCANTARILLADO CORPECUADOR DELEGACION ESMERALDAS</t>
  </si>
  <si>
    <t>175210000.911.4229</t>
  </si>
  <si>
    <t>PLAN EMERGENTE PARA CONTRARESTAR EL EFECTO DEL FENOMENO DE EL NIÑO (PLAN MAESTRO Y EMERGENCIA 2008)</t>
  </si>
  <si>
    <t>175210000.911.4232</t>
  </si>
  <si>
    <t>CONSTRUCCION DE OBRAS DE ALCANTARILLADO CORPECUADOR (PLAN MAESTRO)</t>
  </si>
  <si>
    <t>175210000.912.3687</t>
  </si>
  <si>
    <t>RECUPERACION DE LA INFRAESTRUCTURA AFECTADA POR LAS INUNDACIONES 2008 - DELEGACION SANTO DOMINGO</t>
  </si>
  <si>
    <t>175210000.912.3688</t>
  </si>
  <si>
    <t>ADMINISTRACION MANTENIMIENTO VIAL PROGRAMA RECUPERACION DE LA INFRAESTRUCTURA AFECTADA POR LAS INUNDACIONES 2008 - DELEGACION SANTO DOMINGO</t>
  </si>
  <si>
    <t>175210000.912.3890</t>
  </si>
  <si>
    <t>RECUPERACION  DE LA INFRAESTRUCTURA AFECTADA POR LAS INUNDACIONES  2008 DELEGACION QUEVEDO</t>
  </si>
  <si>
    <t>175210000.912.3942</t>
  </si>
  <si>
    <t>RECUPERACION DE LA INFRAESTRUCTURA AFECTADA POR LAS INUNDACIONES 2008 DELEGACION QUEVEDO</t>
  </si>
  <si>
    <t>175210000.912.4036</t>
  </si>
  <si>
    <t>RECUPERACION DE LA INFRAESTRUCTURA AFECTADA POR LAS INUNDACIONES 2008</t>
  </si>
  <si>
    <t>175210000.912.4171</t>
  </si>
  <si>
    <t>RECUPERACION DE LA INFRAESTRUCTURA AFECTADA POR LAS INUNDACIONES 2008 (PRI 2008)</t>
  </si>
  <si>
    <t>175210000.913.3968</t>
  </si>
  <si>
    <t>EMERGENCIA 2009 DELEGACION QUEVEDO</t>
  </si>
  <si>
    <t>175210000.913.4180</t>
  </si>
  <si>
    <t>EMERGENCIA 2009 DE CORPECUADOR</t>
  </si>
  <si>
    <t>175220000.0000.18605260</t>
  </si>
  <si>
    <t>IMPLANTACION DE SISTEMAS DE NAVEGACION AEREA</t>
  </si>
  <si>
    <t>175220000.0000.372560</t>
  </si>
  <si>
    <t>FORTALECER EL SERVICIO DE ABASTECIMIENTO DE COMBUSTIBLES DE AVIACION EN LOS AEROPUERTOS DEL PAIS</t>
  </si>
  <si>
    <t>175220000.0000.373060</t>
  </si>
  <si>
    <t>REHABILITACION DE CERRAMIENTOS PERIMETRALES EN LOS AEROPUERTOS DEL PAIS - FASE II</t>
  </si>
  <si>
    <t>175220000.0000.373253</t>
  </si>
  <si>
    <t>CONSTRUCCION DEL HANGAR DE INSPECCION EN VUELO Y AMOBLAMIENTO DE LA OFICINAS TECNICAS Y ADMINISTRATIVAS</t>
  </si>
  <si>
    <t>175220000.0000.373286</t>
  </si>
  <si>
    <t>RENOVACION DEL AVION LABORATORIO Y SISTEMA DE INSPECCION EN VUELO</t>
  </si>
  <si>
    <t>175220000.0000.373329</t>
  </si>
  <si>
    <t>REPOTENCIACION COMERCIAL DE LA RED AEROPORTUARIA NACIONAL</t>
  </si>
  <si>
    <t>175220000.0000.373358</t>
  </si>
  <si>
    <t>IMPLEMENTACION DEL CENTRO INTEGRADO DE CONTROL COSPAS SAT/SAR</t>
  </si>
  <si>
    <t>175220000.0000.373361</t>
  </si>
  <si>
    <t>RENOVACION DE SISTEMAS INFORMATICOS, REDES, COMUNICACIONES Y VOZ SOBRE IP</t>
  </si>
  <si>
    <t>175220000.0000.374102</t>
  </si>
  <si>
    <t>COMPENSACION A LAS AEROLINEAS POR PASAJES A COLONOS DE GALAPAGOS</t>
  </si>
  <si>
    <t>175220000.0000.374688</t>
  </si>
  <si>
    <t>CONTROL NACIONAL DE SISTEMAS DE NAVEGACION AEREA</t>
  </si>
  <si>
    <t>175220000.0000.374689</t>
  </si>
  <si>
    <t>RENOVACION DE SISTEMAS DE NAVEGACION AEREA</t>
  </si>
  <si>
    <t>175220000.0000.374697</t>
  </si>
  <si>
    <t>RENOVACIÓN APP QUITO</t>
  </si>
  <si>
    <t>175220000.0000.374701</t>
  </si>
  <si>
    <t>CONSTRUCCION DE LA BODEGA GENERAL DE LA DGAC EN LA ESTACION RECEPTORA QUITO</t>
  </si>
  <si>
    <t>175220000.0000.374736</t>
  </si>
  <si>
    <t>CONSTRUCCIÓN DE PLATAFORMAS Y ACCESO A PISTA PARA EL DESARROLLO DE AVIACIÓN MENOR EN EL AEROPUERTO ¿JUMANDY¿ DE TENA ¿ PROVINCIA DE NAPO</t>
  </si>
  <si>
    <t>175220000.0000.380312</t>
  </si>
  <si>
    <t>RECAPEO DE PISTA Y CALLE DE RODAJE, TRABAJOS HIDROLÓGICOS ¿ HIDRÁULICOS PARA EVACUACIÓN DE AGUA LLUVIA Y NIVELACIÓN DE LA FRANJA DE PISTA DEL AEROPUERTO CORONEL CARLOS CONCHA TORRES DE TACHINA PROVINCIA DE ESMERALDAS</t>
  </si>
  <si>
    <t>175220000.0000.380376</t>
  </si>
  <si>
    <t>NUEVA TORRE DE CONTROL DEL AEROPUERTO INTERNACIONAL ¿COTOPAXI¿ DE LA CIUDAD DE LATACUNGA</t>
  </si>
  <si>
    <t>175220000.0000.381327</t>
  </si>
  <si>
    <t>FORTALECIMIENTO DEL SERVICIO DE ABASTECIMIENTO DE COMBUSTIBLES DE AVIACION EN LOS AEROPUERTOS DEL PAIS FASE 2</t>
  </si>
  <si>
    <t>175220000.0000.381328</t>
  </si>
  <si>
    <t>CONSTRUCCION DE LA PLANTA DE AEROCOMBUSTIBLE EN EL AEROPUERTO GENERAL ULPIANO PAEZ DE LA CIUDAD DE SALINAS</t>
  </si>
  <si>
    <t>175220000.0000.383544</t>
  </si>
  <si>
    <t>IMPLANTACIÓN DE SERVICIOS PARA NAVEGACIÓN AÉREA EN ESPACIO AÉREO OCEÁNICO NO ASIGNADO (NO FIR)</t>
  </si>
  <si>
    <t>175220000.218.3429</t>
  </si>
  <si>
    <t>CERRAMIENTO PERIMETRAL DE LADRILLO PISTA 23 , ARPTO. LUIS A MANTILLA - TULCAN</t>
  </si>
  <si>
    <t>175220000.219.2614</t>
  </si>
  <si>
    <t>IMPLANTACIÓN DE SISTEMAS PARA LA NAVEGACIÓN AÉREA (RADIO AYUDAS, EQUIPOS DE TELECOMUNICACIONES Y SISTEMAS DE ENERGÍA E ILUMINACIÓN DE PISTA), PARA LOS AEROPUERTOS DE ESMERALDAS, SANTA ROSA Y SALINAS</t>
  </si>
  <si>
    <t>175220000.219.2707</t>
  </si>
  <si>
    <t>CONSTRUCCION DEL HANGAR DEL DIVE Y OFICINAS TECNICAS, RECURSO HUMANO Y MATERIALES, EQUIPAMIENTO DE LAS OFICINAS TECNICO-ADMINISTRATIVAS Y COE EN EL NUEVO AEROPUERTO DE QUITO</t>
  </si>
  <si>
    <t>175220000.219.2888</t>
  </si>
  <si>
    <t>PROCESO DE HABILITACIÓN OPERATIVA FUNCIONAL DEL NUEVO AEROPUERTO REGIONAL DEL SUR ECUATORIANO - SANTA ROSA</t>
  </si>
  <si>
    <t>175220000.219.3828</t>
  </si>
  <si>
    <t>RED SATELITAL NACIONAL</t>
  </si>
  <si>
    <t>175220000.219.4283</t>
  </si>
  <si>
    <t>IMPLEMENTACIÓN DEL SISTEMA AUTOMATIZADO DE INFORMACIÓN AERONÁUTICA ¿ AIS</t>
  </si>
  <si>
    <t>175220000.219.4322</t>
  </si>
  <si>
    <t>CONSTRUCCION BODEGA CENTRAL DE ABASTECIMIENTOS DAC</t>
  </si>
  <si>
    <t>175220000.219.4341</t>
  </si>
  <si>
    <t>PLAN DE OPTIMIZACION Y RACIONALIZACION DEL RECURSO HUMANO</t>
  </si>
  <si>
    <t>175220000.219.5293</t>
  </si>
  <si>
    <t>RENOVACION DE SISTEMAS DE NAVEGACION AEREA AYUDAS NO VISUALES: SISTEMAS ILS/DME DE MANTA Y DVOR/DME DE NUEVA LOJA</t>
  </si>
  <si>
    <t>175220000.219.5294</t>
  </si>
  <si>
    <t>ADQUISICION DEL SISTEMA ILS/DME PARA NUEVA LOJA</t>
  </si>
  <si>
    <t>175220000.219.5295</t>
  </si>
  <si>
    <t>ADQUISICION EQUIPO DE ENTRENAMIENTO NACIONAL</t>
  </si>
  <si>
    <t>175220000.219.5296</t>
  </si>
  <si>
    <t>ADQUISICION GRUPOS ELECTROGENOS VARIOS AEROPUERTOS</t>
  </si>
  <si>
    <t>175220000.219.5298</t>
  </si>
  <si>
    <t>CONSTRUCCION INFRAESTRUCTURA AERONAUTICA: REMODELACION DEL EDIFICIO TERMINAL DEL AEROPUERTO ¿CRNEL. EDMUNDO CARVAJAL¿ DE MACAS</t>
  </si>
  <si>
    <t>175220000.219.5304</t>
  </si>
  <si>
    <t>AMPLIACION DE LA PLATAFORMA DEL AEROPUERTO ¿DR. CAMILO PONCE ENRÍQUEZ¿ DE CATAMAYO</t>
  </si>
  <si>
    <t>175220000.219.6200</t>
  </si>
  <si>
    <t>ADQUISICION DVOR/DME PARA COCA</t>
  </si>
  <si>
    <t>175220000.219.6221</t>
  </si>
  <si>
    <t>FORTALECIMIENTO AERONAUTICO DE LA DIRECCION GENERAL DE AVIACION CIVIL</t>
  </si>
  <si>
    <t>175220000.219.6281</t>
  </si>
  <si>
    <t>OPTIMIZACION DE LOS SERVICIOS PARA LA NAVEGACION AEREA EN EL ECUADOR</t>
  </si>
  <si>
    <t>175220000.219.6285</t>
  </si>
  <si>
    <t>REHABILITACION DE CERRAMIENTOS PERIMETRALES EN LOS AEROPUERTOS DEL PAIS</t>
  </si>
  <si>
    <t>175220000.510.3443</t>
  </si>
  <si>
    <t>CERRAMIENTO PERIMETRAL DE LADRILLO - AEROPUERTO GRAL. RIVADENEIRA - ESMERALDAS</t>
  </si>
  <si>
    <t>175220000.996.5457</t>
  </si>
  <si>
    <t>MANTENIMIENTO DE LA INFRAESTRUCTURA AEROPORTUARIA</t>
  </si>
  <si>
    <t>175350000.0000.374046</t>
  </si>
  <si>
    <t>IMPLEMENTACION DEL SISTEMA DE CÓDIGO POSTAL EN EL ECUADOR</t>
  </si>
  <si>
    <t>AGENCIA NACIONAL POSTAL</t>
  </si>
  <si>
    <t>175350000.0000.374262</t>
  </si>
  <si>
    <t>PROPUESTA DE PROYECTO RUEDAS DE NEGOCIOS POSTALES</t>
  </si>
  <si>
    <t>175350000.0000.374264</t>
  </si>
  <si>
    <t>SISTEMA AUTOMÁTICO DE ATENCIÓN AL USUARIO POSTAL EN EL ECUADOR</t>
  </si>
  <si>
    <t>175350000.0000.374340</t>
  </si>
  <si>
    <t>SOCIALIZACIÓN Y SENSIBILIZACIÓN SOBRE EL TRABAJO QUE REALIZA LA AGENCIA NACIONAL POSTAL PARA EL DESARROLLO DEL SECTOR POSTAL ECUATORIANO</t>
  </si>
  <si>
    <t>175350000.0000.374466</t>
  </si>
  <si>
    <t>GENERACIÓN DE ESTÁNDARES Y HERRAMIENTAS COMUNES, EN LA TEMÁTICA DE GESTIÓN DE RIESGOS VINCULADOS AL FORTALECIMIENTO DEL SECTOR POSTAL.</t>
  </si>
  <si>
    <t>175350000.0000.375827</t>
  </si>
  <si>
    <t>PROPUESTA DE IMPLEMENTACIÓN DEL SISTEMA DE CODIGO POSTAL EN EL ECUADOR A NIVEL DE MANZANA</t>
  </si>
  <si>
    <t>175350000.0000.375828</t>
  </si>
  <si>
    <t>REDES POSTALES COMUNITARIAS EN EL ECUADOR</t>
  </si>
  <si>
    <t>175350000.0000.377759</t>
  </si>
  <si>
    <t>SISTEMA DE CONTROL Y REGULACIÓN DE LA GESTIÓN DE OPERACIONES POSTALES</t>
  </si>
  <si>
    <t>175350000.790.3366</t>
  </si>
  <si>
    <t>ESTUDIOS DE FACTIBILIDAD DE LA REFORMA DEL SECTOR POSTAL</t>
  </si>
  <si>
    <t>175400000.0000.372729</t>
  </si>
  <si>
    <t>PROGRAMA NACIONAL DE DESARROLLO DE LA BANDA ANCHA</t>
  </si>
  <si>
    <t>175400000.0000.372741</t>
  </si>
  <si>
    <t>PROGRAMA NACIONAL DE GOBIERNO DIGITAL</t>
  </si>
  <si>
    <t>175400000.0000.372766</t>
  </si>
  <si>
    <t>PROGRAMA DE FOMENTO DE LOS SERVICIOS DE RADIODIFUSION Y TELEVISION</t>
  </si>
  <si>
    <t>175400000.0000.372790</t>
  </si>
  <si>
    <t>PROGRAMA PARA EL FOMENTO DE ALISTAMIENTO DIGITAL</t>
  </si>
  <si>
    <t>175400000.0000.372856</t>
  </si>
  <si>
    <t>POSICIONAMIENTO Y EQUIPAMIENTO PARA LA MARCA CORREOS DEL ECUADOR CDE E.P.</t>
  </si>
  <si>
    <t>175400000.0000.373058</t>
  </si>
  <si>
    <t>CONSTRUCCIÓN DEL CENTRO REGIONAL DE CLASIFICACIÓN DE LA CIUDAD DE GUAYAQUIL</t>
  </si>
  <si>
    <t>175400000.0000.373593</t>
  </si>
  <si>
    <t>EXPANCIÓN DE COBERTURA DE RTV ECUADOR PARA CANTONES</t>
  </si>
  <si>
    <t>175400000.0000.373594</t>
  </si>
  <si>
    <t>EXPANSIÓN DE LA INFRAESTRUCTURA DE LA MATRIZ DE RPE QUITO</t>
  </si>
  <si>
    <t>175400000.0000.373595</t>
  </si>
  <si>
    <t>IMPLEMENTACIÓN DE CANAL EDUCATIVO</t>
  </si>
  <si>
    <t>175400000.0000.373596</t>
  </si>
  <si>
    <t>FORTALECIMIENTO INSTITUCIONAL DE RTVECUADOR</t>
  </si>
  <si>
    <t>175400000.0000.373597</t>
  </si>
  <si>
    <t>INSTALACION DE OFICINAS EN LOJA, PUYO Y TULCAN</t>
  </si>
  <si>
    <t>175400000.0000.373598</t>
  </si>
  <si>
    <t>EXPANSION DE COBERTURA VEINTE REPETIDORAS DE RADIO</t>
  </si>
  <si>
    <t>175400000.0000.373599</t>
  </si>
  <si>
    <t>GENERACIÓN DE CONTENIDOS RADIOFÓNICOS DESDE PUYO Y MACAS PARA EL ORIENTE ECUATORIANO</t>
  </si>
  <si>
    <t>175400000.0000.373600</t>
  </si>
  <si>
    <t>CONSTRUCCIÓN E IMPLEMENTACIÓN SEDE GUAYAQUIL</t>
  </si>
  <si>
    <t>175400000.0000.373601</t>
  </si>
  <si>
    <t>IMPLEMENTACION DE UPLINK SATELITAL</t>
  </si>
  <si>
    <t>175400000.0000.373602</t>
  </si>
  <si>
    <t>AMPLIACIÓN DE COBERTURA DE RADIO PUBLICA</t>
  </si>
  <si>
    <t>175400000.0000.373603</t>
  </si>
  <si>
    <t>PROYECTO INSTALACION DE TELEVISIÓN DIGITAL TERRESTRE (TDT) PARA COBERTURA DE RTVECUADOR EN GUAYAQUIL, QUITO Y CUENCA</t>
  </si>
  <si>
    <t>175400000.0000.373604</t>
  </si>
  <si>
    <t>MIGRACIÓN CANAL 7</t>
  </si>
  <si>
    <t>175400000.0000.373605</t>
  </si>
  <si>
    <t>SISTEMA DE MONITOREO PARA REPETIDORAS DE RTVECUADOR</t>
  </si>
  <si>
    <t>175400000.0000.373606</t>
  </si>
  <si>
    <t>ADQUISICIÓN DE DOS UNIDADES MÓVILES DE TELEVISIÓN PARA GUAYAQUIL Y CUENCA</t>
  </si>
  <si>
    <t>175400000.0000.374412</t>
  </si>
  <si>
    <t>MIGRACION DE LA SENAL DE TELEVISION ANALOGA A LA SENAL DE TELEVISION DIGITAL</t>
  </si>
  <si>
    <t>175400000.0000.374434</t>
  </si>
  <si>
    <t>PROMOCIÓN DEL DESARROLLO DE CONTENIDOS PARA TELEVISIÓN DIGITAL TERRESTRE - TDT</t>
  </si>
  <si>
    <t>175400000.0000.374462</t>
  </si>
  <si>
    <t>ADMINISTRACION MONITOREO Y REPORTES DE IMPLEMENTACION TECNOLOGICA</t>
  </si>
  <si>
    <t>175400000.0000.374464</t>
  </si>
  <si>
    <t>AMPLIACIÓN DE LA RED INFOCENTROS</t>
  </si>
  <si>
    <t>175400000.0000.375420</t>
  </si>
  <si>
    <t>DOTACIÓN DE CONECTIVIDAD PARA 551 GOBIERNOS PARROQUIALES DEL PAÍS</t>
  </si>
  <si>
    <t>175400000.0000.375852</t>
  </si>
  <si>
    <t>PROYECTO DE AMPLIACIÓN TECNOLÓGICA PARA LA GENERACIÓN, PROCESAMIENTO Y TRANSMISIÓN DE TELEVISIÓN DIGITAL Y DE ALTA DEFINICIÓN.</t>
  </si>
  <si>
    <t>175400000.0000.375947</t>
  </si>
  <si>
    <t>LABORATORIOS TICS Y CONECTIVIDAD EN INSTITUCIONES EDUCATIVAS FISCALES A NIVEL NACIONAL</t>
  </si>
  <si>
    <t>175400000.0000.375948</t>
  </si>
  <si>
    <t>PROGRAMA DE CONSULTORIAS DE LA SOCIEDAD DE LA INFORMACION Y DEL CONOCIMIENTO</t>
  </si>
  <si>
    <t>175400000.0000.376188</t>
  </si>
  <si>
    <t>FOMENTO PARA INNOVACIÓN EN TIC Y SOCIEDAD DE LA INFORMACIÓN</t>
  </si>
  <si>
    <t>175400000.0000.377906</t>
  </si>
  <si>
    <t>CONSULTORÍA ESPECIALIZADA PARA REALIZAR EL ESTUDIO DE PREFACTIBILIDAD, ESTUDIO DE FACTIBILIDAD Y ESTUDIOS FINALES PARA LA IMPLEMENTACIÓN DE GLOBOS AEROSTATICOS PARA LLEVAR CONECTIVIDAD Y ACCESO A INTERNET A COMUNIDADES ALEJADAS DE LOS CENTROS URBANOS Y DE</t>
  </si>
  <si>
    <t>175400000.0000.377907</t>
  </si>
  <si>
    <t>SISTEMA INTEGRADO DE GESTIÓN DE LA INFORMACIÓN DEL SECTOR TELECOMUNICACIONES</t>
  </si>
  <si>
    <t>175400000.0000.377918</t>
  </si>
  <si>
    <t>ESTUDIO DEL PROYECTO DE OPTIMIZACIÓN DEL USO DE CAPACIDAD SATELITAL DE LA RED SATELITAL SIMÓN BOLÍVAR 2 ASIGNADA A ECUADOR.</t>
  </si>
  <si>
    <t>175400000.0000.377928</t>
  </si>
  <si>
    <t>CONSULTORIA ESPECIALIZADA PARA REALIZAR EL ESTUDIO DE PREFACTIBILIDAD, ESTUDIO DE FACTIBILIDAD Y ESTUDIOS DEFINITITVOS PARA INCREMENTAR LA CONECTIVIDAD Y SERVICIOS DE TELECOMUNICACIONES EN SECTORES ESTRATÉGICOS</t>
  </si>
  <si>
    <t>175400000.0000.377929</t>
  </si>
  <si>
    <t>CONSULTORÍA ESPECIALIZADA PARA REALIZAR EL ESTUDIO DE PREFACTIBILIDAD, FACTIBILIDAD Y ESTUDIOS FINALES PARA LA IMPLEMENTACIÓN DE PUNTOS WIFI DE ACCESO A INTERNET GRATUITO A TRAVÉS DE LA REPOTENCIACIÓN DE LOS TELÉFONOS PÚBLICOS TIPO MONEDEROS.</t>
  </si>
  <si>
    <t>175400000.0000.377987</t>
  </si>
  <si>
    <t>PROYECTO DE FOMENTO DE LA INDUSTRIA TIC</t>
  </si>
  <si>
    <t>175400000.0000.378030</t>
  </si>
  <si>
    <t>ESTUDIO DE MERCADO SOBRE LA CALIDAD DE SERVICIO EN EL SECTOR POSTAL Y REGISTRO CIVIL.</t>
  </si>
  <si>
    <t>175400000.0000.378037</t>
  </si>
  <si>
    <t>TV DIGITAL PARA TOD@S</t>
  </si>
  <si>
    <t>175400000.0000.378040</t>
  </si>
  <si>
    <t>ESTUDIOS PARA EL FORTALECIMIENTO DE LA GESTIÓN DE LOS SISTEMAS COMUNITARIOS DE ADMINISTRACIÓN DE AGUA A TRAVÉS DE LAS HERRAMIENTAS TIC</t>
  </si>
  <si>
    <t>175400000.0000.378332</t>
  </si>
  <si>
    <t>CONSULTORÍA ESPECIALIZADA PARA REALIZAR UN ESTUDIO DE PREFACTIBILIDAD, FACTIBILIDAD Y ESTUDIOS DEFINITITVOS PARA EL DESPLIEGUE DE FIBRA ÓPTICA POR LA RED FLUVIAL EN LAS PROVINCIAS DE SUCUMBIOS Y ORELLANA</t>
  </si>
  <si>
    <t>175400000.0000.378333</t>
  </si>
  <si>
    <t>ESTUDIO DE MERCADO PARA MEDICIÓN DE LA CALIDAD DE SERVICIOS EN EL SECTOR TELECOMUNICACIONES Y REGISTRO CIVIL</t>
  </si>
  <si>
    <t>175400000.0000.378349</t>
  </si>
  <si>
    <t>FORTALECIMIENTO DE LA GESTIÓN DE LOS SISTEMAS COMUNITARIOS DE ADMINISTRACIÓN DE AGUA A TRAVÉS DE LAS HERRAMIENTAS TIC</t>
  </si>
  <si>
    <t>175400000.0000.378376</t>
  </si>
  <si>
    <t>PUNTO TIC A TU ALCANCE</t>
  </si>
  <si>
    <t>175400000.0000.380226</t>
  </si>
  <si>
    <t>PROYECTO DE FOMENTO DE LA INDUSTRIA TECNOLOGIA DE LA INFORMACION Y COMUNICACION</t>
  </si>
  <si>
    <t>175400000.0000.381448</t>
  </si>
  <si>
    <t>COBERTURA DEL SERVICIO MOVIL AVANZADO SMA EN LAS PROVINCIAS DE MANABI Y ESMERALDAS</t>
  </si>
  <si>
    <t>175400000.0000.381449</t>
  </si>
  <si>
    <t>SISTEMA NACIONAL DE GEOINFORMACION TELECOMUNICACIONES</t>
  </si>
  <si>
    <t>175400000.0000.381450</t>
  </si>
  <si>
    <t>SISTEMA DE MONITOREO DE INFOCENTROS</t>
  </si>
  <si>
    <t>175400000.0000.381451</t>
  </si>
  <si>
    <t>SOTERRAMIENTO</t>
  </si>
  <si>
    <t>175400000.0000.381642</t>
  </si>
  <si>
    <t>AMPLIACION DE LA RED DE INFOCENTROS RECONSTRUCCION-EMERGENCIA</t>
  </si>
  <si>
    <t>175400000.0000.381643</t>
  </si>
  <si>
    <t>SISTEMA DE MONITOREO DE INFOCENTROS RECONSTRUCCION EMERGENCIA</t>
  </si>
  <si>
    <t>175400000.0000.384655</t>
  </si>
  <si>
    <t>IMPLEMENTACIÓN DEL SOC GUBERNAMENTAL</t>
  </si>
  <si>
    <t>175400000.0000.384656</t>
  </si>
  <si>
    <t>PROVISIÓN DE SERVICIOS ELECTRÓNICOS PARA TRÁMITES EN LÍNEA</t>
  </si>
  <si>
    <t>175400000.0000.384657</t>
  </si>
  <si>
    <t>DOTACIÓN DE UNA TABLET POR NIÑO (OTPCH) TIC EN EDUCACIÓN</t>
  </si>
  <si>
    <t>175400000.0000.384658</t>
  </si>
  <si>
    <t>ANALISIS, DISEÑO E IMPLEMENTACIÓN DE UN HUB FINANCIERO GUBERNAMENTAL PARA EL FOMENTO DEL DESARROLLO DEL COMERCIO ELECTRÓNICO EN EL ECUADOR</t>
  </si>
  <si>
    <t>175400000.0000.385685</t>
  </si>
  <si>
    <t>PLATAFORMA SOCIAL DIGITAL - HUELLA SOCIAL</t>
  </si>
  <si>
    <t>175400000.0000.385935</t>
  </si>
  <si>
    <t>DOTACIÓN DE SERVICIOS DE TELECOMUNICACIONES EN LAS ZONAS PRIORIZADAS</t>
  </si>
  <si>
    <t>175400000.0000.385936</t>
  </si>
  <si>
    <t>SERVICIO TECNOLÓGICO SOCIAL-DIGITAL DENOMINADO ¿HUELLA SOCIAL¿</t>
  </si>
  <si>
    <t>175400000.0000.385937</t>
  </si>
  <si>
    <t>DOTACIÓN DE SERVICIOS DE TELECOMUNICACIONES EN LAS ZONAS PRIORIZADAS DE LAS REGIONES COSTA, SIERRA E INSULAR</t>
  </si>
  <si>
    <t>175400000.0000.385984</t>
  </si>
  <si>
    <t>DOTACIÓN DE SERVICIOS DE TELECOMUNICACIONES EN LAS ZONAS PRIORIZADAS ¿ FAMILIA DIGITAL / CONECTIVIDAD</t>
  </si>
  <si>
    <t>175400000.0000.386065</t>
  </si>
  <si>
    <t>POTENCIALIZACIÓN DE LOS INFOCENTROS Y CONECTIVIDAD EN LA AMAZONÍA</t>
  </si>
  <si>
    <t>175400000.0000.386066</t>
  </si>
  <si>
    <t>DOTACIÓN DE SERVICIOS DE TELECOMUNICACIONES EN LAS ZONAS PRIORIZADAS - FAMILIA DIGITAL</t>
  </si>
  <si>
    <t>175400000.1133.5098</t>
  </si>
  <si>
    <t>INFOCENTROS PARA PERSONAS PRIVADAS DE SU LIBERTAD</t>
  </si>
  <si>
    <t>175400000.1133.5099</t>
  </si>
  <si>
    <t>CAPACITACIÓN PARA ESCUELAS EN TECNOLOGÍAS DE INFORMACIÓN Y COMUNICACIÓN (II).</t>
  </si>
  <si>
    <t>175400000.1133.5100</t>
  </si>
  <si>
    <t>CAPACITACIÓN PARA ESCUELAS EN TECNOLOGÍAS DE INFORMACIÓN Y COMUNICACIÓN (I)</t>
  </si>
  <si>
    <t>175400000.1133.5101</t>
  </si>
  <si>
    <t>INFOCENTROS PARA PERSONAS CON CAPACIDADES DIFERENTES</t>
  </si>
  <si>
    <t>175400000.1133.5103</t>
  </si>
  <si>
    <t>DOTACIÓN DE CONECTIVIDAD Y EQUIPAMIENTO PARA ESCUELAS FISCALES Y ORGANISMOS DE DESARROLLO SOCIAL A NIVEL NACIONAL</t>
  </si>
  <si>
    <t>175400000.1133.5104</t>
  </si>
  <si>
    <t>EXPANSIÓN DEL PROGRAMA DE TELEMEDICINA A NIVEL NACIONAL</t>
  </si>
  <si>
    <t>175400000.1133.5105</t>
  </si>
  <si>
    <t>SISTEMATIZACION DE CONTENIDOS PARA MAESTROS EN EL APROVECHAMIENTO DE TECNOLOGIAS DE INFORMACION Y COMUNICACION APLICADAS A LA EDUCACION, DIRIGIDOS A LAS DOCENTES BENEFICIARIOS DEL PROGRAMA SITEC A NIVEL NACIONAL.</t>
  </si>
  <si>
    <t>175400000.1133.5109</t>
  </si>
  <si>
    <t>DESARROLLO DOCENTE EN EL USO DE TECNOLOGIAS DE INFIORMACION Y COMUNICACION APLICADAS A LA EDUCACION A NIVEL NACIONAL</t>
  </si>
  <si>
    <t>175400000.1133.5684</t>
  </si>
  <si>
    <t>PROYECTO TIC PARA LA INCLUSIÓN DIGITAL</t>
  </si>
  <si>
    <t>175400000.1133.5697</t>
  </si>
  <si>
    <t>DESARROLLO DE APLICACIONES Y CONTENIDOS PARA EL BUEN VIVIR</t>
  </si>
  <si>
    <t>175400000.1133.5830</t>
  </si>
  <si>
    <t>PROGRAMA DE ALISTAMIENTO DIGITAL</t>
  </si>
  <si>
    <t>175400000.1133.5831</t>
  </si>
  <si>
    <t>APOYO PROYECTO SITEC</t>
  </si>
  <si>
    <t>175400000.1133.7362</t>
  </si>
  <si>
    <t>PROGRAMA DE ACCESO UNIVERSAL</t>
  </si>
  <si>
    <t>175400000.1159.5151</t>
  </si>
  <si>
    <t>CREACIÓN DE UNA RED NACIONAL DE INVESTIGACIÓN, DESARROLLO E INNOVACIÓN DE LAS TICS CON SU CORRESPONDIENTE BASE DE DATOS DE INSTITUCIONES Y PERSONAS RELACIONADAS CON LA INVESTIGACIÓN, DESARROLLO E INNOVACIÓN DE LAS TICS</t>
  </si>
  <si>
    <t>175400000.1159.5152</t>
  </si>
  <si>
    <t>CREAR UNA RED NACIONAL DE INVESTIGACIÓN DE LAS TIC¿S</t>
  </si>
  <si>
    <t>175400000.1159.5153</t>
  </si>
  <si>
    <t>CREACIÓN DE UN INSTITUTO DE INVESTIGACIÓN DE LAS TICS QUE MINIMICE LA BUROCRATIZACIÓN Y PROMUEVA LA INNOVACIÓN</t>
  </si>
  <si>
    <t>175400000.1580.6731</t>
  </si>
  <si>
    <t>PROYECTO IMPLEMENTACIÓN DE INFOCENTROS Y CENTROS DE COMUNICACIÓN EN LAS PARROQUIAS RURALES Y ZONAS URBANO MARGINALES DEL PAÍS</t>
  </si>
  <si>
    <t>175400000.1580.6733</t>
  </si>
  <si>
    <t>IMPLEMENTACIÓN DE LA INFRAESTRUCTURA SATELITAL VSAT EN BANDA KU PARA LA PRESTACIÓN DE LOS SERVICIOS A LOS CLIENTES SOCIALES</t>
  </si>
  <si>
    <t>175400000.1580.6734</t>
  </si>
  <si>
    <t>PROVISIÓN DE CONECTIVIDAD A CLIENTES SOCIALES MEDIANTE TECNOLOGÍAS ADSL</t>
  </si>
  <si>
    <t>175400000.1580.6736</t>
  </si>
  <si>
    <t>PROVISIÓN INTEGRAL DE LABORATORIOS DE CÓMPUTO PARA ENTIDADES EDUCATIVAS</t>
  </si>
  <si>
    <t>175410000.0000.378344</t>
  </si>
  <si>
    <t>AMPLIACIÓN DE COBERTURA PARA POBLACIONES A NIVEL NACIONAL PEQUEÑAS POBLACIONES</t>
  </si>
  <si>
    <t>175410000.0000.380342</t>
  </si>
  <si>
    <t>AMPLIACION TECNOLGICA PARA LA GENERACION PROCESAMIENTO Y TRANSMISION DE LA TELEVISION DIGITAL Y DE ALTA DEFINICION FASE II Y III</t>
  </si>
  <si>
    <t>175410000.0000.380375</t>
  </si>
  <si>
    <t>FORTALECIMIENTO INSTITUCIONAL DE RADIO PÚBLICA DE ECUADOR COMO MEDIO PÚBLICO DE COBERTURA NACIONAL</t>
  </si>
  <si>
    <t>180980000.0000.383865</t>
  </si>
  <si>
    <t>PROYECTO DE INVERSIÓN PARA LA ENTREGA DE VIVIENDA DE INTERÉS SOCIAL DENTRO DE LA MISIÓN CASA PARA TODOS</t>
  </si>
  <si>
    <t>185500000.0000.18605356</t>
  </si>
  <si>
    <t>AGUA Y SANEAMIENTO EN COMUNIDADES RURALES Y PEQUEÑOS MUNICIPIOS</t>
  </si>
  <si>
    <t>185500000.0000.18605358</t>
  </si>
  <si>
    <t>VIVIENDA FISCAL EMERGENTE PARA LAS FUERZAS ARMADAS Y LA POLICÍA NACIONAL</t>
  </si>
  <si>
    <t>185500000.0000.372778</t>
  </si>
  <si>
    <t>PROGRAMA NACIONAL DE REASENTAMIENTOS</t>
  </si>
  <si>
    <t>185500000.0000.372842</t>
  </si>
  <si>
    <t>PROGRAMA NACIONAL DE DESARROLLO URBANO</t>
  </si>
  <si>
    <t>185500000.0000.373585</t>
  </si>
  <si>
    <t>MEJORAMIENTO DE REDES DE DISTRIBUCIÓN DE AGUA POTABLE PARA LA CIUDAD DE ESMERALDAS</t>
  </si>
  <si>
    <t>185500000.0000.373928</t>
  </si>
  <si>
    <t>ESTUDIO PARA LA REHABILITACIÓN SISMICA DE LOS EDIFICIOS PÚBLICOS EN EL ECUADOR</t>
  </si>
  <si>
    <t>185500000.0000.374488</t>
  </si>
  <si>
    <t>FOTALECIMIENTO AL SISTEMA INTEGRAL DE INFORMACION DEL MIDUVI</t>
  </si>
  <si>
    <t>185500000.0000.375286</t>
  </si>
  <si>
    <t>OBRAS EMERGENTES PARA EL SISTEMA DE AGUA POTABLE DE ESMERALDAS</t>
  </si>
  <si>
    <t>185500000.0000.375332</t>
  </si>
  <si>
    <t>PROGRAMA NACIONAL DE VIVIENDA SOCIAL</t>
  </si>
  <si>
    <t>185500000.0000.375624</t>
  </si>
  <si>
    <t>REVITALIZACIÓN DEL CENTRO HISTÓRICO DE QUITO</t>
  </si>
  <si>
    <t>185500000.0000.375785</t>
  </si>
  <si>
    <t>PROYECTO DE COOPERACION INTERNACIONAL: ¿CONSTRUCCION DE VIVIENDAS PARA DAMNIFICADOS DEL HURACAN SANDY Y REHABILITACIÓN DE LA RESIDENCIA UNIVERSITARIA, EN SANTIAGO DE CUBA¿</t>
  </si>
  <si>
    <t>185500000.0000.376155</t>
  </si>
  <si>
    <t>FORTALECIMIENTO DE CAPACIDADES INSTITUCIONALES EN ORDENAMIENTO TERRITORIAL, PLANIFICACIÓN URBANA Y GESTIÓN DEL SUELO EN ECUADOR</t>
  </si>
  <si>
    <t>185500000.0000.376421</t>
  </si>
  <si>
    <t>AREA NACIONAL DE RECREACION SAMANES</t>
  </si>
  <si>
    <t>185500000.0000.376423</t>
  </si>
  <si>
    <t>PREINVERSION PARA LOS PARQUES DE VALENCIA Y QUEVEDO</t>
  </si>
  <si>
    <t>185500000.0000.378188</t>
  </si>
  <si>
    <t>GENERACIÓN DE ÁREAS VERDES Y ESPACIOS RECREATIVOS PÚBLICOS PARA LA PROVINCIA DEL GUAYAS ¿ GUAYAS ECOLÓGICO</t>
  </si>
  <si>
    <t>185500000.0000.380146</t>
  </si>
  <si>
    <t>PROYECTOS INTEGRALES DE VIVIENDA - PIV</t>
  </si>
  <si>
    <t>185500000.0000.380276</t>
  </si>
  <si>
    <t>PROYECTO INMOBILIARIO DE VIVIENDA URBANA</t>
  </si>
  <si>
    <t>185500000.0000.380667</t>
  </si>
  <si>
    <t>PREPARACIÓN Y EJECUCIÓN DE LA TERCERA CONFERENCIA MUNDIAL SOBRE VIVIENDA Y DESARROLLO URBANO SOSTENIBLE, HÁBITAT III-SEDE QUITO 2016</t>
  </si>
  <si>
    <t>185500000.0000.382654</t>
  </si>
  <si>
    <t>INTERVENCIONES URBANÍSTICAS PARA MEJORAR LA CALIDAD DEL HÁBITAT Y ESPACIO PÚBLICO DENTRO DEL POLÍGONO ESPECIAL DE INTERÉS SOCIAL EN MONTE SINAÍ</t>
  </si>
  <si>
    <t>185500000.0000.382676</t>
  </si>
  <si>
    <t>INTERVENCIONES URBANÍSTICAS Y ARQUITECTÓNICAS PARA MEJORAR LA CALIDAD DEL HÁBITAT Y ESPACIO PÚBLICO</t>
  </si>
  <si>
    <t>185500000.0000.382732</t>
  </si>
  <si>
    <t>VIVIENDA PARA HÉROES Y HEROÍNAS NACIONALES</t>
  </si>
  <si>
    <t>185500000.0000.383023</t>
  </si>
  <si>
    <t>PROYECTO DE RECONSTRUCCIÓN HABITACIONAL DE LOS CANTONES SAN LORENZO Y ELOY ALFARO</t>
  </si>
  <si>
    <t>185500000.0000.383609</t>
  </si>
  <si>
    <t>SISTEMA NACIONAL DE CATASTRO INTEGRADO GEORREFERENCIADO</t>
  </si>
  <si>
    <t>185500000.0000.383624</t>
  </si>
  <si>
    <t>PARQUES INCLUSIVOS INTEGRALES</t>
  </si>
  <si>
    <t>185500000.0000.383627</t>
  </si>
  <si>
    <t>AGENDA URBANA NACIONAL PARA LA IMPLEMENTACIÓN DE LA POLÍTICA DE HÁBITAT</t>
  </si>
  <si>
    <t>185500000.0000.383651</t>
  </si>
  <si>
    <t>PROYECTO DE VIVIENDA CASA PARA TODOS</t>
  </si>
  <si>
    <t>185500000.0000.384629</t>
  </si>
  <si>
    <t>IMPLEMENTACION DEL SISTEMA NACIONAL DE CATASTRO INTEGRADO Y GEORREFERENCIADO</t>
  </si>
  <si>
    <t>185500000.1008.4328</t>
  </si>
  <si>
    <t>LEY DE VIVIENDA</t>
  </si>
  <si>
    <t>185500000.1008.5218</t>
  </si>
  <si>
    <t>LIQUIDACIÓN DE ANTICIPOS Y CONTRATOS</t>
  </si>
  <si>
    <t>185500000.1008.5792</t>
  </si>
  <si>
    <t>PROYECTO NACIONAL DE GESTIÓN DEL RIESGO PARA EL HÁBITAT Y LA VIVIENDA</t>
  </si>
  <si>
    <t>185500000.1008.5796</t>
  </si>
  <si>
    <t>RECUPERACION DE LAS ORILLAS DEL ESTERO SALADO</t>
  </si>
  <si>
    <t>185500000.1008.5805</t>
  </si>
  <si>
    <t>CIUDADES SATELITES RURALES</t>
  </si>
  <si>
    <t>185500000.1008.5814</t>
  </si>
  <si>
    <t>PROYECTO DE VIVIENDA MANUELA ESPEJO</t>
  </si>
  <si>
    <t>185500000.148.4087</t>
  </si>
  <si>
    <t>ASISTENCIA TECNICA EN CATASTROS Y AVALUOS</t>
  </si>
  <si>
    <t>185500000.148.4088</t>
  </si>
  <si>
    <t>LEY NACIONAL DE CATASTROS</t>
  </si>
  <si>
    <t>185500000.1820.7484</t>
  </si>
  <si>
    <t>ESTUDIOS - CONSTRUCCION SISTEMAS DE AGUA POTABLE EXTREMA POBREZA</t>
  </si>
  <si>
    <t>185500000.1820.7485</t>
  </si>
  <si>
    <t>ABASTECIMIENTO DE A. P. Y AGUA TRATADA VARIOS CANTONES</t>
  </si>
  <si>
    <t>185500000.1820.7487</t>
  </si>
  <si>
    <t>REHABILITACION SISTEMAS Y ASISTENCIA TECNICA JUNTAS DE AGUA POTABLE</t>
  </si>
  <si>
    <t>185500000.1820.7488</t>
  </si>
  <si>
    <t>OBRAS DE AGUA POTABLE Y SANEAMIENTO CANTONES AFECTADOS POR EL VOLCAN TUNGURAHUA</t>
  </si>
  <si>
    <t>185500000.1820.7489</t>
  </si>
  <si>
    <t>REHABILITACION SANITARIA EMERGENCIA VOLCAN TUNGURAHUA</t>
  </si>
  <si>
    <t>185500000.1820.7490</t>
  </si>
  <si>
    <t>REASENTAMIENTO MALECON SAN LORENZO - ESMERALDAS</t>
  </si>
  <si>
    <t>185500000.1820.7491</t>
  </si>
  <si>
    <t>PROYECTO DE AGUA POTABLE PARA EL POSTE, OTONGO, MAPALI, PERIPA, CONGOMA, NATANJOS, BUA, CHIGUILPE, TS CHILA</t>
  </si>
  <si>
    <t>185500000.1820.7492</t>
  </si>
  <si>
    <t>REASENTAMIENTO Y MALECON HUALTACO -- EL ORO</t>
  </si>
  <si>
    <t>185500000.201.5211</t>
  </si>
  <si>
    <t>PROGRAMA NACIONAL DE INFRAESTRUCTURA SOCIAL DE VIVIENDA</t>
  </si>
  <si>
    <t>185500000.266.5208</t>
  </si>
  <si>
    <t>FORTALECIMIENTO INSTITUCIONAL DEL MIDUVI</t>
  </si>
  <si>
    <t>185500000.441.2740</t>
  </si>
  <si>
    <t>PROYECTO DE A.P. DEL SISTEMA REGIONAL PESILLO - IMBABURA</t>
  </si>
  <si>
    <t>185500000.441.5297</t>
  </si>
  <si>
    <t>MANEJO INTEGRAL DE RESIDUOS SOLIDOS</t>
  </si>
  <si>
    <t>185500000.446.2334</t>
  </si>
  <si>
    <t>VIVIENDA URBANA</t>
  </si>
  <si>
    <t>185500000.446.2398</t>
  </si>
  <si>
    <t>PROGRAMA DE VIVIENDA RURAL Y URBANO MARGINAL</t>
  </si>
  <si>
    <t>185500000.446.4263</t>
  </si>
  <si>
    <t>VIVIENDA URBANO MARGINAL</t>
  </si>
  <si>
    <t>185500000.446.5207</t>
  </si>
  <si>
    <t>MI PRIMERA VIVIENDA</t>
  </si>
  <si>
    <t>185500000.451.2537</t>
  </si>
  <si>
    <t>PROYECTO DE A. P. DEL SISTEMA REGIONAL PESILLO</t>
  </si>
  <si>
    <t>185500000.451.2542</t>
  </si>
  <si>
    <t>AGUA POTABLE GALAPAGOS</t>
  </si>
  <si>
    <t>185500000.451.2678</t>
  </si>
  <si>
    <t>CONSTRUCCION DEL SISTEMA DE AGUA POTABLE PARA LA CIUDAD DE BALZAR</t>
  </si>
  <si>
    <t>185500000.451.2684</t>
  </si>
  <si>
    <t>MEJORAMIENTO Y AMPLIACION DEL SISTEMA DE AGUA POTABLE LA ESTANCILLA, PROVINCIA DE MANABI</t>
  </si>
  <si>
    <t>185500000.451.5576</t>
  </si>
  <si>
    <t>PLAN MAESTRO DE AGUA POTABLE PARA PORTOVIEJO</t>
  </si>
  <si>
    <t>185500000.626.2519</t>
  </si>
  <si>
    <t>TITULACION-LEGALIZACION DE TIERRAS</t>
  </si>
  <si>
    <t>185500000.662.2819</t>
  </si>
  <si>
    <t>PLAN NACIONAL DE ORDENAMIENTO TERRITORIAL</t>
  </si>
  <si>
    <t>185500000.662.4317</t>
  </si>
  <si>
    <t>QUEBRADA MONTESANTO Y GALÁPAGOS</t>
  </si>
  <si>
    <t>185500000.669.2559</t>
  </si>
  <si>
    <t>PROGRAMA DE MEJORAMIENTO DE BARRIOS "CIUDAD DESDE LA COMUNIDAD"</t>
  </si>
  <si>
    <t>185500000.674.2562</t>
  </si>
  <si>
    <t>AGUA POTABLE Y SANEAMIENTO RURAL</t>
  </si>
  <si>
    <t>185500000.674.5209</t>
  </si>
  <si>
    <t>SOLUCIONES INTEGRALES DE AGUA POTABLE Y SANEAMIENTO - PROGRAMA CANJE DE DEUDA ECUADOR ESPAÑA</t>
  </si>
  <si>
    <t>185500000.686.2578</t>
  </si>
  <si>
    <t>PROGRAMA DE MEJORAMIENTO DE BARRIOS - PROMIB</t>
  </si>
  <si>
    <t>185500000.783.6914</t>
  </si>
  <si>
    <t>GENERACION Y RESTAURACIÓN DE ÁREAS VERDES PARA LA CIUDAD DE GUAYAQUIL -GUAYAQUIL ECOLOGICO-</t>
  </si>
  <si>
    <t>185500000.89.5210</t>
  </si>
  <si>
    <t>SOCIO VIVIENDA II</t>
  </si>
  <si>
    <t>185500000.974.4091</t>
  </si>
  <si>
    <t>PROYECTO DE ORDENAMIENTO URBANO (MALECON DE HUALTACO) Y REASENTAMIENTO DE FAMILIAS DE SECTORES AFECTADOS</t>
  </si>
  <si>
    <t>185600000.0000.377758</t>
  </si>
  <si>
    <t>MEJORAMIENTO Y OPTIMIZACIÓN INSTITUCIONAL DEL SERVICIO DE CONTRATACIÓN DE OBRAS A NIVEL DE PLANTA CENTRAL Y SUBDIRECCIONES ZONALES</t>
  </si>
  <si>
    <t>SERVICIO DE CONTRATACIÓN DE OBRAS - SECOB</t>
  </si>
  <si>
    <t>191340000.0000.385248</t>
  </si>
  <si>
    <t>FINANCIAMIENTO PARA LA OPTIMIZACIÓN EMPRESARIAL DE LA EMPRESA COORDINADORA DE EMPRESAS PÚBLICAS EMCO EP</t>
  </si>
  <si>
    <t>191340000.0000.385647</t>
  </si>
  <si>
    <t>DESVINCULACIÓN DE PERSONAL DE 8 EMPRESAS PÚBLICAS COORDINADAS POR EMCO EP PARA OPTIMIZAR EL TAMAÑO DEL ESTADO</t>
  </si>
  <si>
    <t>195800000.0000.373310</t>
  </si>
  <si>
    <t>FORTALECIMIENTO INSTITUCIONAL DEL CONSEJO NACIONAL ELECTORAL</t>
  </si>
  <si>
    <t>195800000.0000.374889</t>
  </si>
  <si>
    <t>CONSTRUCCION Y EQUIPAMIENTO DEL EDIFICIO MATRIZ DEL CONSEJO NACIONAL ELECTORAL</t>
  </si>
  <si>
    <t>195800000.0000.374932</t>
  </si>
  <si>
    <t>¿IMPLEMENTACIÓN DE UNA HERRAMIENTA PARTICIPATIVA QUE PERMITA CONOCER A LAS ORGANIZACIONES POLÍTICAS Y SUS CANDIDATOS EN ECUADOR.¿</t>
  </si>
  <si>
    <t>195800000.0000.375072</t>
  </si>
  <si>
    <t>IMPLEMENTACION NACIONAL DE ASISTENCIA TECNICA PARA LAS ORGANIZACIONES POLITICAS</t>
  </si>
  <si>
    <t>195800000.0000.375076</t>
  </si>
  <si>
    <t>FORTALECIMIENTO DE LA DEMOCRACIA ELECTORAL EN EL EXTERIOR</t>
  </si>
  <si>
    <t>195800000.0000.375753</t>
  </si>
  <si>
    <t>JUBILACIÓN DE LAS SERVIDORAS Y SERVIDORES PÚBLICOS DEL CNE A TRAVÉS DE LA IMPLEMENTACIÓN DE PLANES DE RETIRO CON INDEMNIZACIÓN</t>
  </si>
  <si>
    <t>195800000.0000.375990</t>
  </si>
  <si>
    <t>PROYECTO DE INFRAESTRUCTURA DE TECNOLOGÍAS DE INFORMACIÓN Y COMUNICACIONES DEL CONSEJO NACIONAL ELECTORAL</t>
  </si>
  <si>
    <t>195800000.0000.375999</t>
  </si>
  <si>
    <t>PROYECTO DE REESTRUCTURACIÓN DE LA INFRAESTRUCTURA CIVIL DEL CONSEJO NACIONAL ELECTORAL DE ACUERDO AL NUEVO DIMENSIONAMIENTO DEL PERSONAL DE LAS DELEGACIONES A NIVEL NACIONAL.</t>
  </si>
  <si>
    <t>195800000.0000.376437</t>
  </si>
  <si>
    <t>PROGRAMA DE FORMACIN PARA LA DEMOCRACIA</t>
  </si>
  <si>
    <t>195800000.0000.377697</t>
  </si>
  <si>
    <t>IDDEA FORMACION Y CAPACITACION DE LA CIUDADANIA PARA EL EJERCICIO DE LA DEMOCRACIA</t>
  </si>
  <si>
    <t>195800000.0000.378048</t>
  </si>
  <si>
    <t>ESTUDIO PARA LA CONTRATACION DE LOS ESTUDIOS ESPECIALIZADOS PARA LAS REMODELACIONES Y NUEVAS EDIFICACIONES DEL CONSEJO NACIONAL ELECTORAL QUITO Y GUAYAQUIL FASE 1A Y DELEGACIONES DE PROPIEDAD DEL CNE FASE 2A</t>
  </si>
  <si>
    <t>195800000.0000.378162</t>
  </si>
  <si>
    <t>ESTUDIOS DE PREINVERSIÓN, PROYECTO: PROYECTO DE IMPLEMENTACIÓN DE INFRAESTRUCTURA DE TECNOLOGÍAS DE INFORMACIÓN Y COMUNICACIONES DEL CONSEJO NACIONAL ELECTORAL</t>
  </si>
  <si>
    <t>195800000.0000.378288</t>
  </si>
  <si>
    <t>ESTUDIOS PROYECTO VOTO ELECTRNICO DEL CONSEJO NACIONAL ELECTORAL</t>
  </si>
  <si>
    <t>195800000.810.3461</t>
  </si>
  <si>
    <t>MODERNIZACIÓN DEL REGISTRO ELECTORAL A NIVEL NACIONAL Y DEL EXTERIOR</t>
  </si>
  <si>
    <t>195800000.810.3776</t>
  </si>
  <si>
    <t>AUTOMATIZACION ELECTORAL</t>
  </si>
  <si>
    <t>195800000.811.3831</t>
  </si>
  <si>
    <t>IMPLEMENTACIÓN DEL INSTITUTO DE INVESTIGACIÓN, CAPACITACIÓN Y PROMOCIÓN POLÍTICO ELECTORAL DEL CONSEJO NACIONAL ELECTORAL</t>
  </si>
  <si>
    <t>195820000.0000.375627</t>
  </si>
  <si>
    <t>FORTALECIMIENTO INSTITUCIONAL DEL TRIBUNAL CONTENCIOSO ELECTORAL MEDIANTE LA DOTACIÓN DE INFRAESTRUCTURA, EQUIPAMIENTO MOBILIARIO, TECNOLÓGICO Y POSICIONAMIENTO COMUNICACIONAL, PROPORCIONANDO CONDICIONES PARA EL MODELO DE ADMINISTRACIÓN DE JUSTICIA ELECTO</t>
  </si>
  <si>
    <t>195830000.0000.375138</t>
  </si>
  <si>
    <t>APOYO Y ESTIMULACIÓN DE LAS CAPACIDADES PARTICIPATIVAS DE LA CIUDADANÍA PARA PROMOVER SU ACCIÓN PROTAGÓNICA, A TRAVÉS DE LA MODALIDAD DE FONDOS CONCURSABLES</t>
  </si>
  <si>
    <t>195830000.0000.375304</t>
  </si>
  <si>
    <t>DESCONCENTRACIÓN DE PROCESOS AGREGADORES DE VALOR DEL CONSEJO DE PARTICIPACIÓN CIUDADANA Y CONTROL SOCIAL EN LAS 24 PROVINCIAS DEL ECUADOR</t>
  </si>
  <si>
    <t>195830000.0000.376264</t>
  </si>
  <si>
    <t>INDICE DE TRANSPARENCIA</t>
  </si>
  <si>
    <t>195830000.0000.376318</t>
  </si>
  <si>
    <t>CENTRO DE INVESTIGACIÓN Y FORMACIÓN PARA EL PODER CIUDADANO, TRANSPARENCIA, PREVENCIÓN Y LUCHA CONTRA LA CORRUPCIÓN</t>
  </si>
  <si>
    <t>195830000.0000.376328</t>
  </si>
  <si>
    <t>PROMOCIÓN Y FORTALECIMIENTO DEL EJERCICIO DE LOS DERECHOS DE PARTICIPACIÓN CIUDADANA EN GRUPOS DE ATENCIÓN PRIORITARIA, JÓVENES Y GRUPOS LGBTI</t>
  </si>
  <si>
    <t>195830000.0000.378965</t>
  </si>
  <si>
    <t>JUBILACIONES FONDOS PROPIOS</t>
  </si>
  <si>
    <t>195830000.0000.380374</t>
  </si>
  <si>
    <t>JUBILACIÓN DE LAS Y LOS SERVIDORES DEL CONSEJO DE PARTICIPACIÓN CIUDADANA Y CONTROL SOCIAL</t>
  </si>
  <si>
    <t>195830000.0000.382744</t>
  </si>
  <si>
    <t>PROYECTO DE FORTALECIMIENTO DE CAPACIDADES CIUDADANAS PARA EL PLENO EJERCICIO DE LOS DERECHOS DE PARTICIPACIÓN Y LUCHA CONTRA LA CORRUPCIÓN</t>
  </si>
  <si>
    <t>195830000.1725.7253</t>
  </si>
  <si>
    <t>PROYECTO DE AMPLIACIÓN Y READECUACIÓN DE LAS INSTALACIONES DEL CONSEJO DE PARTICIPACIÓN CIUDADANA Y CONTROL SOCIAL</t>
  </si>
  <si>
    <t>195900000.0000.375215</t>
  </si>
  <si>
    <t>ACTUALIZACIÓN DE LA PLATAFORMA TECNOLÓGICA, AUTOMATIZACIÓN DE PROCEDIMIENTOS PARA LA TOMA DE DECISIONES Y DE LA GESTIÓN POR PROCESOS PARA LA PROCURADURÍA GENERAL DEL ESTADO A NIVEL NACIONAL.</t>
  </si>
  <si>
    <t>195900000.0000.376319</t>
  </si>
  <si>
    <t>CREACIÓN DE SITIO PARA RECUPERACIÓN DE DESASTRES ¿ RENOVACIÓN TECNOLÓGICA DE LA PROCURADURIA GENERAL DEL ESTADO AMPLIACIÓN DE LA CENTRAL TELEFÓNICA Y DESENROLAMIENTO PARA LA OPTIMIZACION DEL TALENTO HUMANO A NIVEL NACIONAL</t>
  </si>
  <si>
    <t>195900000.0000.378005</t>
  </si>
  <si>
    <t>MODERNIZACION INSTITUCIONAL - RENOVACIÓN TECNOLÓGICA Y CREACION DE SITIO ALTERNO PARA RECUPERACIÓN DE DESASTRES (PLAN DE CONTINGENCIA) DE LA PROCURADURIA GENERAL DEL ESTADO.</t>
  </si>
  <si>
    <t>195900000.0000.378209</t>
  </si>
  <si>
    <t>DESENROLAMIENTO DE PERSONAL DE LA PROCURADURIA GENERAL DEL ESTADO</t>
  </si>
  <si>
    <t>195900000.0000.380280</t>
  </si>
  <si>
    <t>DESENROLAMIENTO DE PERSONAL DE LA PROCURADURÍA GENERAL DEL ESTADO AÑO 2016</t>
  </si>
  <si>
    <t>195900000.0000.380290</t>
  </si>
  <si>
    <t>CREACIÓN DEL SITIO ALTERNO QUE GARANTICE LA DISPONIBILIDAD DE LOS SERVICIOS TECNOLÓGICOS EN LA PROCURADURIA GENERAL DEL ESTADO (PGE)</t>
  </si>
  <si>
    <t>195900000.0000.380299</t>
  </si>
  <si>
    <t>RENOVACIÓN TECNOLÓGICA DE LA PROCURADURIA GENERAL DEL ESTADO (PGE)</t>
  </si>
  <si>
    <t>195900000.0000.380327</t>
  </si>
  <si>
    <t>EQUIPAMIENTO DE OFICINAS PARA RESPALDAR CREACIONES DE PUESTOS PARA EL 2016 (MUEBLES Y EQUIPOS DE OFICINA)</t>
  </si>
  <si>
    <t>195900000.0000.380331</t>
  </si>
  <si>
    <t>ADQUISICIÓN DE VEHÍCULOS INSTITUCIONALES DE LA PROCURADURIA GENERAL DEL ESTADO</t>
  </si>
  <si>
    <t>195900000.0000.381542</t>
  </si>
  <si>
    <t>DESENROLAMIENTO DE PERSONAL DE LA PROCURADURÍA GENERAL DEL ESTADO AÑO 2017 CODIGO DEL TRABAJO</t>
  </si>
  <si>
    <t>195900000.0000.384324</t>
  </si>
  <si>
    <t>FORTALECIMIENTO INSTITUCIONAL DE LA PROCURADURÍA GENERAL DEL ESTADO</t>
  </si>
  <si>
    <t>195900000.0000.385784</t>
  </si>
  <si>
    <t>PROYECTO PARA GARANTIZAR LA DEFENSA JURIDICA INTERNACIONAL DEL ESTADO ECUATORIANO Y MITIGAR EL RIESGO DE EJECUCION DE PASIVOS CONTINGENTES</t>
  </si>
  <si>
    <t>195910000.0000.373502</t>
  </si>
  <si>
    <t>CONSTRUCCION DEL EDIFICIO DE LA DIRECCION REGIONAL 1 ¿ GUAYAS, DE LA CONTRALORIA GENERAL DEL ESTADO</t>
  </si>
  <si>
    <t>195910000.0000.375508</t>
  </si>
  <si>
    <t>AMPLIACION DEL EDIFICIO MATRIZ - EDIFICIO DE PARQUEADEROS Y OFICINAS</t>
  </si>
  <si>
    <t>195910000.0000.376974</t>
  </si>
  <si>
    <t>MEJORAMIENTO DE LA FUNCIÓN DE CONTROL DE LA CONTRALORÍA GENERAL DEL ESTADO</t>
  </si>
  <si>
    <t>195910000.0000.385304</t>
  </si>
  <si>
    <t>CONSTRUCCIÓN DEL NUEVO EDIFICIO DE LA DIRECCIÓN PROVINCIAL DE LA CONTROLARÍA GENERAL DEL ESTADO EN LA PROVINCIA DE MANABÍ</t>
  </si>
  <si>
    <t>195910000.0000.385934</t>
  </si>
  <si>
    <t>REHABILITACIÓN INTEGRAL DEL EDIFICIO MATRIZ DE LA CONTRALORÍA GENERAL DEL ESTADO</t>
  </si>
  <si>
    <t>195910000.0000.386624</t>
  </si>
  <si>
    <t>ALMACENAMIENTO ESCALABLE OPTIMIZADO PARA OBJETOS</t>
  </si>
  <si>
    <t>195920000.0000.375719</t>
  </si>
  <si>
    <t>LINEAMIENTOS DE PRÁCTICAS DE BUEN GOBIERNO CORPORATIVO EN EL SECTOR CONTROLADO POR LA SBS DE ECUADOR.</t>
  </si>
  <si>
    <t>195920000.0000.377407</t>
  </si>
  <si>
    <t>IMPLEMENTACION DE BASILEA II Y III EN LA NORMATIVA VIGENTE EN LOS PROCEDIMIENTOS DE SUPERVISION DE LA SBS</t>
  </si>
  <si>
    <t>195920000.0000.380067</t>
  </si>
  <si>
    <t>FORTALECIMIENTO A LOS PROCESOS DE SUPERVISIÓN DE LA SUPERINTENDENCIA DE BANCOS MEDIANTE LA IMPLEMENTACIÓN DE MEJORES PRÁCTICAS INTERNACIONALES.</t>
  </si>
  <si>
    <t>195920000.1860.7496</t>
  </si>
  <si>
    <t>ATN/ME-11343-EC:PROTECCIÒN AL CONSUMIDOR Y CULTURA FINANCIERA EN MICROFINANZAS</t>
  </si>
  <si>
    <t>195930000.0000.373011</t>
  </si>
  <si>
    <t>DESARROLLO Y FORTALECIMIENTO INSTITUCIONAL 2012</t>
  </si>
  <si>
    <t>SUPERINTENDENCIA DE COMPANIAS</t>
  </si>
  <si>
    <t>195930000.0000.381107</t>
  </si>
  <si>
    <t>CONSTRUCCION EDIFICIO INSTITUCIONAL SCVS - SB</t>
  </si>
  <si>
    <t>195930000.1347.5720</t>
  </si>
  <si>
    <t>DESARROLLO Y FORTALECIMIENTO INSTITUCIONAL, MEJORAMIENTO DE INFRAESTRUCTURA UE IQ 2011</t>
  </si>
  <si>
    <t>195930000.1347.5724</t>
  </si>
  <si>
    <t>FORTALECIMIENTO DE TECNOLOGIA DE INFORMACION Y COMUNICACIONES UE IQ 2011</t>
  </si>
  <si>
    <t>195930000.1349.5763</t>
  </si>
  <si>
    <t>DESARROLLO Y FORTALECIMIENTO INSTITUCIONAL, MEJORAMIENTO DE INFRAESTRUCTURA UE PC 2011</t>
  </si>
  <si>
    <t>195930000.1349.5767</t>
  </si>
  <si>
    <t>FORTALECIMIENTO DE TECNOLOGIA DE INFORMACION Y COMUNICACIONES UE PC 2011</t>
  </si>
  <si>
    <t>195930000.797.2886</t>
  </si>
  <si>
    <t>DESARROLLO Y FORTALECIMIENTO INSTITUCIONAL, MEJORAMIENTO DE INFRAESTRUCTURA 1</t>
  </si>
  <si>
    <t>195930000.797.3057</t>
  </si>
  <si>
    <t>DESARROLLO Y FORTALECIMIENTO INSTITUCIONAL, MEJORAMIENTO DE INFRAESTRUCTURA 2</t>
  </si>
  <si>
    <t>195930000.797.3233</t>
  </si>
  <si>
    <t>FORTALECIMIENTO DE TECNOLOGIA DE INFORMACION Y COMUNICACIONES 1</t>
  </si>
  <si>
    <t>195930000.797.3277</t>
  </si>
  <si>
    <t>FORTALECIMIENTO DE TECNOLOGIA DE INFORMACION Y COMUNICACIONES 2</t>
  </si>
  <si>
    <t>195940000.0000.372723</t>
  </si>
  <si>
    <t>FORTALECIMIENTO DE LA INFRAESTRUCTURA DE LA SUPERTEL</t>
  </si>
  <si>
    <t>AGENCIA DE REGULACIÓN Y CONTROL DE LAS TELECOMUNICACIONES ARCOTEL</t>
  </si>
  <si>
    <t>195940000.0000.374877</t>
  </si>
  <si>
    <t>FORTALECIMIENTO DE LA INFRAESTRUCTURA TECNOLÓGICA PARA EL CONTROL DE LOS SERVICIOS DE TELECOMUNICACIONES Y DEL USO DEL ESPECTRO RADIOELÉCTRICO</t>
  </si>
  <si>
    <t>195940000.0000.375467</t>
  </si>
  <si>
    <t>FORTALECIMIENTO DEL CONTROL EN EL ECUADOR DE LOS TERMINALES MÓVILES, ROBADOS, HURTADOS Y EXTRAVIADOS</t>
  </si>
  <si>
    <t>195940000.0000.376158</t>
  </si>
  <si>
    <t>FORTALECIMIENTO DE LA INFRAESTRUCTURA TECNOLÓGICA DE LA SUPERTEL</t>
  </si>
  <si>
    <t>195940000.0000.376926</t>
  </si>
  <si>
    <t>DESENROLAMIENTO VOLUNTARIO DE SERVIDORES DE LA SUPERINTENDENCIA DE TELECOMUNICACIONES.</t>
  </si>
  <si>
    <t>195940000.589.2498</t>
  </si>
  <si>
    <t>EQUIPAMIENTO PARA EL CONTROL: DEL USO DEL ESPECTRO RADIOELÉCTRICO, CALIDAD DE LOS SERVICIOS DE TELECOMUNICACIONES Y ANTIFRAUDE</t>
  </si>
  <si>
    <t>195940000.589.2518</t>
  </si>
  <si>
    <t>OBRAS PÚBLICAS PARA TELECOMUNICACIONES</t>
  </si>
  <si>
    <t>195950000.0000.18605350</t>
  </si>
  <si>
    <t>JUBILACIÓN OBLIGATORIA DE SERVIDORES PÚBLICOS DE LA SECRETARÍA EJECUTIVA DEL CONSEJO NACIONAL DE CONTROL DE SUSTANCIAS ESTUPEFACIENTES Y PSICOTRÓPICAS, PARA EL AÑO 2011, DE ACUERDO AL ART. 81 DE LA LEY ORGÁNICA DEL SERVICIO PÚBLICO</t>
  </si>
  <si>
    <t>195950000.0000.18605357</t>
  </si>
  <si>
    <t>PLAN NACIONAL DE DROGAS 2009</t>
  </si>
  <si>
    <t>195950000.0000.374244</t>
  </si>
  <si>
    <t>IMPLEMENTACIÓN DEL SISTEMA DE INCLUSIÓN SOCIAL PARA PERSONAS EN RECUPERACIÓN POR CONSUMO DE DROGAS Y PERSONAS CON FACTORES DE MAYOR VULNERABILIDAD A LAS DROGAS.</t>
  </si>
  <si>
    <t>195950000.0000.374289</t>
  </si>
  <si>
    <t>CAPACITACIÓN LABORAL DE PERSONAS EN RECUPERACIÓN POR CONSUMO DE DROGAS.</t>
  </si>
  <si>
    <t>195950000.0000.374291</t>
  </si>
  <si>
    <t>CAPACITACIÓN LABORAL DE PERSONAS CON FACTORES DE MAYOR VULNERABILIDAD A LAS DROGAS</t>
  </si>
  <si>
    <t>195950000.0000.374446</t>
  </si>
  <si>
    <t>IMPLEMENTACIÓN DEL SISTEMA DE INFORMACIÓN SOBRE LA TEMÁTICA DE LAS DROGAS</t>
  </si>
  <si>
    <t>195950000.0000.374518</t>
  </si>
  <si>
    <t>PREVENCION INTEGRAL DEL USO Y CONSUMO DE DROGAS EN EL AMBITO EDUCATIVO</t>
  </si>
  <si>
    <t>195950000.0000.374520</t>
  </si>
  <si>
    <t>PROYECTO DE PREVENCIÓN INTEGRAL DEL USO Y CONSUMO DE DROGAS EN EL ÁMBITO LABORAL</t>
  </si>
  <si>
    <t>195950000.0000.374522</t>
  </si>
  <si>
    <t>PROYECTO DE PREVENCIÓN INTEGRAL DEL USO Y CONSUMO DE DROGAS EN EL ÁMBITO COMUNITARIO</t>
  </si>
  <si>
    <t>195950000.0000.374900</t>
  </si>
  <si>
    <t>CAMPAÑA DE PREVENCION AL CONSUMO DE DROGRAS EN MEDIOS TRADICIONALES NO TRADICIONALES Y ALTERNATIVOS ORIENTADA AL AMBITO EDECUTIVO</t>
  </si>
  <si>
    <t>195950000.0000.374901</t>
  </si>
  <si>
    <t>CAMPAÑA DE PREVENCION AL CONSUMO DE DROGRAS EN MEDIOS TRADICIONALES NO TRADICIONALES Y ALTERNATIVOS ORIENTADA AL AMBITO LABORAL</t>
  </si>
  <si>
    <t>195950000.0000.374904</t>
  </si>
  <si>
    <t>195950000.0000.374901 - CAMPAÑA DE PREVENCION AL CONSUMO DE DROGRAS EN MEDIOS TRADICIONALES NO TRADICIONALES Y ALTERNATIVOS ORIENTADA AL AMBITO COMUNITARIO</t>
  </si>
  <si>
    <t>195950000.0000.375240</t>
  </si>
  <si>
    <t>CAMPAÑA DE PREVENCIÓN DEL USO Y CONSUMO DE DROGAS</t>
  </si>
  <si>
    <t>195950000.0000.377912</t>
  </si>
  <si>
    <t>CREACIÓN DE DOS CENTROS DE INCINERACIÓN DE SUSTANCIAS ESTUPEFACIENTES Y PSICOTRÓPICAS</t>
  </si>
  <si>
    <t>195950000.0000.378377</t>
  </si>
  <si>
    <t>DIGITALIZACIÓN DE ARCHIVOS DOCUMENTALES DEL CONSEJO NACIONAL DE CONTROL DE SUSTANCIAS ESTUPEFACIENTES Y PSICOTRPICAS</t>
  </si>
  <si>
    <t>195950000.0000.379404</t>
  </si>
  <si>
    <t>IMPLEMENTACIÓN DE UN SISTEMA DE ALERTAS TEMPRANAS Y DE PREVENCIÓN DEL USO DE SUSTANCIAS ESTUPEFACIENTES Y PSICOTRÓPICAS MEDIANTE LA VIGILANCIA DIGITAL EN INTERNET</t>
  </si>
  <si>
    <t>195950000.608.4193</t>
  </si>
  <si>
    <t>CREACION DEL CENTRO CIENTIFICO DE REFERENCIA NACIONAL DE SUSTANCIAS ESTUPEFACIENTES Y PSICOTROPICAS</t>
  </si>
  <si>
    <t>195950000.711.6265</t>
  </si>
  <si>
    <t>DESARROLLO DEL SISTEMA NACIONAL DE GEOREFERENCIACION EN LA TRANSPORTACION DE SUSTANCIAS CONTROLADAS</t>
  </si>
  <si>
    <t>195950000.733.6299</t>
  </si>
  <si>
    <t>MEJORAMIENTO DEL CENTRO DE CAPACITACION PREVENTIVA DEL USO INDEBIDO DE SPA</t>
  </si>
  <si>
    <t>195950000.743.6241</t>
  </si>
  <si>
    <t>IMPLEMENTACION DE LA ESTRATEGIA DE DESARROLLO ALTERNATIVO PREVENTIVO</t>
  </si>
  <si>
    <t>195950000.825.3568</t>
  </si>
  <si>
    <t>SISTEMA INTEGRAL DE GESTION MARITIMA, CONTROL DE DROGAS Y MONITOREO SATELITAL EN EMBARCACIONES MENORES A 20 TRB EN LA ZONA FRONTERIZA NORTE</t>
  </si>
  <si>
    <t>195950000.825.5377</t>
  </si>
  <si>
    <t>SISTEMA DE VIGILANCIA Y CONTROL EN LA FRONTERA MARÍTIMA NORTE</t>
  </si>
  <si>
    <t>195950000.854.3572</t>
  </si>
  <si>
    <t>IMPLEMENTACION DE CUATRO CENTROS ESTATALES DE REHABILITACION PARA DROGODEPENDIENTES</t>
  </si>
  <si>
    <t>195970000.0000.373346</t>
  </si>
  <si>
    <t>SUMINISTRO, INSTALACIÓN, PUESTA EN OPERACIÓN, MANTENIMIENTO Y PROVISIÓN DEL ANCHO DE BANDA PARA INTERCONEXIÓN Y SERVICIOS DE INTERNET DE UNA RED INALÁMBRICA ENTRE GOBIERNO PROVINCIAL DE PICHINCHA Y 434 CENTROS EDUCATIVOS FISCALES ACUERDO DE NIVELES DE SER</t>
  </si>
  <si>
    <t>195970000.0000.373377</t>
  </si>
  <si>
    <t>SUMINISTRO, INSTALACIÓN, PUESTA EN OPERACIÓN, MANTENIMIENTO Y PROVISIÓN DEL ANCHO DE BANDA PARA INTERCONEXIÓN Y SERVICIOS DE INTERNET DE UNA RED INALÁMBRICA DE TELECOMUNICACIONES PARA PROYECTOS SOCIALES DE LA SECRETARIA NACIONAL DE TELECOMUNICACIONES , QU</t>
  </si>
  <si>
    <t>195970000.0000.375063</t>
  </si>
  <si>
    <t>DESEROLAMIENTO</t>
  </si>
  <si>
    <t>195970000.0000.375077</t>
  </si>
  <si>
    <t>DESENROLAMIENTO DE PERSONAL</t>
  </si>
  <si>
    <t>195970000.0000.375080</t>
  </si>
  <si>
    <t>TABLEROS DE CONTROL</t>
  </si>
  <si>
    <t>195970000.759.3308</t>
  </si>
  <si>
    <t>RED ESCOLAR CONETIVIDADY CONTENIDOS EN EL CANTON RIOBAMBA PROVINCIA DEL CHIMBORAZO - FASE I</t>
  </si>
  <si>
    <t>195970000.759.3437</t>
  </si>
  <si>
    <t>INSTALACION Y OPERACION DE UNA RED DE CONECTIVAD Y ACCESO A INTERNET PARA CENTROS EDUCATIVOS EN LA PROVINCIA DE BOLIVAR FASE II Y CAÑAR FASE I</t>
  </si>
  <si>
    <t>195970000.759.3439</t>
  </si>
  <si>
    <t>LABORATORIOS MOVILES - MOVIL TICS</t>
  </si>
  <si>
    <t>195970000.759.3445</t>
  </si>
  <si>
    <t>RED ESCOLAR, CONECTIVIDAD Y CONTENIDOS EN LA PROVINCIA DEL COTOPAXI</t>
  </si>
  <si>
    <t>195970000.759.3452</t>
  </si>
  <si>
    <t>IMPLEMENTACION DE UNA RED DE CONECTIVIDAD Y CONTENIDOS PARA UNIDADES EDUCATIVAS DE LA PROVINCIA DE PASTAZA</t>
  </si>
  <si>
    <t>195970000.759.3459</t>
  </si>
  <si>
    <t>RED ESCOLAR DE CONECTIVIDAD Y CONTENIDOS EN LA PROVINCIA DEL NAPO</t>
  </si>
  <si>
    <t>195970000.759.3462</t>
  </si>
  <si>
    <t>REDES DE CONECTIVIDAD EN ZONAS FRONTERIZAS, REGION AMAZÓNICA Y DEMAS ZONAS DESATENDIDAS</t>
  </si>
  <si>
    <t>195970000.759.3466</t>
  </si>
  <si>
    <t>CONECTIVIDAD PARA CONTINUAR CON LA ATENCION DE LOS PROYECTOS PILOTO CPP DMQ FE Y ALEGRIA ERPE</t>
  </si>
  <si>
    <t>195970000.759.3470</t>
  </si>
  <si>
    <t>RED ESCOLAR BILINGÜE EN ZONAS RURALES DE LA PROVINCIA DE MORONA SANTIAGO - SERVICH.</t>
  </si>
  <si>
    <t>195970000.759.3481</t>
  </si>
  <si>
    <t>ROBÓTICA PARA LA ENSEÑANZA PARTICIPATIVA E INTEGRADORA</t>
  </si>
  <si>
    <t>195970000.759.3485</t>
  </si>
  <si>
    <t>RED ESCOLAR CON CONECTIVIDAD Y CONTENIDOS EN LA PROVINCIA DEL GUAYAS</t>
  </si>
  <si>
    <t>195970000.759.3491</t>
  </si>
  <si>
    <t>RED DE CONECTIVIDAD, CONTENIDOS EN EDUCACIÓN Y SALUD EN LA PROVINCIA DE ZAMORA CHINCHIPE</t>
  </si>
  <si>
    <t>195970000.759.3493</t>
  </si>
  <si>
    <t>REDES ESCOLARES CONECTIVIDAD Y CONTENIDOS EN LA PROVINCIA DE MANABI FASE II (CHONE SANTA ANA)</t>
  </si>
  <si>
    <t>195970000.759.3505</t>
  </si>
  <si>
    <t>RED ESCOLAR DE CONECTIVIDAD Y CONTENIDOS EN SANTO DOMINGO DE LOS TSÁCHILAS</t>
  </si>
  <si>
    <t>195970000.759.3548</t>
  </si>
  <si>
    <t>RED DE TELECENTROS EN LA PROVINCIA DE SUCUMBÍOS ALER RADIOS COMUNITARIAS AMAZÓNICAS, REDES SOCIALES, CONTENIDOS Y REDES INALÁMBRICAS</t>
  </si>
  <si>
    <t>195970000.759.3636</t>
  </si>
  <si>
    <t>REDES ESCOLARES CONECTIVIDAD Y CONTENIDOS EN LA PROVINCIA DE LOJA FASE II</t>
  </si>
  <si>
    <t>195970000.759.3637</t>
  </si>
  <si>
    <t>CONECTIVIDAD Y MANTENIMIENTO DE REDES SOCIALES IMPLEMENTADAS EN EL ECUADOR</t>
  </si>
  <si>
    <t>195970000.759.3642</t>
  </si>
  <si>
    <t>CAPACITACION EN USO Y APLICACIÓN DE TECNOLOGÍAS DE INFORMACIÓN Y COMUNICACIÓN</t>
  </si>
  <si>
    <t>195970000.759.3646</t>
  </si>
  <si>
    <t>IMPLEMENTACIÓN DE CONTENIDOS EN LOS EJES DE EDUCACIÓN, SALUD, GOBIERNO ELECTRÓNICO Y DESARROLLO LOCAL COMUNITARIO</t>
  </si>
  <si>
    <t>195970000.877.3418</t>
  </si>
  <si>
    <t>CONSTRUCCIÓN DE UN EDIFICIO QUE SE INTEGRE AL EDIFICIO DE LA SENATEL</t>
  </si>
  <si>
    <t>195980000.0000.372697</t>
  </si>
  <si>
    <t>CONSTRUCCION Y EQUIPAMIENTO DE 30 DEPARTAMENTOS MEDICOS FORENSES</t>
  </si>
  <si>
    <t>195980000.0000.372957</t>
  </si>
  <si>
    <t>JUBILACIONES OBLIGATORIAS FISCALIA GENERAL DEL ESTADO 2012</t>
  </si>
  <si>
    <t>195980000.0000.373044</t>
  </si>
  <si>
    <t>DESENROLAMIENTO DE SERVIDORES DE LA FISCALIA GENERAL DEL ESTADO</t>
  </si>
  <si>
    <t>195980000.0000.373364</t>
  </si>
  <si>
    <t>REMODELACION DE EDIFICIOS DE LA FISCALIA GENERAL DEL ESTADO PARA ADAPTARLOS A LAS NECESIDADES DE SERVICIO DE LA SOCIEDAD</t>
  </si>
  <si>
    <t>195980000.0000.373819</t>
  </si>
  <si>
    <t>PROGRAMA DE FORTALECIMIENTO DE LA GESTION Y DE LOS SERVICIOS DE LA FISCALIA GENERAL DEL ESTADO</t>
  </si>
  <si>
    <t>195980000.0000.375054</t>
  </si>
  <si>
    <t>DESENROLAMIENTO DE LOS SERVIDORES DE LA FISCALIA GENERAL DEL ESTADO - 2013</t>
  </si>
  <si>
    <t>195980000.0000.376287</t>
  </si>
  <si>
    <t>DESENROLAMIENTO DE LOS SERVIDORES DE LA FISCALIA GENERAL DEL ESTADO 2014</t>
  </si>
  <si>
    <t>195980000.0000.380349</t>
  </si>
  <si>
    <t>MEJORAMIENTO DE LA CALIDAD DE ATENCION EN LA GESTION OPERATIVA DE LAS FISCALIAS EN PROVINCIAS</t>
  </si>
  <si>
    <t>195980000.0000.382483</t>
  </si>
  <si>
    <t>DESARROLLO DE ESTUDIOS PARA LA READECUACIÓN DE LAS INFRAESTRUCTURAS DE LA FISCALÍA EN LOS CANTONES DE MILAGRO, CHONE Y SUCRE, Y LA CONSTRUCCIÓN DE UNA INFRAESTRUCTURA NUEVA PARA LA FISCALÍA DEL CANTÓN PEDERNALES</t>
  </si>
  <si>
    <t>195980000.0000.382707</t>
  </si>
  <si>
    <t>MEJORAMIENTO EN LA CALIDAD DE ATENCIÓN EN LA GESTIÓN OPERATIVA DE LA FISCALÍA EN PROVINCIAS.</t>
  </si>
  <si>
    <t>195980000.0000.382724</t>
  </si>
  <si>
    <t>LEVANTAMIENTO DE INFORMACIÓN Y DIAGNÓSTICO INTEGRAL DE ARCHIVOS A NIVEL NACIONAL DE LA FISCALA GENERAL DEL ESTADO</t>
  </si>
  <si>
    <t>195980000.0000.382730</t>
  </si>
  <si>
    <t>MEJORA DE LOS SERVICIOS DE INVESTIGACIÓN PENAL PARA GARANTIZAR LOS DERECHOS DE LA CIUDADANÍA</t>
  </si>
  <si>
    <t>195980000.0000.382750</t>
  </si>
  <si>
    <t>MEJORAMIENTO DE LA GESTION OPERATIVA DE LA FISCALIA EN TERRITORIO</t>
  </si>
  <si>
    <t>195980000.0000.382822</t>
  </si>
  <si>
    <t>READECUACIÓN DE LAS INFRAESTRUCTURAS DE LA FISCALÍA EN LOS CANTONES DE CHONE Y SUCRE.</t>
  </si>
  <si>
    <t>195980000.0000.383526</t>
  </si>
  <si>
    <t>MEJORAMIENTO DE LOS SERVICIOS INTEGRALES DE LA FISCALIA EN TERRITORIO</t>
  </si>
  <si>
    <t>195980000.0000.384818</t>
  </si>
  <si>
    <t>RENOVACIÓN PARQUE TECNOLÓGICO FISCALIA GENERAL DEL ESTADO, PARA APOYAR EN LA INVESTIGACIÓN PRE PROCESAL Y PROCESAL PENAL</t>
  </si>
  <si>
    <t>195980000.0000.386604</t>
  </si>
  <si>
    <t>DESVINCULACIÓN DE SERVIDORES DE LA FISCALIA GENERAL DEL ESTADO A NIVEL NACIONAL</t>
  </si>
  <si>
    <t>195980000.1467.6140</t>
  </si>
  <si>
    <t>FORTALECIMIENTO DE LA GESTION DE LAS FISCALIAS INDIGENAS PARA MEJORAR EL ACCESO DE LAS MUJERES INDIGENAS A LA ADMINISTRACION DE JUSTICIA</t>
  </si>
  <si>
    <t>195980000.1489.6294</t>
  </si>
  <si>
    <t>SISTEMAS DE INFORMACION E INTERCONECTIVIDAD DEL SECTOR JUSTICIA</t>
  </si>
  <si>
    <t>195980000.384.3364</t>
  </si>
  <si>
    <t>MEJORAMIENTO DE LA CALIDAD DEL SERVICIO DE LA FISCALIA GENERAL DEL ESTADO</t>
  </si>
  <si>
    <t>195990000.0000.372584</t>
  </si>
  <si>
    <t>DESARROLLO DE LA CULTURA TRANSPARENTE</t>
  </si>
  <si>
    <t>195990000.0000.372587</t>
  </si>
  <si>
    <t>INSTITUCIONALIZACIÓN DE LA TRANSPARENCIA EN LA FUNCIÓN EJECUTIVA</t>
  </si>
  <si>
    <t>195990000.0000.374747</t>
  </si>
  <si>
    <t>FORTALECIMIENTO DE LA CAPACIDAD INSTITUCIONAL DE LA SECRETARIA NACIONAL DE LA ADMINISTRACIÓN PÚBLICA</t>
  </si>
  <si>
    <t>195990000.735.2675</t>
  </si>
  <si>
    <t>IMPLEMENTACIÓN DEL SISTEMA INFORMÁTICO DE INVESTIGACIÓN DE ACTOS DE CORRUPCIÓN</t>
  </si>
  <si>
    <t>SECRETARIA NACIONAL DE TRANSPARENCIA DE GESTIÓN</t>
  </si>
  <si>
    <t>195990000.735.2681</t>
  </si>
  <si>
    <t>PROMOCIÓN DE LA GESTIÓN TRANSPARENTE</t>
  </si>
  <si>
    <t>195990000.735.2690</t>
  </si>
  <si>
    <t>PROYECTO DE LEY Y REFORMAS LEGALES</t>
  </si>
  <si>
    <t>195990000.735.2717</t>
  </si>
  <si>
    <t>DESARROLLO DE CONTENIDOS DE LA POLÍTICA DE PROBIDAD, EFICIENCIA Y JUSTICIA</t>
  </si>
  <si>
    <t>195990000.735.6100</t>
  </si>
  <si>
    <t>COMITES INTERINSTITUCIONALES DE MONITOREO Y SEGUIMIENTO DE PROCESOS DE CONTRATACION PUBLICA</t>
  </si>
  <si>
    <t>195990000.735.6368</t>
  </si>
  <si>
    <t>FORTALECIMIENTO INSTITUCIONAL DE LA SECRETARIA NACIONAL DE TRASNPARENCIA DE GESTION</t>
  </si>
  <si>
    <t>196200000.587.4173</t>
  </si>
  <si>
    <t>PLAN NACIONAL DE CONECTIVIDAD</t>
  </si>
  <si>
    <t>196200000.977.4146</t>
  </si>
  <si>
    <t>PLAN DE REDUCCION DE PERDIDAS TECNICAS</t>
  </si>
  <si>
    <t>196430000.0000.372672</t>
  </si>
  <si>
    <t>FORTALECIMIENTO DE LA CAPACIDAD DE LA DEFENSORIA DEL PUEBLO PARA EL OPTIMO CUMPLIMIENTO DE LA LOTAIP DE LAS INSTITUCIONES, ENTIDADES, ORGANIZACIONES Y ORGANISMOS DEL ESTADO</t>
  </si>
  <si>
    <t>196430000.0000.373209</t>
  </si>
  <si>
    <t>FORTALECIMIENTO Y DESARROLLO DE LA PLATAFORMA CENTRAL DE LA DEFENSORÍA DEL PUEBLO</t>
  </si>
  <si>
    <t>196430000.0000.373213</t>
  </si>
  <si>
    <t>CONSTRUCCIÓN DE LA SEGUNDA ETAPA DEL EDIFICIO DE LA DELEGACIÓN PROVINCIAL DE ZAMORA CHINCHIPE</t>
  </si>
  <si>
    <t>196430000.0000.373882</t>
  </si>
  <si>
    <t>FORTALECIMIENTO DE LA DEFENSORIA DEL PUEBLO DEL ECUADOR EN LA PROMOCIÓN Y PROTECCIÓN DE LOS DERECHOS HUMANOS DE LAS PERSONAS EN CONTEXTOS DE MOVILIDAD</t>
  </si>
  <si>
    <t>196430000.0000.374077</t>
  </si>
  <si>
    <t>CAPACITACIÓN DE LÍDERES Y LIDERESAS COMUNITARIAS EN DERECHOS HUMANOS</t>
  </si>
  <si>
    <t>196430000.0000.374118</t>
  </si>
  <si>
    <t>CONSTRUCCIÓN Y DOTACIÓN DE LA INFRAESTRUCTURA FÍSICA Y TECNOLÓGICA DE LA DEFENSORÍA DEL PUEBLO A NIVEL NACIONAL</t>
  </si>
  <si>
    <t>196430000.0000.374219</t>
  </si>
  <si>
    <t>DISMINUCION DE VIOLENCIA POR DISCRIMINACION</t>
  </si>
  <si>
    <t>196430000.0000.374239</t>
  </si>
  <si>
    <t>CREACION DE LA UNIDAD DE ESTUDIOS CAPACITACIONES Y DOCUMENTACION SOBRE DERECHOS HUMANOS</t>
  </si>
  <si>
    <t>196430000.0000.374990</t>
  </si>
  <si>
    <t>ADECUACIÓN DEL EDIFICIO DEL EX SERVICIO DE INVESTIGACIÓN CRIMINAL DE PICHINCHA (SICP) PARA EL MUSEO DE LA MEMORIA Y UNIDAD DE ESTUDIOS, CAPACITACIONES Y DOCUMENTACIÓN SOBRE DERECHOS HUMANOS DE LA DEFENSORÍA DEL PUEBLO DEL ECUADOR</t>
  </si>
  <si>
    <t>196430000.0000.376000</t>
  </si>
  <si>
    <t>CAPACITACIÓN A ACTORES COMUNITARIOS</t>
  </si>
  <si>
    <t>196430000.0000.376037</t>
  </si>
  <si>
    <t>ACOMPAÑAMIENTO Y CAPACITACION A LOS ACTORES COMUNITARIOS EN PROTECCION Y PROMOCION</t>
  </si>
  <si>
    <t>196430000.0000.377744</t>
  </si>
  <si>
    <t>IMPLEMENTACIÓN DE UN SISTEMA INTEGRAL DE REGISTRO DE PROVEEDORES DE BIENES Y SERVICIOS Y ATENCIÓN DE CASOS PARA GARANTIZAR LA TUTELA Y PROMOCIÓN DE LOS DERECHOS DE USUARIOS Y CONSUMIDORES Y FOMENTAR UNA CULTURA DE CONSUMO RESPONSABLE.</t>
  </si>
  <si>
    <t>196430000.0000.377746</t>
  </si>
  <si>
    <t>IMPLEMENTACIÓN DEL SISTEMA DE INFORMACION INTEGRADO DE GESTION DEFENSORIAL - SIGED</t>
  </si>
  <si>
    <t>196430000.0000.377750</t>
  </si>
  <si>
    <t>CONOCIMIENTO EN DERECHOS HUMANOS PARA UNA VIDA DIGNA</t>
  </si>
  <si>
    <t>196430000.0000.377921</t>
  </si>
  <si>
    <t>PROMOCION Y PROTECCION DE DERECHOS DE ECUATORIANOS EN EL EXTERIOR</t>
  </si>
  <si>
    <t>196430000.0000.377932</t>
  </si>
  <si>
    <t>IMPLEMENTACIÓN DE UN PROGRAMA DE REPARACIÓN INTEGRAL POR VÍA ADMINSITRATIVA A FAVOR DE LAS VÍCTIMAS DE VIOLACIONES DE DERECHOS HUMANOS IDENTIFICADAS POR LA COMISIÓN DE LA VERDAD</t>
  </si>
  <si>
    <t>196430000.0000.380257</t>
  </si>
  <si>
    <t>IMPLEMENTACIÓN DEL CANAL DE TELEVISIÓN PARA LA PROMOCIÓN Y DIFUSIÓN DE LOS DERECHOS HUMANOS Y DE LA NATURALEZA EN EL ECUADOR</t>
  </si>
  <si>
    <t>196430000.0000.382457</t>
  </si>
  <si>
    <t>IMPLEMENTACIÓN DEL SISTEMA INTEGRAL DE GESTIÓN DE LOS DERECHOS HUMANOS Y DE LA NATURALEZA</t>
  </si>
  <si>
    <t>196430000.0000.382458</t>
  </si>
  <si>
    <t>RENOVACIÓN DE INFRAESTRUCTURA TECNOLÓGICA DE LA DEFENSORÍA DEL PUEBLO PARA GARANTIZAR LOS SERVICIOS A LA POBLACIÓN</t>
  </si>
  <si>
    <t>196430000.0000.382574</t>
  </si>
  <si>
    <t>DESARROLLO E IMPLEMENTACIÓN DEL SISTEMA INTEGRAL DE PREVENCIÓN, PROTECCIÓN Y MONITOREO DEL EJERCICIO DE LOS DERECHOS HUMANOS Y DE LA NATURALEZA</t>
  </si>
  <si>
    <t>196430000.0000.382659</t>
  </si>
  <si>
    <t>SISTEMA INTEGRAL DE PREVENCIÓN, PROTECCIÓN Y MONITOREO DEL EJERCICIO DE LOS DERECHOS HUMANOS Y DE LA NATURALEZA Y RENOVACIÓN DE INFRAESTRUCTURA TECNOLÓGICA DE LA DEFENSORÍA DEL PUEBLO PARA GARANTIZAR LOS SERVICIOS A LA POBLACIÓN</t>
  </si>
  <si>
    <t>196430000.0000.382864</t>
  </si>
  <si>
    <t>FORTALECIMIENTO DEL MENCANISMO NACIONAL DE PREVENCIÓN DE LA TORTURA, TRATOS CRUELES, INHUMANOS Y DEGRADANTES</t>
  </si>
  <si>
    <t>196790000.0000.373141</t>
  </si>
  <si>
    <t>PROYECTO DE ADQUISICIÒN DE INSFRAESTRUCTURA FISICA Y TECNOLOGICA PARA FUNCIONAMIENTO Y EQUIPAMIENTO DEL CONSEJO NACIONAL CONTRA EL LAVADO DE ACTIVOS</t>
  </si>
  <si>
    <t>UNIDAD DE ANALISIS FINANCIERO Y ECONOMICO - UAFE</t>
  </si>
  <si>
    <t>196790000.666.2539</t>
  </si>
  <si>
    <t>ADQUISICIÓN DE OFICINAS PARA LA UNIDAD DE INTELIGENCIA FINANCIERA EN LA CIUDAD DE QUITO</t>
  </si>
  <si>
    <t>196790000.666.3275</t>
  </si>
  <si>
    <t>ADQUISICIÓN DE HARDWARE PARA LA UNIDAD DE INTELIGENCIA FINANCIERA (UIF)</t>
  </si>
  <si>
    <t>196790000.666.3335</t>
  </si>
  <si>
    <t>ADECUACIÓN DE LAS OFICINAS DE LA UIF EN LA CIUDAD DE QUITO Y GUAYAQUIL.</t>
  </si>
  <si>
    <t>196790000.666.3357</t>
  </si>
  <si>
    <t>MEJORAMIENTO E INCREMENTO DE SEGURIDADES DE LA INFORMACIÓN EN LA UNIDAD DE INTELIGENCIA FINANCIERA.</t>
  </si>
  <si>
    <t>196790000.666.3362</t>
  </si>
  <si>
    <t>ADQUISICIÓN E IMPLEMENTACIÓN DE EQUIPOS DE OFICINA EN LA UNIDAD DE INTELIGENCIA FINANCIERA.</t>
  </si>
  <si>
    <t>196790000.666.3383</t>
  </si>
  <si>
    <t>ADQUISICIÓN E IMPLEMENTACIÓN DE TELEFONÍA IP EN LA UNIDAD DE INTELIGENCIA FINANCIERA.</t>
  </si>
  <si>
    <t>196790000.666.3456</t>
  </si>
  <si>
    <t>SISTEMA DE INTELIGENCIA ESTRATÉGICA PARA LA UNIDAD DE INTELIGENCIA FINANCIERA (UIF) PREFACTIBILIDAD Y FACTIBILIDAD</t>
  </si>
  <si>
    <t>197270000.0000.383223</t>
  </si>
  <si>
    <t>FINANCIAMIENTO DE PROYECTOS DE DESARROLLO SOSTENIBLE PARA CAFÉ Y CACAO EN EL MARCO DE LA GRAN MINGA AGROPECUARIA</t>
  </si>
  <si>
    <t>BANECUADOR B.P.</t>
  </si>
  <si>
    <t>1976</t>
  </si>
  <si>
    <t>SISTEMA DE IDENTIFICACION Y SELECCION DE BENEFICIARIOS DE PROGRAMAS SOCIALES SELBEN</t>
  </si>
  <si>
    <t>199160000.0000.374245</t>
  </si>
  <si>
    <t>CONSTITUCION DE LA SUPERINTENDENCIA DE ECONOMIA POPULAR Y SOLIDARIA</t>
  </si>
  <si>
    <t>SUPERINTENDENCIA DE ECONOMÍA POPULAR SOLIDARIA</t>
  </si>
  <si>
    <t>199160000.0000.378463</t>
  </si>
  <si>
    <t>ESTUDIO PARA EL DISEÑO Y EJECUCION DEL CURSO DE FORMACION Y CAPACITACION SOBRE GOBIERNO COOPERATIVO</t>
  </si>
  <si>
    <t>199160000.0000.380397</t>
  </si>
  <si>
    <t>FORTALECIMIENTO DEL MODELO INTEGRAL DE SUPERVISIÓN Y CONTROL DE LA SUPERINTENDENCIA DE ECONOMÍA POPULAR Y SOLIDARIA</t>
  </si>
  <si>
    <t>199160000.0000.384605</t>
  </si>
  <si>
    <t>ADQUISICIÓN DE UN BIEN INMUEBLE PARA LA OPERATIVIDAD DE LA PLANTA CENTRAL DE LA SUPERINTENDENCIA DE ECONOMÍA POPULAR Y SOLIDARIA.</t>
  </si>
  <si>
    <t>20100000.0000.372460</t>
  </si>
  <si>
    <t>ASIGNACION PRESUPUESTARIA PARA EL PERSONAL DE LA FUNCION JUDICIAL JUBILADO DESDE 2008 ACOGIENDOSE AL MANDATO CONSTITUYENTE NUMERO 2</t>
  </si>
  <si>
    <t>20100000.0000.373035</t>
  </si>
  <si>
    <t>DOTACION ESPACIAL Y EQUIPAMIENTO PARA LA CORTE PROVINCIAL DE JUSTICIA Y DIRECCION PROVINCIAL DEL CONSEJO DE LA JUDICATURA EN ZAMORA CHINCHIPE</t>
  </si>
  <si>
    <t>20100000.0000.373043</t>
  </si>
  <si>
    <t>DOTACION ESPACIAL (ADQUISICION DE INMUEBLE) REMODELACION Y EQUIPAMIENTO DEL EDIFICIO CORTE PROVINCIAL DE JUSTICIA DEL CAÑAR (AZOGUEZ)</t>
  </si>
  <si>
    <t>20100000.0000.373059</t>
  </si>
  <si>
    <t>READECUACIÓN Y EQUIPAMIENTO EDIFICIO ANTIGUO DE LA CORTE PROVINCIAL DE LOJA</t>
  </si>
  <si>
    <t>20100000.0000.373067</t>
  </si>
  <si>
    <t>PROYECTO DE FORTALECIMIENTO DE LA FUNCION JUDICIAL 2012</t>
  </si>
  <si>
    <t>20100000.0000.373070</t>
  </si>
  <si>
    <t>MODERNIZACION Y MEJORAMIENTO DEL SISTEMA DE JUSTICIA EN MATERIA DE FAMILIA, MUJER, NIÑEZ Y ADOLESCENCIA</t>
  </si>
  <si>
    <t>20100000.0000.373087</t>
  </si>
  <si>
    <t>ALICUOTAS EX MUSEO ANTROPOLOGICO GUAYAQUIL, EX BANCO MANTA, TERRENO AUTOBANCO QUITO</t>
  </si>
  <si>
    <t>20100000.0000.373090</t>
  </si>
  <si>
    <t>DOTACIÓN ESPACIAL Y EQUIPAMIENTO DE UN EDIFICIO PARA LA CASA JUDICIAL DE QUEVEDO</t>
  </si>
  <si>
    <t>20100000.0000.373091</t>
  </si>
  <si>
    <t>ARRENDAMIENTO DE JUDICATURAS</t>
  </si>
  <si>
    <t>20100000.0000.373096</t>
  </si>
  <si>
    <t>CONSTRUCCION Y EQUIPAMIENTO DE LA CASA JUDICIAL DE NARANJAL</t>
  </si>
  <si>
    <t>20100000.0000.373171</t>
  </si>
  <si>
    <t>PLANILLAS DE COSNTRUCCION CUENCA, MACHALA, QUEVEDO, CAÑAR</t>
  </si>
  <si>
    <t>20100000.0000.373587</t>
  </si>
  <si>
    <t>DISEÑO E IMPLEMENTACION DEL NUEVO MODELO DE GESTION DE LA FUNCION JUDICIAL DEL ECUADOR</t>
  </si>
  <si>
    <t>20100000.0000.373588</t>
  </si>
  <si>
    <t>PROYECTO DE INFRAESTRUCTURA DE TECNOLOGÍAS DE INFORMACIÓN Y COMUNICACIONES DE LA FUNCION JUDICIAL</t>
  </si>
  <si>
    <t>20100000.0000.373589</t>
  </si>
  <si>
    <t>DISEÑO E IMPLEMENTACIÓN DE PROCESOS INTEGRALES DE COMUNICACIÓN INSTITUCIONAL DE LA FUNCIÓN JUDICIAL</t>
  </si>
  <si>
    <t>20100000.0000.373590</t>
  </si>
  <si>
    <t>DISEÑO E IMPLEMENTACIÓN DEL SISTEMA INTEGRAL DE GESTIÓN DE TALENTO HUMANO DE LA FUNCIÓN JUDICIAL</t>
  </si>
  <si>
    <t>20100000.0000.373591</t>
  </si>
  <si>
    <t>CREACION Y MEJORAMIENTO DE LA INFRAESTRUCTURA CIVIL JUDICIAL AJUSTADA AL NUEVO MODELO DE GESTION DE LA JUSTICIA.</t>
  </si>
  <si>
    <t>20100000.0000.375646</t>
  </si>
  <si>
    <t>CONSOLIDACIÓN DE LA TRANSFORMACIÓN Y CALIDAD DE LOS SERVICIOS DE JUSTICIA</t>
  </si>
  <si>
    <t>20100000.0000.377925</t>
  </si>
  <si>
    <t>IMPLEMENTACIÓN DE UN NUEVO MODELO DE GESTIÓN PROCESAL QUE ASEGURE LA CALIDAD Y TRANSPARENCIA EN EL SERVICIO JUDICIAL</t>
  </si>
  <si>
    <t>20100000.0000.377943</t>
  </si>
  <si>
    <t>PROMOVER EL ÓPTIMO ACCESO A LA JUSTICIA</t>
  </si>
  <si>
    <t>20100000.0000.377945</t>
  </si>
  <si>
    <t>IMPULSAR LA MEJORA PERMANENTE Y MODERNIZACIÓN DE LOS SERVICIOS</t>
  </si>
  <si>
    <t>20100000.0000.377946</t>
  </si>
  <si>
    <t>INSTITUCIONALIZAR LA MERITOCRACIA EN EL SISTEMA DE JUSTICIA</t>
  </si>
  <si>
    <t>20100000.0000.377947</t>
  </si>
  <si>
    <t>COMBATIR LA IMPUNIDAD DE LOS DELITOS A NIVEL NACIONAL</t>
  </si>
  <si>
    <t>20100000.0000.377948</t>
  </si>
  <si>
    <t>APOYO A LA CONSOLIDACIÓN DE LOS SERVICIOS JUDICIALES</t>
  </si>
  <si>
    <t>20100000.0000.383719</t>
  </si>
  <si>
    <t>DESVINCULACIÓN DE SERVIDORES DEL CONSEJO DE LA JUDICATURA A NIVEL NACIONAL</t>
  </si>
  <si>
    <t>20100000.0000.383725</t>
  </si>
  <si>
    <t>INTERVENCIÓN INTEGRAL PARA EL FUNCIONAMIENTO ADECUADO DE LA CORTE NACIONAL DE JUSTICIA DEL EDIFICIO UBICADO EN LA AV. AMAZONAS Y UNIÓN NACIONAL DE PERIODISTAS DE LA CIUDAD DE QUITO, PROVINCIA DE PICHINCHA</t>
  </si>
  <si>
    <t>20100000.0000.383726</t>
  </si>
  <si>
    <t>IMPLEMENTACIÓN DE UNA EDIFICACIÓN PARA EL ARCHIVO GENERAL DE LA FUNCIÓN JUDICIAL DE LA PROVINCIA DEL GUAYAS</t>
  </si>
  <si>
    <t>20100000.1379.5860</t>
  </si>
  <si>
    <t>PROGRAMA DE FORTALECIMIENTO INSTITUCIONAL DE LA FUNCION JUDICIAL 2010</t>
  </si>
  <si>
    <t>20100000.1392.5984</t>
  </si>
  <si>
    <t>PROGRAMA DE FORTALECIMIENTO DE LA FUNCION JUDICIAL 2011</t>
  </si>
  <si>
    <t>20100000.1614.6825</t>
  </si>
  <si>
    <t>PROYECTO DE MODERNIZACION Y MEJORAMIENTO DEL SISTEMA DE JUSTICIA EN MATERIA DE FAMILIA MUJER, NIÑEZ Y ADOLESCENCIA</t>
  </si>
  <si>
    <t>20100000.601.2955</t>
  </si>
  <si>
    <t>CONSTRUCCION CASA JUDICIAL DE SAN MIGUEL</t>
  </si>
  <si>
    <t>20100000.601.2961</t>
  </si>
  <si>
    <t>AMPLIACION DEL PALACIO DE JUSTICIA DE MACHALA</t>
  </si>
  <si>
    <t>20100000.601.2971</t>
  </si>
  <si>
    <t>ESCALERA DE EMERGENCIA PARA EDIFICIO CONSEJO DE LA JUDICATURA</t>
  </si>
  <si>
    <t>20100000.601.2977</t>
  </si>
  <si>
    <t>REUBICACIÓN, INCREMENTO Y MEJORAMIENTO ESPACIAL PARA EL CONSEJO DE LA JUDICATURA, MEDIANTE LA ADQUISICIÓN DE UN EDIFICIO CON INSTALACIONES ELECTRÓNICAS ESPECIALES, ADECUACIONES Y EQUIPAMIIENTO EN LA CIUDAD DE QUITO</t>
  </si>
  <si>
    <t>20100000.601.2983</t>
  </si>
  <si>
    <t>ESTUDIO DE PLANIFICACION INTEGRAL PARA LA CONSTRUCCION DE UN NUEVO EDIFICIO PARA LA CORTE PROVINCIAL DEL PUYO</t>
  </si>
  <si>
    <t>20100000.601.2991</t>
  </si>
  <si>
    <t>CONSTRUCCION DEL EFICIO DE LA CORTE SUPERIOR DE JUSTICIA DEL PUYO</t>
  </si>
  <si>
    <t>20100000.601.2998</t>
  </si>
  <si>
    <t>AMPLIACION DEL EDIFICIO DEL PALACIO DE JUSTICIA DE CARCHI</t>
  </si>
  <si>
    <t>20100000.601.3007</t>
  </si>
  <si>
    <t>REMODELACION DEL PALACIO DE JUSTICIA DE CHIMBORAZO</t>
  </si>
  <si>
    <t>20100000.601.3012</t>
  </si>
  <si>
    <t>AMPLIACION DEL EDIFICIO DEL PALACIO DE JUSTICIA DE ESMERALDAS</t>
  </si>
  <si>
    <t>20100000.601.3016</t>
  </si>
  <si>
    <t>READECUACIONES DEL EDIFICIO DE MILAGRO</t>
  </si>
  <si>
    <t>20100000.601.3025</t>
  </si>
  <si>
    <t>ESTUDIOS DE FACTIBILIDAD PARA LA CASA JUDICIAL DE CARIAMANGA</t>
  </si>
  <si>
    <t>20100000.601.3042</t>
  </si>
  <si>
    <t>ARREGLO AFLORAMIENTO DE AGUA</t>
  </si>
  <si>
    <t>20100000.601.3051</t>
  </si>
  <si>
    <t>DOTACIÓN ESPACIAL Y EQUIPAMIENTO DE LA CASA JUDICIAL POLIFUNCIONAL DEL CANTON ATAHUALPA - EL ORO</t>
  </si>
  <si>
    <t>20100000.601.3066</t>
  </si>
  <si>
    <t>ADQUISICION DE TERRENO PARA LA CASA JUDICIAL DE CHONE</t>
  </si>
  <si>
    <t>20100000.601.3206</t>
  </si>
  <si>
    <t>ADECUACIONES PARA EL NUEVO EDIFICIO DEL CONSEJO DE LA JUDICATURA</t>
  </si>
  <si>
    <t>20100000.601.3213</t>
  </si>
  <si>
    <t>ADQUISICION TERRENO CIUDAD DE AMBATO</t>
  </si>
  <si>
    <t>20100000.601.3222</t>
  </si>
  <si>
    <t>CONSTRUCCION DE LA CASA JUDICIAL DE LA TRONCAL</t>
  </si>
  <si>
    <t>20100000.601.3258</t>
  </si>
  <si>
    <t>CONSTRUCCION Y FISCALIZACION CASA JUDICIAL DE CHONE</t>
  </si>
  <si>
    <t>20100000.601.3295</t>
  </si>
  <si>
    <t>ESTUDIOS DE PLANIFICACION INTEGRAL PARA LA CONSTRUCCION DE LA CASA JUDICIAL DE OTAVALO</t>
  </si>
  <si>
    <t>20100000.601.3300</t>
  </si>
  <si>
    <t>CONSTRUCCION DE LA CASA JUDICIAL DE OTAVALO</t>
  </si>
  <si>
    <t>20100000.601.3306</t>
  </si>
  <si>
    <t>CONSTRUCCION DE LA CASA JUDICIAL DE VINCES</t>
  </si>
  <si>
    <t>20100000.601.3314</t>
  </si>
  <si>
    <t>ESTUDIO DE PLANIFICACION INTEGRAL PARA LA CONSTRUCCION DE LA CORTE PROVINCIAL DE ESMERALDAS</t>
  </si>
  <si>
    <t>20100000.601.3328</t>
  </si>
  <si>
    <t>ESTUDIOS DE PLANIFICACION INTEGRAL PARA LA CONSTRUCCION DE LA CASA JUDICIAL DE ZARUMA</t>
  </si>
  <si>
    <t>20100000.601.3336</t>
  </si>
  <si>
    <t>CONSTRUCCION DE LA CASA JUDICIAL DE ZARUMA</t>
  </si>
  <si>
    <t>20100000.601.3384</t>
  </si>
  <si>
    <t>ESTUDIOS DE PLANIFICACION INTEGRAL DE LA CONSTRUCCION DE LA CASA JUDICIAL DE SANTA ROSA</t>
  </si>
  <si>
    <t>20100000.601.3389</t>
  </si>
  <si>
    <t>DOTACIÓN ESPACIAL Y EQUIPAMIENTO PARA LA CASA JUDICIAL DEL CANTON SANTA ROSA</t>
  </si>
  <si>
    <t>20100000.601.3395</t>
  </si>
  <si>
    <t>ESTUDIO DE PLANIFICACION INTEGRAL PARA LA CONSTRUCCION DE LA CASA JUDICIAL DE HUAQUILLAS</t>
  </si>
  <si>
    <t>20100000.601.3396</t>
  </si>
  <si>
    <t>READECUACIONES Y REMODELACIONES CASA JUDICIAL DE MACAS</t>
  </si>
  <si>
    <t>20100000.601.3401</t>
  </si>
  <si>
    <t>CONSTRUCCION DE LA CASA JUDICIAL DE HUAQUILLAS</t>
  </si>
  <si>
    <t>20100000.601.3407</t>
  </si>
  <si>
    <t>READECUACIONES Y REMODELACIONES EDIFICIO PALACIO DE JUSTICIA</t>
  </si>
  <si>
    <t>20100000.601.3409</t>
  </si>
  <si>
    <t>ESTUDIO DE PLANIFICACION INTEGRAL PARA LA CASA JUDICIAL DE BAÑOS</t>
  </si>
  <si>
    <t>20100000.601.3421</t>
  </si>
  <si>
    <t>CONSTRUCCION DE LA CASA JUDICIAL DE BAÑOS</t>
  </si>
  <si>
    <t>20100000.601.3428</t>
  </si>
  <si>
    <t>ADQUISICION INMUEBLE SANTA CRUZ</t>
  </si>
  <si>
    <t>20100000.601.3432</t>
  </si>
  <si>
    <t>REMODELACION DE LAS SALAS DE AUDIENCIA DE LA CORTE PROVINCIAL DE GUARANDA</t>
  </si>
  <si>
    <t>20100000.601.3440</t>
  </si>
  <si>
    <t>ESTUDIO PARA LA CONSTRUCCION DE NUEVO EDIFICIO PARA JUZGADOS, Y SALAS DE GUARANDA</t>
  </si>
  <si>
    <t>20100000.601.3441</t>
  </si>
  <si>
    <t>CONSTRUCCION Y FISCALIZACION ARCHIVO GENERAL</t>
  </si>
  <si>
    <t>20100000.601.3453</t>
  </si>
  <si>
    <t>CONSTRUCCION DEL NUEVO EDIFCIO PARA LOS JUZGADOS Y SALAS DE AUDIENCIA PARA LA CIUDAD DE GUARANDA</t>
  </si>
  <si>
    <t>20100000.601.3464</t>
  </si>
  <si>
    <t>READECUACION Y REMODELACION EDIFICIO BABAHOYO</t>
  </si>
  <si>
    <t>20100000.601.3467</t>
  </si>
  <si>
    <t>ESTUDIO DE PLANIFICACION INTEGRAL PARA LA CONSTRUCCION DEL EDIFICIO DE LOS TRIBUNALES DISTRITALES DE QUITO</t>
  </si>
  <si>
    <t>20100000.601.3479</t>
  </si>
  <si>
    <t>CONSTRUCCION DE LA CASA JUDICIAL DE GUALACEO</t>
  </si>
  <si>
    <t>20100000.601.3486</t>
  </si>
  <si>
    <t>REMODELACION PALACIO DE JUSTICIA DE AZUAY EDIFICIO ANTIGUO</t>
  </si>
  <si>
    <t>20100000.601.3487</t>
  </si>
  <si>
    <t>ADQUISICION TERRENO CASA JUDICIAL EL CARMEN</t>
  </si>
  <si>
    <t>20100000.601.3494</t>
  </si>
  <si>
    <t>ADQUISICION DE UN INMUEBLE PAUTE</t>
  </si>
  <si>
    <t>20100000.601.3503</t>
  </si>
  <si>
    <t>ADQUISICION DE TERRENO PARA LA CASA JUDICIAL DE BAHIA DE CARAQUEZ</t>
  </si>
  <si>
    <t>20100000.601.3504</t>
  </si>
  <si>
    <t>ADQUISICION DE CASA PREFABRICADA PARA ESMERALDAS</t>
  </si>
  <si>
    <t>20100000.601.3512</t>
  </si>
  <si>
    <t>ADQUISISCION DE TERRENO PARA LA CORTE PROVINCIAL DE IBARRA</t>
  </si>
  <si>
    <t>20100000.601.3527</t>
  </si>
  <si>
    <t>CONSTRUCCION Y FISCALIZACION CASA JUDICIAL EL CARMEN</t>
  </si>
  <si>
    <t>20100000.601.3549</t>
  </si>
  <si>
    <t>READECUACIONES Y REMODELACIONES EDIFICIO CORTE PROVINCIAL</t>
  </si>
  <si>
    <t>20100000.601.3556</t>
  </si>
  <si>
    <t>ADQUISICION INMUEBLE Y READECUACIONES CORTE PROVINCIAL</t>
  </si>
  <si>
    <t>20100000.601.3565</t>
  </si>
  <si>
    <t>ADQUISICION TERRENO CASA JUDICIAL DE CHONE</t>
  </si>
  <si>
    <t>20100000.601.3570</t>
  </si>
  <si>
    <t>CONSTRUCCION Y FISCALIZACION CASA JUDICIAL DE BAHIA DE CARAQUEZ</t>
  </si>
  <si>
    <t>20100000.601.3573</t>
  </si>
  <si>
    <t>DOTACIÓN ESPACIAL Y EQUIPAMIENTO DE UN EDIFICIO PARA LA CASA JUDICIAL DE QUEVEDO - LOS RIOS</t>
  </si>
  <si>
    <t>20100000.601.3575</t>
  </si>
  <si>
    <t>ADQUISICION INMUEBLE Y READECUACIONES</t>
  </si>
  <si>
    <t>20100000.601.3738</t>
  </si>
  <si>
    <t>REMODELACION DE LA CASA JUDICIAL DE IMBABURA</t>
  </si>
  <si>
    <t>20100000.601.3741</t>
  </si>
  <si>
    <t>REMODELACION Y EQUIPAMIENTO DEL EDIFICIO ANTIGUO DE LA CORTE PROVINCIAL DE JUSTICIA DE LOJA</t>
  </si>
  <si>
    <t>20100000.601.3744</t>
  </si>
  <si>
    <t>PINTURA CASA JUDICIAL DE CATAMAYO</t>
  </si>
  <si>
    <t>20100000.601.3746</t>
  </si>
  <si>
    <t>IMPERMEABILIZACION DE CASAS JUDICIALES DE LOJA Y CATAMAYO</t>
  </si>
  <si>
    <t>20100000.601.3749</t>
  </si>
  <si>
    <t>PLAN INTEGRAL DE DESARROLLO TECNOLOGICO</t>
  </si>
  <si>
    <t>20100000.601.3751</t>
  </si>
  <si>
    <t>CONSTRUCCIÓN Y EQUIPAMIENTO DE LA CASA JUDICIAL DE LA CIUDAD DE NARANJAL</t>
  </si>
  <si>
    <t>20100000.601.3753</t>
  </si>
  <si>
    <t>ADQUISICION DE INMUEBLE PARA LAS JUDICATURAS DEL CANTON DURAN</t>
  </si>
  <si>
    <t>20100000.601.3755</t>
  </si>
  <si>
    <t>TRABAJOS DE INFRAESTRUCUTRA EN EL EDIFICIO DE LA FUNCION JUDICIAL</t>
  </si>
  <si>
    <t>20100000.601.3756</t>
  </si>
  <si>
    <t>REMODELACIÓN Y EQUIPAMIENTO DEL PALACIO DE LA CORTE PROVINCIAL DE JUSTICIA DEL  GUAYAS</t>
  </si>
  <si>
    <t>20100000.601.3758</t>
  </si>
  <si>
    <t>TRABAJOS DE ADECUACION DEL CONSEJO DE LA JUDICATURA DEL GUAYAS, SEGÚN ESTUDIO DE INFRAESTRUCTURA BASICA DEL CONTRATO DEL 2006</t>
  </si>
  <si>
    <t>20100000.601.3759</t>
  </si>
  <si>
    <t>ESTUDIOS DE PLANIFICACION INTEGRAL PARA LA CONSTRUCCION DE EDIFICIOS PARA LA FUNCION JUDICIAL DEL GUAYAS EN LOS SOLARES EXPROPIADOS</t>
  </si>
  <si>
    <t>20100000.601.3760</t>
  </si>
  <si>
    <t>ADQUISICION E INSTALACION DE BAJANTE TUBERIA DE AGUA HELADA EN EL EDIFICIO DE LA FUNCION JUDICIAL</t>
  </si>
  <si>
    <t>20100000.601.3762</t>
  </si>
  <si>
    <t>ASCENSOR PARA EL EDIFICIO FUNCION JUDICIAL</t>
  </si>
  <si>
    <t>20100000.601.3765</t>
  </si>
  <si>
    <t>CONSTRUCCION DE PLAZA JUDICIAL EN HALL EXTERIOR DE LA CALLE PEDRO MONCAYO</t>
  </si>
  <si>
    <t>20100000.601.3767</t>
  </si>
  <si>
    <t>CONTRATAR PINTADA DE EDIFICIOS PALACIO DE JUSTICIA Y CONSEJO DE LA JUDICATURA DEL GUAYAS</t>
  </si>
  <si>
    <t>20100000.601.3768</t>
  </si>
  <si>
    <t>REPOSICION DE 25 PUERTAS COMPLETAS QUE SE ENCUENTRAN DETERIORADAS EN EL PALACIO DE JUSTICIA DEL GUAYAS</t>
  </si>
  <si>
    <t>20100000.601.3781</t>
  </si>
  <si>
    <t>ADQUIRIR MOBILIARIO PARA MEJORAR LOS PROCESOS Y OPTIMIZAR LOS TIEMPOS DE EJECUCION  EN LA PRESTACION DE SERVICIOS</t>
  </si>
  <si>
    <t>20100000.601.3802</t>
  </si>
  <si>
    <t>ADQUIRIR MAQUINARIA Y EQUIPO PARA MEJORAR LOS PROCESOS Y OPTIMIZAR LOS TIEMPOS DE EJECUCION EN LA PRESTACION DE SERVICIOS</t>
  </si>
  <si>
    <t>20100000.601.3817</t>
  </si>
  <si>
    <t>PROGRAMA DE ADQUISICION DE MOBILIRIO DE ACUERDO A LAS NECESIDADES EN EL POA DE LOS DISTRITOS Y MATRIZ</t>
  </si>
  <si>
    <t>20100000.601.3818</t>
  </si>
  <si>
    <t>ADQUISICION INMUEBLE Y READECUACIONES ORELLANA</t>
  </si>
  <si>
    <t>20100000.601.3821</t>
  </si>
  <si>
    <t>PROGRAMA DE ADQUISICION DE MAQUINARIA Y EQUIPO DE ACUERDO A LAS NECESIDADES EN EL POA DE LOS DISTRITOS Y MATRIZ</t>
  </si>
  <si>
    <t>20100000.601.3859</t>
  </si>
  <si>
    <t>PROGRAMA DE ADQUISICION DE VEHICULOS DE ACUERDO A LAS NECESIDADES EN EL POA DE LOS DISTRITOS Y MATRIZ</t>
  </si>
  <si>
    <t>20100000.601.3862</t>
  </si>
  <si>
    <t>PROGRAMA DE ADQUISICION DE LIBROS Y COLECCIONES DE ACUERDO A LAS NECESIDADES EN EL POA DE LOS DISTRITOS Y MATRIZ</t>
  </si>
  <si>
    <t>20100000.601.3865</t>
  </si>
  <si>
    <t>PROGRAMA DE ADQUISICION DE EQUIPOS DE ELECTRONICO DE ACUERDO A LAS NECESIDADES EN EL POA DE LOS DISTRITOS Y MATRIZ</t>
  </si>
  <si>
    <t>20100000.601.4058</t>
  </si>
  <si>
    <t>PROYECTOS DE ARRASTRE PARA PAGO DE PLANILLAS</t>
  </si>
  <si>
    <t>20100000.601.4062</t>
  </si>
  <si>
    <t>VALORES COMPROMETIDOS PARA PAGO DE ALICUOTAS POR ADQUISICION DE EDIFICIO EX-MUSEO ANTROPOLOGICO DE GUAYAQUIL, BANCOMEX-MANTA, TERRENO AUTOBANCO</t>
  </si>
  <si>
    <t>20100000.601.4104</t>
  </si>
  <si>
    <t>PROYECTO DE NUEVA INFRAESTRUCUTRA PARA LAS CREACIONES DE NUEVAS JUDICATURAS A NIVEL NACIONAL POR LA APLICACION DE LA CONSTITUCION Y NUEVO CODIGO ORGANICO DE LA FUNCION JUDICIAL</t>
  </si>
  <si>
    <t>20100000.601.4124</t>
  </si>
  <si>
    <t>PROYECTO DE ARRASTRE DEL 2009 DE INFRAESTRUCTURA Y SEGURIDAD PARA LOS EDIFICIOS DE QUITO, MACHACHI, Y SANTO DOMINGO</t>
  </si>
  <si>
    <t>20100000.601.4127</t>
  </si>
  <si>
    <t>INFRAESTRUCTURA DE SEGURIDAD CONTRA INCENDIOS</t>
  </si>
  <si>
    <t>20100000.601.4135</t>
  </si>
  <si>
    <t>INFRAESTRUCTURA DE SEGURIDAD Y PREVENSION</t>
  </si>
  <si>
    <t>20100000.601.4143</t>
  </si>
  <si>
    <t>PROYECTOS DE ARRASTRE DEL 2009 DE LA DIRECCIION PROVINCIAL DE PICHINCHA EN RELACION A MOBILIARIO, MAQUINARIA, EQUIPO DE OFICINA Y EQUIPO INFORMATICO</t>
  </si>
  <si>
    <t>20100000.601.4166</t>
  </si>
  <si>
    <t>ADQUISICION DE MAQUINARIA, EQUIPOS, MOBILIARIO Y VEHICULOS.</t>
  </si>
  <si>
    <t>20100000.601.4175</t>
  </si>
  <si>
    <t>ADECUACION DE EDIFICIOS Y OFICINAS A CARGO DE LA DIRECCION PROVINCIAL.</t>
  </si>
  <si>
    <t>20100000.601.4185</t>
  </si>
  <si>
    <t>DOTACION DE EQUIPOS, SISTEMAS Y PAQUETES INFORMATICOS CON TECNOLOGIA DE PUNTA</t>
  </si>
  <si>
    <t>20100000.601.4295</t>
  </si>
  <si>
    <t>CREACIÓN DE NUEVAS JUDICATURAS Y MODERNIZACIÓN DE LOS SERVICIOS DE JUSTICIA</t>
  </si>
  <si>
    <t>20100000.601.5017</t>
  </si>
  <si>
    <t>CONSTRUCCION DE LA CASA JUDICIAL DE CARIAMANGA</t>
  </si>
  <si>
    <t>20100000.601.5018</t>
  </si>
  <si>
    <t>CONSTRUCCION EDIFICIO TRIBUNALES DISTRITALES QUITO</t>
  </si>
  <si>
    <t>20100000.601.5019</t>
  </si>
  <si>
    <t>COMPRA TERRENO Y CONSTRUCCION CASA JUDICIAL DE AMBATO</t>
  </si>
  <si>
    <t>20100000.601.5032</t>
  </si>
  <si>
    <t>COMPRA DE TERRENO Y CONSTRUCCION CORTE PROVINCIAL DE IBARRA</t>
  </si>
  <si>
    <t>20100000.601.5034</t>
  </si>
  <si>
    <t>REMODELACION DIRECCION PROVINCIAL PICHINCHA</t>
  </si>
  <si>
    <t>20100000.713.2899</t>
  </si>
  <si>
    <t>DOTACIÓN ESPACIAL Y EQUIPAMIENTO PARA LA CORTE PROVINCIAL DE JUSTCIA Y DIRECCIÓN PROVINCIAL DEL CONSEJO DE LA JUDICATURA DE ZAMORA CHINCHIPE</t>
  </si>
  <si>
    <t>20100000.833.3048</t>
  </si>
  <si>
    <t>DOTACIÓN ESPACIAL, REMODELACIÓN Y EQUIPAMIENTO DE UN EDIFICIO PARA LA DIRECCIÓN PROVINICAL DEL CONSEJO DE LA JUDICATURA Y ADECUACIONES Y EQUIPAMIENTO DEL EDIFICIO DE LA CORTE PROVINCIAL DE JUSTICIA DEL CAÑAR</t>
  </si>
  <si>
    <t>20100000.833.3223</t>
  </si>
  <si>
    <t>ADECUACION DE OFICINAS DEL EDIFICIO DEL PALACIO DE JUSTICIA DE AZOGUES</t>
  </si>
  <si>
    <t>20100000.833.3231</t>
  </si>
  <si>
    <t>CONSTRUCCIÓN Y EQUIPAMIENTO DE LA CASA POLIFUNCIONAL DEL CANTON DELEG</t>
  </si>
  <si>
    <t>20100000.833.3237</t>
  </si>
  <si>
    <t>ADQUISICION DE EQUIPOS DE OFICINA PARA LOS JUZGADOS DEL CAÑAR</t>
  </si>
  <si>
    <t>20100000.933.3944</t>
  </si>
  <si>
    <t>MOBILIARIO (VITRINAS, ESCRITORIOS, SILLONERIA, SILLAS DE ESPERAS, ANAQULES) PARA LAS JUDICATURAS DE MANABÍ</t>
  </si>
  <si>
    <t>20100000.960.4039</t>
  </si>
  <si>
    <t>ADQUISICIÓN DE EQUIPOS DE COMPUTACIÓN</t>
  </si>
  <si>
    <t>20100000.960.4051</t>
  </si>
  <si>
    <t>EQUIPAMIENTO DEL SALON DE ACTOS DEL NUEVO EDIFICIO</t>
  </si>
  <si>
    <t>201100000.0000.381602</t>
  </si>
  <si>
    <t>CONSTRUCCION Y PUESTA EN OPERACIN DEL ASTILLERO DE POSORJA GENESIS</t>
  </si>
  <si>
    <t>201110000.0000.18605259</t>
  </si>
  <si>
    <t>FOMENTAR LA INTEGRACIÓN NACIONAL CON EL SERVICIO DE TRANSPORTE AEROCOMERCIAL A ZONAS DE BAJA DEMANDA</t>
  </si>
  <si>
    <t>201110000.0000.376349</t>
  </si>
  <si>
    <t>PROYECTO PARA FOMENTAR EL COMERCIO Y TURISMO INTERNACIONAL A TRAVÉS DEL SERVICIO DE TRANSPORTE AÉREO A DESTINOS INTERNACIONALES CATALOGADOS COMO ESTRATÉGICOS POR EL ESTADO ECUATORIANO MEDIANTE LA INCORPORACIÓN DE TRES AERONAVES DE CABINA ANCHA Y DE GRAN C</t>
  </si>
  <si>
    <t>201110000.0000.376381</t>
  </si>
  <si>
    <t>MEJORAR EL SERVICIO AEROCOMERCIAL EN EL NUEVO AEROPUERTO DE QUITO</t>
  </si>
  <si>
    <t>201110000.0000.376383</t>
  </si>
  <si>
    <t>PROYECTO PARA FOMENTAR EL COMERCIO Y TURISMO CON EL PERU A TRAVES DEL SERVICIO DE TRANSPORTE AEROCOMERCIAL ENTRE CIUDADES FRONTERIZAS</t>
  </si>
  <si>
    <t>201110000.0000.377954</t>
  </si>
  <si>
    <t>ADQUISICIÓN DE TRES AERONAVES DE CABINA ANCHA Y DE GRAN CAPACIDAD DE CARGA PARA FOMENTAR EL TURISMO NACIONAL E INTERNACIONAL A TRAVÉS DEL SERVICIO DE TRANSPORTE AÉREO A LOS DIFERENTES DESTINOS NACIONALES E INTERNACIONALES QUE OPERA LE EMPRESA PUBLICA TAME</t>
  </si>
  <si>
    <t>201110000.0000.380330</t>
  </si>
  <si>
    <t>INCREMENTO DEL FLUJO DE TURISTAS INTERNACIONALES HACIA EL ECUADOR A TRAVES DEL USO DE ESPACIOS EN VUELOS INTERNACIONALES DE TAME EP</t>
  </si>
  <si>
    <t>201110000.0000.380386</t>
  </si>
  <si>
    <t>ADQUISICIÓN DE DOS AERONAVES DE CABINA ANCHA Y DE GRAN CAPACIDAD DE CARGA PARA FOMENTAR EL TURISMO NACIONAL E INTERNACIONAL A TRAVÉS DEL SERVICIO DE TRANSPORTE AÉREO A LOS DIFERENTES DESTINOS NACIONALES E INTERNACIONALES QUE OPERA TAME EP</t>
  </si>
  <si>
    <t>201110000.0000.380391</t>
  </si>
  <si>
    <t>ADQUISICIÓN DE DOS AERONAVES DE CABINA ANCHA Y DE CAPACIDAD DE CARGA PARA FOMENTAR EL TURISMO NACIONAL E INTERNACIONAL A TRAVÉS DEL SERVICIO DE TRANSPORTE AÉREO A LOS DIFERENTES DESTINOS NACIONALES E INTERNACIONALES QUE OPERA TAME EP</t>
  </si>
  <si>
    <t>201110000.0000.384821</t>
  </si>
  <si>
    <t>PROYECTO DE FINANCIAMIENTO DE DESVINCULACIONES DE TAME EP</t>
  </si>
  <si>
    <t>20140000.713.3997</t>
  </si>
  <si>
    <t>ACCESO A LA JUSTICIA</t>
  </si>
  <si>
    <t>204300000.1705.7157</t>
  </si>
  <si>
    <t>MODERNIZACION Y REPOTENCIACION DE ESTACIONES Y POLIDUCTOS: ESMERALDAS- SANTO DOMINGO, SANTO DOMINGO- QUITO, SANTO DOMINGO- PASCUALES *</t>
  </si>
  <si>
    <t>EP PETROECUADOR</t>
  </si>
  <si>
    <t>205320000.0000.374082</t>
  </si>
  <si>
    <t>AUTOMATIZACIÓN Y MECANIZACIÓN DEL PROCESO DE CLASIFICACIÓN DE LOS CENTROS DE PROCESAMIENTO DE QUITO Y GUAYAQUIL</t>
  </si>
  <si>
    <t>205320000.0000.378245</t>
  </si>
  <si>
    <t>IMPLEMENTACION DE LA LINEA LOGISTICA DE CORREOS DEL ECUADOR CDE EP COMO APORTE A LA MATRIZ PRODUCTIVA</t>
  </si>
  <si>
    <t>205320000.0000.378254</t>
  </si>
  <si>
    <t>AMPLIACIÓN DE COBERTURA APALANCANDO EL SERVICIO POSTAL UNIVERSAL A NIVEL NACIONAL DE CORREOS DEL ECUADOR CDE E.P.</t>
  </si>
  <si>
    <t>205330000.0000.373571</t>
  </si>
  <si>
    <t>MODERNIZACIÓN DE LA EMPRESA DE FERROCARRILES Y REHABILITACIÓN DELSISTEMA FERROVIARIO ECUATORIANO ETAPA II, TRAMO FERROVIARIO OTAVALO-IBARRA</t>
  </si>
  <si>
    <t>205330000.0000.373952</t>
  </si>
  <si>
    <t>ESTUDIO REHABILITACION TRAMO OTAVALO - IBARRA</t>
  </si>
  <si>
    <t>205330000.0000.374709</t>
  </si>
  <si>
    <t>ADQUISICIÓN Y MANTENIMIENTO DEL EQUIPO TRACTIVO Y REMOLCADO DE FERROCARRILES DEL ECUADOR, EMPRESA PÚBLICA</t>
  </si>
  <si>
    <t>205330000.0000.374710</t>
  </si>
  <si>
    <t>MANTENIMIENTO DE LA VÍA E INFRAESTRUCTURA ADYACENTE A LA MISMA</t>
  </si>
  <si>
    <t>205330000.0000.374717</t>
  </si>
  <si>
    <t>REPOSICIÓN, ACTUALIZACIÓN Y SEGURIDAD DE LOS ACTIVOS DE FEEP</t>
  </si>
  <si>
    <t>205330000.0000.374719</t>
  </si>
  <si>
    <t>MODERNIZACIÓN DEL MODELO DE GESTIÓN DE FEEP</t>
  </si>
  <si>
    <t>205330000.0000.374985</t>
  </si>
  <si>
    <t>¿MODERNIZACIÓN DE LA EMPRESA DE FERROCARRILES Y REHABILITACIÓN DEL SISTEMA FERROVIARIO ECUATORIANO ETAPA II, TRAMO FERROVIARIO OTAVALO ¿ IBARRA¿, "APROVISIONAMIENTO DE DURMIENTES"</t>
  </si>
  <si>
    <t>205330000.0000.375746</t>
  </si>
  <si>
    <t>REHABILITACIÓN DE ESTACIONES Y TALLERES FERROVIARIOS LOCALIZADOS A LO LARGO DE LA LÍNEA FÉRREA (QUITO ¿ DURÁN E IBARRA ¿ SALINAS)</t>
  </si>
  <si>
    <t>205330000.0000.382666</t>
  </si>
  <si>
    <t>SOSTENIBILIDAD FINANCIERA, TÉCNICA Y OPERACIONAL DEL SISTEMA FERROVIARIO ECUATORIANO. SUSTITUCIÓN DE DURMIENTES DE MADERA DAÑADOS</t>
  </si>
  <si>
    <t>205330000.0000.383384</t>
  </si>
  <si>
    <t>SOSTENIBILIDAD FINANCIERA TECNICA Y OPERATIVA DEL SISTEMA FERROVIARIO ECUATORIANO</t>
  </si>
  <si>
    <t>205330000.0000.383630</t>
  </si>
  <si>
    <t>REHABILITACIÓN DE LA VÍA FÉRREA DEL TRAMO QUITO ¿ LATACUNGA</t>
  </si>
  <si>
    <t>205330000.0000.383631</t>
  </si>
  <si>
    <t>JUBILACIÓN DE SERVIDORES Y TRABAJADORES DE FEEP</t>
  </si>
  <si>
    <t>205330000.920.6040</t>
  </si>
  <si>
    <t>MODERNIZACIÓN DE LA EMPRESA DE FERROCARRILES Y REHABILITACIÓN DEL SISTEMA FERROVIARIO ECUATORIANO PRIMERA ETAPA</t>
  </si>
  <si>
    <t>206910000.0000.373978</t>
  </si>
  <si>
    <t>PROGRAMA DE INVERSIÓN DE APOYO A LA INCLUSIÓN FINANCIERA</t>
  </si>
  <si>
    <t>206910000.1704.7148</t>
  </si>
  <si>
    <t>RECEPCION, VALIDACION, ADMINISTRACION Y LIQUIDACION DE LA BANCA CERRADA</t>
  </si>
  <si>
    <t>206920000.0000.375549</t>
  </si>
  <si>
    <t>POGRAMA DE INVERSION PARA EL DESARROLLO DE LOS GOBIERNOS AUTONOMOS DESCENTRALIZADOS Y/O SUS EMPRESAS PUBLICAS PRODESARROLLO FASE I</t>
  </si>
  <si>
    <t>206920000.0000.375630</t>
  </si>
  <si>
    <t>SECTOR AGUA POTABLE, ALCANTARILLADO Y RESIDUOS SOLIDOS</t>
  </si>
  <si>
    <t>206920000.0000.375631</t>
  </si>
  <si>
    <t>SECTOR MOVILIDAD URBANA</t>
  </si>
  <si>
    <t>206920000.0000.376749</t>
  </si>
  <si>
    <t>PROGRAMA DE SANEAMIENTO AMBIENTAL PARA EL DESARROLLO COMUNITARIO PROMADEC III</t>
  </si>
  <si>
    <t>206920000.0000.377184</t>
  </si>
  <si>
    <t>PROGRAMA DE APOYO A LOS GORBIERNOS AUTONOMOS DESCENTRALIZADOS EN VIALIDAD PROVINCIAL PROVIAL</t>
  </si>
  <si>
    <t>206920000.0000.378725</t>
  </si>
  <si>
    <t>PROGRAMA NACIONAL DE INVERSIONES EN AGUA SANEAMIENTO Y RESIDUOS SOLIDOS - PROSANEAMIENTO BID</t>
  </si>
  <si>
    <t>206920000.0000.380794</t>
  </si>
  <si>
    <t>PROGRAMA PROSANEAMIENTO AFD</t>
  </si>
  <si>
    <t>206920000.0000.384100</t>
  </si>
  <si>
    <t>PROGRAMA DE SANEAMIENTO AMBIENTAL PARA EL DESARROLLO COMUNITARIO. PROMADEC IV</t>
  </si>
  <si>
    <t>206920000.1702.7141</t>
  </si>
  <si>
    <t>PROGRAMA DE INFRAESTRUCTURA RURAL DE SANEAMIENTO Y AGUA - PIRSA</t>
  </si>
  <si>
    <t>206940000.0000.374944</t>
  </si>
  <si>
    <t>IMAGEN Y CALIDAD DEL BNF</t>
  </si>
  <si>
    <t>206940000.0000.374959</t>
  </si>
  <si>
    <t>MEJORA DE HERRAMIENTAS E IMPLEMENTACION DE METODOLOGIAS DE ATENCION AL CLIENTE</t>
  </si>
  <si>
    <t>206940000.0000.374989</t>
  </si>
  <si>
    <t>MEJORA DE IMAGEN EN PUNTOS DE ATENCION AL CLIENTE</t>
  </si>
  <si>
    <t>206940000.0000.374997</t>
  </si>
  <si>
    <t>REMODELACION OFICINAS PROPIAS Y EN COMODATO</t>
  </si>
  <si>
    <t>206940000.0000.375016</t>
  </si>
  <si>
    <t>EDIFICACIONES PARA NUEVAS OFICINAS BNF</t>
  </si>
  <si>
    <t>206940000.0000.375020</t>
  </si>
  <si>
    <t>SISTEMA DE SEGURIDAD ELECTRONICA BNF</t>
  </si>
  <si>
    <t>206940000.0000.375044</t>
  </si>
  <si>
    <t>ESTANDARIZACION NACIONAL DE INFRAESTRUCTURA DE COMUNICACIONES Y TRANSMISION DE DATOS</t>
  </si>
  <si>
    <t>206940000.0000.375045</t>
  </si>
  <si>
    <t>ACTUALIZACION TECNOLOGICA BNF</t>
  </si>
  <si>
    <t>206940000.0000.375046</t>
  </si>
  <si>
    <t>SISTEMAS DE INFORMACION GERENCIAL Y GESTION DE LA INFORMACION</t>
  </si>
  <si>
    <t>206950000.0000.376564</t>
  </si>
  <si>
    <t>CAPITALIZACIÓN DEL FONDO NACIONAL DE GARANTÍA DEL ECUADOR</t>
  </si>
  <si>
    <t>206950000.0000.378644</t>
  </si>
  <si>
    <t>FINANCIAMIENTO DE ACTIVOS FIJOS PARA EL CAMBIO DE LA MATRIZ PRODUCTIVA</t>
  </si>
  <si>
    <t>206950000.0000.382202</t>
  </si>
  <si>
    <t>FINANCIAMIENTO A SECTORES PRODUCTIVOS Y CONSTRUCCIÓN DE VIVIENDA DE INTERÉS SOCIAL Y DE INTERÉS PÚBLICO (VIS Y VIP) EN LAS PROVINCIAS DE MANABÍ Y ESMERALDAS</t>
  </si>
  <si>
    <t>206950000.0000.382687</t>
  </si>
  <si>
    <t>FINANCIAMIENTO ACTIVOS FIJOS Y CAPITAL DE TRABAJO ¿ PROGRESAR 2</t>
  </si>
  <si>
    <t>206960000.1603.6790</t>
  </si>
  <si>
    <t>PROYECTO BECAS DE AMISTAD ECUATORIANA- PERUANA UNIVERSIDAD SIN FRONTERAS</t>
  </si>
  <si>
    <t>207020000.0000.375354</t>
  </si>
  <si>
    <t>IMPLEMENTACION DE LA RED PRIMARIA DE TRANSPORTE PARA LA CIUDAD DE CUENCA TRANVIA DE LOS CUATRO RIOS</t>
  </si>
  <si>
    <t>208290000.0000.376964</t>
  </si>
  <si>
    <t>CONSTRUCCIÓN DE LA PLANTA DE TRATAMIENTO DE AGUAS RESIDUALES DE IBARRA (PTAR)</t>
  </si>
  <si>
    <t>GOBIERNO AUTONOMO DESCENTRALIZADO MUNICIPAL DE IBARRA</t>
  </si>
  <si>
    <t>208290000.0000.376966</t>
  </si>
  <si>
    <t>CONSTRUCCION DE LA PLANTA DE TRATAMIENTO DE AGUAS RESIDUALES DE IBARRA (PTAR)</t>
  </si>
  <si>
    <t>209260000.0000.373951</t>
  </si>
  <si>
    <t>METRO DE QUITO</t>
  </si>
  <si>
    <t>209260000.0000.375349</t>
  </si>
  <si>
    <t>CORREDOR VIAL NOR ORIENTAL - PROLONGACION NORTE AV SIMON BOLIVAR</t>
  </si>
  <si>
    <t>2114610000.0000.373234</t>
  </si>
  <si>
    <t>PROYECTO HIDROELECTRICO CALUMA</t>
  </si>
  <si>
    <t>HIDROESPOL E.P</t>
  </si>
  <si>
    <t>2114610000.0000.373313</t>
  </si>
  <si>
    <t>PROYECTO SOLAR-ESPOL</t>
  </si>
  <si>
    <t>30010000.0000.373331</t>
  </si>
  <si>
    <t>FORTALECIMIENTO DE LA CAPACIDAD LEGISLATIVA CON PARTICIPACION CIUDADANA EN LA ASAMBLEA NACIONAL</t>
  </si>
  <si>
    <t>30010000.0000.373610</t>
  </si>
  <si>
    <t>30010000.0000.373611</t>
  </si>
  <si>
    <t>INNOVACIÓN PARA LA CALIDAD EN LA LEGISLACIÓN, FISCALIZACIÓN Y CONTROL POLÍTICO</t>
  </si>
  <si>
    <t>30010000.0000.378025</t>
  </si>
  <si>
    <t>DESARROLLO DE CAPACIDADES ESPECIALIZADAS EN ACTORES LEGISLATIVOS PARA MEJORAR LA CALIDAD DE RESULTADOS DE LA ASAMBLEA NACIONAL, A TRAVÉS DE PROCESOS ACADÉMICOS GESTIONADOS POR LA ESCUELA LEGISLATIVA</t>
  </si>
  <si>
    <t>30010000.0000.380354</t>
  </si>
  <si>
    <t>PROYECTO FORTALECIMIENTO, CONSOLIDACIÓN Y POSICIONAMIENTO DE LA COMUNICACIÓN LEGISLATIVA DE LA ASAMBLEA NACIONAL.</t>
  </si>
  <si>
    <t>30010000.0000.380384</t>
  </si>
  <si>
    <t>PROYECTO DE OPTIMIZACION DEL TALENTO HUMANO</t>
  </si>
  <si>
    <t>30010000.0000.380407</t>
  </si>
  <si>
    <t>FORTALECIMIENTO E INNOVACIÓN DE TECNOLOGÍA, DESARROLLO DE PROGRAMACIÓN, PRODUCCIÓN Y CRECIMIENTO DE AUDIENCIA DE LA RADIO DE LA ASAMBLEA NACIONAL</t>
  </si>
  <si>
    <t>30010000.0000.383744</t>
  </si>
  <si>
    <t>PROYECTO DE OPTIMIZACIÓN DEL TALENTO HUMANO DE LA ASAMBLEA NACIONAL</t>
  </si>
  <si>
    <t>30010000.0000.383747</t>
  </si>
  <si>
    <t>RENOVACON TECNOLOGICA DE LOS EQUIPOS DE AUDIO VIDEO Y VOTO ELECTRONICO</t>
  </si>
  <si>
    <t>30010000.0000.384264</t>
  </si>
  <si>
    <t>ACTUALIZACION DE LOS SISTEMAS DE AUDIO VIDEO Y EQUIPAMIENTO DE LA CURUL ELECTRONICA DE LA ASAMBLEA NACIONAL</t>
  </si>
  <si>
    <t>30010000.0000.384265</t>
  </si>
  <si>
    <t>ACTUALIZACIÓN DE LOS SISTEMAS DE AUDIO, VIDEO Y EQUIPAMIENTO DE LA CURUL ELECTRÓNICA DE LA ASAMBLEA NACIONAL</t>
  </si>
  <si>
    <t>30010000.0000.384445</t>
  </si>
  <si>
    <t>IMPLEMENTACIÓN DE UN SISTEMA DE SEGURIDAD INTEGRAL PARA LA ASAMBLEA NACIONAL</t>
  </si>
  <si>
    <t>30010000.0000.384649</t>
  </si>
  <si>
    <t>FORTALECIMIENTO DE LA COPARTICIPACIÓN CIUDADANA EN EL PROCESO DE FORMACIÓN DE LA LEY</t>
  </si>
  <si>
    <t>30010000.0000.386704</t>
  </si>
  <si>
    <t>REHABILITACIÓN DE LA INFRAESTRUCTURA FÍSICA DE LA FUNCIÓN LEGISLATIVA EN EL EDIFICIO DEL EX MINISTERIO DE FINANZAS</t>
  </si>
  <si>
    <t>30010000.100219.5459</t>
  </si>
  <si>
    <t>IMPLEMENTACION DEL SISTEMA INSTITUCIONAL DE RADIO Y TELEVISIÓN DE LA ASAMBLEA NACIONAL "RTV LEGISLATIVO"</t>
  </si>
  <si>
    <t>30010000.1021.4405</t>
  </si>
  <si>
    <t>DISEÑO Y CONSTRUCCION DEL COMPLEJO LEGISLATIVO DE LA ASAMBLEA NACIONAL</t>
  </si>
  <si>
    <t>30200000.0000.372742</t>
  </si>
  <si>
    <t>ASISTENCIA TECNICA AL PROGRAMA DE ESTUDIOS Y CONSULTORIAS Y FONDO DE PERITAJE BELGAS</t>
  </si>
  <si>
    <t>30200000.0000.372792</t>
  </si>
  <si>
    <t>PROGRAMA DE FORTALECIMIENTO INSTITUCIONAL DEL SISTEMA ECUATORIANO DE COOPERACIÓN INTERNACIONAL ¿ FORTISEC ¿ 2ª FASE</t>
  </si>
  <si>
    <t>30200000.0000.372944</t>
  </si>
  <si>
    <t>GESTION DE PROCESOS EN LAS ENTIDADES DE LA ADMINISTRACION PUBLICA CENTRAL E IMPLEMENTACION DE VENTANILLA UNICA VIRTUAL</t>
  </si>
  <si>
    <t>30200000.0000.373046</t>
  </si>
  <si>
    <t>DATAWAREHOUSE PARA LOS SISTEMAS ADMINISTRADOS POR LA SNAP</t>
  </si>
  <si>
    <t>30200000.0000.373068</t>
  </si>
  <si>
    <t>IMPLEMENTACIION DE LA AGENDA DE COOPERACION SUR SUR</t>
  </si>
  <si>
    <t>30200000.0000.373084</t>
  </si>
  <si>
    <t>SISTEMA INTEROPERABILIDAD PARA GENERACION DE DOCUMENTOS ELECTRONICOS</t>
  </si>
  <si>
    <t>30200000.0000.373098</t>
  </si>
  <si>
    <t>FORTALECIMIENTO DEL QUIPUX Y CORREO ELECTRONICO GUBERNAMENTAL</t>
  </si>
  <si>
    <t>30200000.0000.373292</t>
  </si>
  <si>
    <t>CERTIFICACION ISO-27001:2005</t>
  </si>
  <si>
    <t>30200000.0000.373336</t>
  </si>
  <si>
    <t>SISTEMAS DE COMUNICACION REDUNDANTES</t>
  </si>
  <si>
    <t>30200000.0000.373344</t>
  </si>
  <si>
    <t>REESTRUCTURACION CABLEADO DE DATOS Y ELECTRICO</t>
  </si>
  <si>
    <t>30200000.0000.373349</t>
  </si>
  <si>
    <t>NUEVO CENTRO DE DATOS</t>
  </si>
  <si>
    <t>30200000.0000.373352</t>
  </si>
  <si>
    <t>PLAN DE JUBILACION</t>
  </si>
  <si>
    <t>30200000.0000.373355</t>
  </si>
  <si>
    <t>PROYECTO D RENUNCIAS VOLUNTARIAS</t>
  </si>
  <si>
    <t>30200000.0000.373465</t>
  </si>
  <si>
    <t>DIFUSION ELECTRONICA</t>
  </si>
  <si>
    <t>30200000.0000.373466</t>
  </si>
  <si>
    <t>PERIODICO EL CIUDADANO REGIONAL</t>
  </si>
  <si>
    <t>30200000.0000.373467</t>
  </si>
  <si>
    <t>SECOM ITINERANTE, COMUNICACION EN LO LOCAL</t>
  </si>
  <si>
    <t>30200000.0000.373468</t>
  </si>
  <si>
    <t>SERVICIO DE INFORMACION PARA MEDIOS INTERNACIONALES (SIMI)</t>
  </si>
  <si>
    <t>30200000.0000.373469</t>
  </si>
  <si>
    <t>AMPLIACION SALA DE PRENSA EXTERNA</t>
  </si>
  <si>
    <t>30200000.0000.373470</t>
  </si>
  <si>
    <t>ENLACE CIUDADANO 2012, 2013, 2014</t>
  </si>
  <si>
    <t>30200000.0000.373959</t>
  </si>
  <si>
    <t>REHABILITACION DE RADIO CIUDADANA</t>
  </si>
  <si>
    <t>30200000.0000.374451</t>
  </si>
  <si>
    <t>FORTALECIMIENTO DE INFRAESTRUCTURA TECNOLOGICA Y SEGURIDAD</t>
  </si>
  <si>
    <t>30200000.0000.374481</t>
  </si>
  <si>
    <t>IMPLEMENTACION DE LA SECRETARIA NACIONAL DE COMUNICACION ITINERANTE EN EL TERRITORIO NACIONAL</t>
  </si>
  <si>
    <t>30200000.0000.374482</t>
  </si>
  <si>
    <t>E-LEARNING PARA EL GOBIERNO CENTRAL</t>
  </si>
  <si>
    <t>30200000.0000.374483</t>
  </si>
  <si>
    <t>IMPLEMENTACION DE LA METODOLOGIA DE LA CALIDAD TOTAL 5S</t>
  </si>
  <si>
    <t>30200000.0000.374499</t>
  </si>
  <si>
    <t>IMPLEMENTACION CONTROL Y SEGUIMIENTO DE LA SEGURIDAD DE LA INFORMACION EN LAS ENTIDADES DE LA ADMINISTRACION PUBLICA CENTRAL E INSTITUCIONAL</t>
  </si>
  <si>
    <t>30200000.0000.374507</t>
  </si>
  <si>
    <t>MAPEO DE PROCESOS DE LOS SERVICIOS DEL ESTADO</t>
  </si>
  <si>
    <t>30200000.0000.376394</t>
  </si>
  <si>
    <t>IMPLEMENTACION Y FORTALECIMIENTO DEL PROGRAMA RADIAL HABLA ECUADOR EN EL TERRITORIO NACIONAL E INTERNACIONAL</t>
  </si>
  <si>
    <t>30200000.0000.376395</t>
  </si>
  <si>
    <t>DIGITALIZACIÓN DE LOS ARCHIVOS HISTÓRICOS AUDIOVISUALES EXISTENTES DE LA PRESIDENCIA DE LA REPÚBLICA, A PARTIR DEL AÑO 2007</t>
  </si>
  <si>
    <t>30200000.0000.376396</t>
  </si>
  <si>
    <t>IMPLEMENTACIÓN DE EL CIUDADANO TV 48 Y 49, CANAL DE TELEVISIÓN DE LA FUNCIÓN EJECUTIVA.</t>
  </si>
  <si>
    <t>30200000.0000.376884</t>
  </si>
  <si>
    <t>IMPLEMENTACION DE LA SECRETARIA DE LA INICIATIVA PRESIDENCIAL PARA LA CONSTRUCCION DE LA SOCIEDAD DEL BUEN VIVIR</t>
  </si>
  <si>
    <t>30200000.0000.376887</t>
  </si>
  <si>
    <t>FORTALECIMIENTO DE LAS CAPACIDADES ESTRATEGICAS INSTITUCIONALES</t>
  </si>
  <si>
    <t>30200000.0000.380025</t>
  </si>
  <si>
    <t>PLAN NACIONAL DE FORTALECIMIENTO DE LA FAMILIA</t>
  </si>
  <si>
    <t>30200000.0000.381039</t>
  </si>
  <si>
    <t>IMPLEMENTACIÓN DEL MUSEO DE LA PRESIDENCIA DE LA REPÚBLICA DEL ECUADOR Y RE-FUNCIONALIZACIÓN DE LAS ÁREAS AFECTADAS.</t>
  </si>
  <si>
    <t>30200000.0000.383626</t>
  </si>
  <si>
    <t>IMPLEMENTACIÓN DEL MUSEO Y ESCUELA- TALLER DEL PASILLO</t>
  </si>
  <si>
    <t>30200000.0000.384424</t>
  </si>
  <si>
    <t>IMPLEMENTACIÓN DE LA AGENDA NACIONAL DE EVENTOS ARTÍSTICOS Y DE FORMACIÓN DE PÚBLICOS PARA LAS ARTES - ARTE PARA TODOS</t>
  </si>
  <si>
    <t>30200000.1003.4306</t>
  </si>
  <si>
    <t>PROMOCION PROYECTOS DE PREINVERSION, REVALUACION Y SEGUIMIENTO</t>
  </si>
  <si>
    <t>30200000.1022.4433</t>
  </si>
  <si>
    <t>PROGRAMA AMBIENTAL DE LA REGION FRONTERIZA CON EL PERU</t>
  </si>
  <si>
    <t>30200000.1023.4409</t>
  </si>
  <si>
    <t>PROGRAMA DE DESARROLLO ECONOMICO EN LA REGION FRONTERIZA CON EL PERU</t>
  </si>
  <si>
    <t>30200000.1024.4425</t>
  </si>
  <si>
    <t>PROGRAMA DE CONECTIVIDAD EN LA REGION FRONTERIZA CON EL PERU</t>
  </si>
  <si>
    <t>30200000.1025.4379</t>
  </si>
  <si>
    <t>PROGRAMA DE APOYO EN INFRAESTRUCTURA Y EQUIPAMIENTO BASICO EN LA REGION FRONTERIZA CON EL PERU</t>
  </si>
  <si>
    <t>30200000.1027.4393</t>
  </si>
  <si>
    <t>PROGRAMA DE FORTALECIMIENTO INSTITUCIONAL Y ORGANIZACIONAL EN LA ZONA FRONTERIZA CON EL PERU</t>
  </si>
  <si>
    <t>30200000.1028.4363</t>
  </si>
  <si>
    <t>PROGRAMA DE APOYO SOCIAL EN LA REGION FRONTERIZA CON EL PERU</t>
  </si>
  <si>
    <t>30200000.1042.4411</t>
  </si>
  <si>
    <t>FORTALECIMIENTO DE LAS SUBSECRETARIAS REGIONALES</t>
  </si>
  <si>
    <t>30200000.1042.5328</t>
  </si>
  <si>
    <t>FORTALECIMIENTO DE LA GESTION DEL EJECUTIVO EN LA REGION AUSTRO EN EL MARCO DEL PROCESO DE REFORMA DEMOCRATICA DEL ESTADO</t>
  </si>
  <si>
    <t>30200000.1141.5118</t>
  </si>
  <si>
    <t>APOYO AL GOBIERNO ECUATORIANO PARA LA RECOLECCIÓN DE INFORMACIÓN ESTADÍSTICA DESAGREGADA POR GRUPOS ETNICOS EN EL CENSO DE POBLACION DE 2010</t>
  </si>
  <si>
    <t>30200000.1143.5121</t>
  </si>
  <si>
    <t>INDUSTRIAS PARA SATISFACCION DE NECESIDADES Y SSI</t>
  </si>
  <si>
    <t>30200000.1143.5569</t>
  </si>
  <si>
    <t>ESTUDIO PARA LA PLANTA CEMENTERA NACIONAL</t>
  </si>
  <si>
    <t>30200000.1143.5629</t>
  </si>
  <si>
    <t>ESTUDIOS PARA EL PROYECTO SIDERÚRGICA FASE 1</t>
  </si>
  <si>
    <t>30200000.1160.5149</t>
  </si>
  <si>
    <t>PLAN BINACIONAL DE DESARROLLO DE LA REGION FRONTERIZA</t>
  </si>
  <si>
    <t>30200000.1160.5794</t>
  </si>
  <si>
    <t>PROGRAMA PLAN BINACIONAL DE DESARROLLO DE LA REGION FRONTERIZA CAPÍTULO ECUADOR</t>
  </si>
  <si>
    <t>30200000.1227.5379</t>
  </si>
  <si>
    <t>PROGRAMA DE APOYO AL SISTEMA ECONOMICO, SOLIDARIO Y SOSTENIBLE DEL PLAN NACIONAL DE DESARROLLO - PASESS</t>
  </si>
  <si>
    <t>30200000.1227.5719</t>
  </si>
  <si>
    <t>OPTIMIZACION, ESTANDARIZACION Y AUTOMATIZACION DE PROCESOS Y TRAMITES DE LA ADMINISTRACION PUBLICA</t>
  </si>
  <si>
    <t>30200000.1238.5358</t>
  </si>
  <si>
    <t>ESTUDIOS PARA LA CREACIÓN DEL PROGRAMA NACIONAL DE GENÉTICA Y REDUCCIÓN DE LA MORTALIDAD MATERNA E INFANTIL</t>
  </si>
  <si>
    <t>30200000.1238.5362</t>
  </si>
  <si>
    <t>ESTUDIOS PARA LA IMPLANTACIÓN DE UNA FÁBRICA DE MEDICAMENTOS GENÉRICOS</t>
  </si>
  <si>
    <t>30200000.1260.5380</t>
  </si>
  <si>
    <t>ESTUDIOS PARA EL PROYECTO MULTIPROPÓSITO TUMBABIRO</t>
  </si>
  <si>
    <t>30200000.1260.5551</t>
  </si>
  <si>
    <t>ESTUDIOS PARA EL CONTROL DE INUNDACIONES DE MILAGRO</t>
  </si>
  <si>
    <t>30200000.1262.5454</t>
  </si>
  <si>
    <t>ESTUDIOS ESPECIALIZADOS PARA LA CREACIÓN DEL INSTITUTO DE INVESTIGACIÓN, DESARROLLO E INNOVACIÓN DE LAS TECNOLOGIAS DE LA INFORMACIÓN Y LA COMUNICACIÓN (INDESTIC)</t>
  </si>
  <si>
    <t>30200000.1262.5477</t>
  </si>
  <si>
    <t>ESTUDIOS PARA EL SISTEMA NACIONAL DE REGISTRO DE DATOS PÚBLICOS</t>
  </si>
  <si>
    <t>30200000.1308.5453</t>
  </si>
  <si>
    <t>ENCUENTRO DE LAS AUTORIDADES INDIGENAS Y AFRODESCENDIENTES EN EL MARCO DE LA ALIANZA BOLIVARIANA DE LOS PUEBLOS PARA NUESTRA AMERICA</t>
  </si>
  <si>
    <t>30200000.1329.5559</t>
  </si>
  <si>
    <t>ESTUDIO PARA EL PROYECTO MULTIPROPÓSITO CHALUPAS</t>
  </si>
  <si>
    <t>30200000.1331.5596</t>
  </si>
  <si>
    <t>ESTUDIOS PARA LA INNOVACIÓN DE MATERIALES DE CONSTRUCCIÓN, SISTEMAS ESTRUCTURALES Y ARQUITECTÓNICOS</t>
  </si>
  <si>
    <t>30200000.1331.5616</t>
  </si>
  <si>
    <t>ESTUDIOS PARA LA IMPLEMENTACIÓN DEL PROGRAMA DE DISMINUCIÓN DE LA DESNUTRICION CRÓNICA A TRAVÉS DE LA INDUSTRIALIZACIÓN DE ALIMENTOS ESTRATÉGICOS</t>
  </si>
  <si>
    <t>30200000.1342.5695</t>
  </si>
  <si>
    <t>CONTROL CIUDADANO EN EL SEGUIMIENTO A LOS PROYECTOS DE INVERSION PUBLICA</t>
  </si>
  <si>
    <t>30200000.1344.5709</t>
  </si>
  <si>
    <t>ALTEADA Y CONSTRUCCION DE UN MURO DE ESCOLLERA EN EL SITIO BAJO ALTO, PARROQUIA TENDALES, CANTON EL GUABO</t>
  </si>
  <si>
    <t>30200000.1344.5812</t>
  </si>
  <si>
    <t>EQUIPAMIENTO DEL INSTITUTO DE INVESTIGACIONES GERONTOLÓGICAS - INIGER DEL MINISTERIO DE INCLUSIÓN ECONÓMICA Y SOCIAL (ÁREAS DE LABORATORIO CLÍNICO Y AUDITORIOS)¿</t>
  </si>
  <si>
    <t>30200000.1344.5818</t>
  </si>
  <si>
    <t>CONSTRUCCION DEL ALCANTARILLADO SANITARIO DEL SITIO LA AVELINA DE LA PARROQUIA BUENAVISTA DEL CANTON PASAJE PROVINCIA DE EL ORO</t>
  </si>
  <si>
    <t>30200000.1344.5829</t>
  </si>
  <si>
    <t>AMPLIACION DEL SUBCENTRO DE SALUD PARA LA PARROQUIA EL PROGRESO</t>
  </si>
  <si>
    <t>30200000.1344.5844</t>
  </si>
  <si>
    <t>¿CONSTRUCCIÓN DE LA NUEVA LINEA DE CONDUCCIÓN SAN RAFAEL ¿ LA ALBERNIA, DEL SISTEMA DE AGUA POTABLE PARA LA CIUDAD DE ZAMORA¿</t>
  </si>
  <si>
    <t>30200000.1344.5855</t>
  </si>
  <si>
    <t>CONSTRUCCIÓN DEL SISTEMA DE ALCANTARILLADO SANITARIO PARA EL CENTRO PARROQUIAL DE MAKUMA DEL CANTÓN TAISHA</t>
  </si>
  <si>
    <t>30200000.1344.5868</t>
  </si>
  <si>
    <t>MEJORAMIENTO Y AMPLIACIÓN DEL SISTEMA DE AGUA POTABLE EXISTENTE DE LA PARROQUIA TIPUTINI, CANTÓN AGUARICO, PROVINCIA DE ORELLANA</t>
  </si>
  <si>
    <t>30200000.1344.5910</t>
  </si>
  <si>
    <t>MEJORAMIENTO Y AMPLIACION DEL SISTEMA DE AGUA POTABLE DE SANTA CLARA, DEL CANTON SANTA CLARA, PROVINCIA DE PASTAZA</t>
  </si>
  <si>
    <t>30200000.1344.5917</t>
  </si>
  <si>
    <t>CONSTRUCCIÓN DEL SISTEMA DE AGUA SEGURA PARA LA COMUNIDAD DE SAN JOSE DE CURARAY, CANTÓN ARAJUNO, PROVINCIA DE PASTAZA</t>
  </si>
  <si>
    <t>30200000.1344.5930</t>
  </si>
  <si>
    <t>CONSTRUCCIÓN DE UN BLOQUE DE DOS AULAS (PLANTA BAJA), PARA EL COLEGIO A DISTANCIA ¿MONSEÑOR VICENTE MAYA¿ CANTON CHILLA, PROVINCIA DE EL ORO</t>
  </si>
  <si>
    <t>30200000.1344.5939</t>
  </si>
  <si>
    <t>TERMINACIÓN DEL SISTEMA DE ALCANTARILLADO SANITARIO PARA EL SITIO ¿APARTADERO¿, PERTENECIENTE A LA PARROQUIA AYAPAMBA, CANTÓN ATAHUALPA, PROVINCIA DE EL ORO.</t>
  </si>
  <si>
    <t>30200000.1344.5965</t>
  </si>
  <si>
    <t>CONSTRUCCIÓN DE LA PLANTA DE TRATAMIENTO PARA EL SISTEMA DE ALCANTARILLADO SANITARIO LORETO ¿ ZONA URBANA CENTRAL</t>
  </si>
  <si>
    <t>30200000.1344.5982</t>
  </si>
  <si>
    <t>¿CONSTRUCCIÓN DE OBRAS EMERGENTES PARA EL CANTÓN CELICA¿</t>
  </si>
  <si>
    <t>30200000.1344.6004</t>
  </si>
  <si>
    <t>FORTALECIMIENTO A LA EJECUCIÓN DEL PLAN DE ORDENAMIENTO DE LA CUENCA BINACIONAL CATAMAYO - CHIRA</t>
  </si>
  <si>
    <t>30200000.1383.5896</t>
  </si>
  <si>
    <t>SEDE DEL EJECUTIVO EN LA ZONA DE PLANIFICACION 6 AUSTRO</t>
  </si>
  <si>
    <t>30200000.1459.6069</t>
  </si>
  <si>
    <t>ESTRATÉGIA DE DIALOGO SOCIAL PARA LA GOBERNABILIDAD DEMOCRÁTICA INTERCULTURAL Y CULTURA DE PAZ</t>
  </si>
  <si>
    <t>30200000.1496.6326</t>
  </si>
  <si>
    <t>CARTERA DE PROYECTOS NUEVOS PARA PREINVERSIÓN</t>
  </si>
  <si>
    <t>30200000.1579.6833</t>
  </si>
  <si>
    <t>ESTUDIO DE FACTIBILIDAD DEL PROYECTO METRO DE QUITO Y LOS DISEÑOS DE INGENIERÍA DE LA PRIMERA LÍNEA DEL METRO</t>
  </si>
  <si>
    <t>30200000.288.3257</t>
  </si>
  <si>
    <t>FORTALECIMIENTO DE LA ORGANIZACIÓN SOCIAL PARA EL CAMBIO FOSC</t>
  </si>
  <si>
    <t>30200000.288.3283</t>
  </si>
  <si>
    <t>SISTEMA NACIONAL DE ACCION CIUDADANA</t>
  </si>
  <si>
    <t>30200000.298.4221</t>
  </si>
  <si>
    <t>BIBLIOTECA VIRTUAL DE PREINVERSIÓN</t>
  </si>
  <si>
    <t>30200000.340.2687</t>
  </si>
  <si>
    <t>DELIMITACION DE LOS ESPACIOS MARINOS ACORDE CON LA NUEVA CONVENCION DEL MAR</t>
  </si>
  <si>
    <t>30200000.380.4286</t>
  </si>
  <si>
    <t>CENSO NACIONAL ECONOMICO</t>
  </si>
  <si>
    <t>30200000.413.4132</t>
  </si>
  <si>
    <t>ESTUDIOS PARA LA PRODUCCIÓN DE ÚREA Y FERTILIZANTES NITROGENADOS</t>
  </si>
  <si>
    <t>30200000.505.5470</t>
  </si>
  <si>
    <t>ESTUDIO DE CONFIGURACIÓN PARA LA AMPLIACIÓN Y MODERNIZACIÓN DE LA REFINERÍA AMAZONAS</t>
  </si>
  <si>
    <t>30200000.505.5472</t>
  </si>
  <si>
    <t>ESTUDIO DE CONFIGURACIÓN PARA EL PROCESAMIENTO DE RESIDUOS DE LA REFINERÍA LA LIBERTAD</t>
  </si>
  <si>
    <t>30200000.509.6972</t>
  </si>
  <si>
    <t>PROYECTO PARA FORTALECER LA GESTIÓN DESCENTRALIZADA DE LA COOPERACIÓN INTERNACIONAL DESDE LOS GOBIERNOS AUTÓNOMOS DESCENTRALIZADOS EN ECUADOR</t>
  </si>
  <si>
    <t>30200000.531.4486</t>
  </si>
  <si>
    <t>CONSTRUCCION CEBAF PUERTO MORONA</t>
  </si>
  <si>
    <t>30200000.531.4487</t>
  </si>
  <si>
    <t>CONSTRUCCION CEBAF PUERTO ZUMBA</t>
  </si>
  <si>
    <t>30200000.531.4488</t>
  </si>
  <si>
    <t>CONSTRUCCION CEBAF PUERTO SARAMERIZA</t>
  </si>
  <si>
    <t>30200000.593.3921</t>
  </si>
  <si>
    <t>DESARROLLO LOCAL COMPETITIVO EN LA PROVINCIA DE LOJA Y SUS ZONAS DE INFLUENCIA ATN/KP-11563-EC</t>
  </si>
  <si>
    <t>30200000.593.4212</t>
  </si>
  <si>
    <t>APOYO AL MEJORAMIENTO DE LA COMPETITIVIDAD ATN 9635</t>
  </si>
  <si>
    <t>30200000.688.2594</t>
  </si>
  <si>
    <t>DESARROLLO COMPETITIVO DE LOJA</t>
  </si>
  <si>
    <t>30200000.710.2871</t>
  </si>
  <si>
    <t>PROGRAMA DE FORTALECIMIENTO DE LA AGENCIA ECUATORIANA DE COOPERACION INTERNACIONAL - AGECI</t>
  </si>
  <si>
    <t>30200000.733.3018</t>
  </si>
  <si>
    <t>CAMBIO DE BASE DE LOS INDICES DE PRODUCCION INDUSTRIAL (IBI - IER)</t>
  </si>
  <si>
    <t>30200000.733.3240</t>
  </si>
  <si>
    <t>INSTITUCIONALIZACION DE LOS INDICES DE LA CONSTRUCCION (IPCO)</t>
  </si>
  <si>
    <t>30200000.733.3250</t>
  </si>
  <si>
    <t>PLAN ESTRATEGICO NACIONAL PARA EL DESARROLLO ESTADISTICO</t>
  </si>
  <si>
    <t>30200000.733.3435</t>
  </si>
  <si>
    <t>ENCUESTA NACIONAL DE INGRESOS Y GASTOS DE LOS HOGARES URBANOS Y RURALES (ENIGHUR)</t>
  </si>
  <si>
    <t>30200000.733.3824</t>
  </si>
  <si>
    <t>IV CENSO NACIONAL AGROPECUARIO</t>
  </si>
  <si>
    <t>30200000.733.3850</t>
  </si>
  <si>
    <t>CUENTA SATELITE DE EDUCACION</t>
  </si>
  <si>
    <t>30200000.733.3888</t>
  </si>
  <si>
    <t>INSTITUCIONALIZACION DEL INDICE DE PRECIOS AL CONSUMIDOR</t>
  </si>
  <si>
    <t>30200000.733.3897</t>
  </si>
  <si>
    <t>INSTITUCIONALIZAR INCREMENTO DE TOMAS DEL INDICE DE PRECIOS AL CONSUMIDOR</t>
  </si>
  <si>
    <t>30200000.733.4019</t>
  </si>
  <si>
    <t>ENCUESTA DEMOGRAFICA Y DE SALUD MATERNA E INFANTIL 2010 (ENDEMAIN)</t>
  </si>
  <si>
    <t>30200000.733.4270</t>
  </si>
  <si>
    <t>VII CENSO DE POBLACION Y VI DE VIVIENDA</t>
  </si>
  <si>
    <t>30200000.733.4274</t>
  </si>
  <si>
    <t>FORTALECIMIENTO DE LA COMISION NACIONAL DE ESTADISTICAS PARA LOS PUEBLOS INDIGENAS Y AFROECUATORIANOS (CONEPIA)</t>
  </si>
  <si>
    <t>30200000.733.4299</t>
  </si>
  <si>
    <t>ENCUESTA DE EMPLEO DESEMPLEO Y SUBEMPLEO (ENEMDU)</t>
  </si>
  <si>
    <t>30200000.733.7080</t>
  </si>
  <si>
    <t>CAMBIO GENERACIONAL</t>
  </si>
  <si>
    <t>30200000.754.5203</t>
  </si>
  <si>
    <t>GOBIERNO POR RESULTADOS</t>
  </si>
  <si>
    <t>30200000.785.4475</t>
  </si>
  <si>
    <t>IDENTIFICACION DE INFRAESTRUCTURA FISICA Y DE TRANSPORTE MULTIMODAL PUERTO BOLIVAR SARAMERIZA</t>
  </si>
  <si>
    <t>30200000.785.4476</t>
  </si>
  <si>
    <t>INFRAESTRUCTAURA DE COMERCIO LOGISTICO-MULTIMODAL PUERTO BOLIVAR SARAMERIZA</t>
  </si>
  <si>
    <t>30200000.785.4478</t>
  </si>
  <si>
    <t>ESTUDIOS DE MERCADO- MULTIMODAL PUERTO BOLIVAR SARAMERIZA</t>
  </si>
  <si>
    <t>30200000.785.4479</t>
  </si>
  <si>
    <t>ACOMPAÑAMIENTO PARA SOCIOS ESTRATEGICOS- PUERTO BOLIVAR SARAMERIZA</t>
  </si>
  <si>
    <t>30200000.785.4480</t>
  </si>
  <si>
    <t>ESTUDIOS DE INGENIERIA CENTRO DE COMERCIO Y NAVEGACION SARAMERIZA</t>
  </si>
  <si>
    <t>30200000.785.4481</t>
  </si>
  <si>
    <t>ESTUDIOS DE INGENIERIA PUERTO MORONA</t>
  </si>
  <si>
    <t>30200000.785.4482</t>
  </si>
  <si>
    <t>CEBAF PUERTO MORONA</t>
  </si>
  <si>
    <t>30200000.785.4483</t>
  </si>
  <si>
    <t>CEBAF ZUMBA</t>
  </si>
  <si>
    <t>30200000.785.4484</t>
  </si>
  <si>
    <t>TREN DE CARGA</t>
  </si>
  <si>
    <t>30200000.802.2936</t>
  </si>
  <si>
    <t>FONDO PARA EL RETORNO DIGNO "EL CUCAYO"</t>
  </si>
  <si>
    <t>30200000.802.2975</t>
  </si>
  <si>
    <t>EMBAJADORES TURÍSTICOS PARA EL DESARROLLO LOCAL EN LA REGIÓN LITORAL</t>
  </si>
  <si>
    <t>30200000.802.2984</t>
  </si>
  <si>
    <t>COMUNICACIÓN Y CULTURA "FORTALECIENDO VÍNCULOS"</t>
  </si>
  <si>
    <t>30200000.802.2992</t>
  </si>
  <si>
    <t>PROYECTO DE FORTALECIMIENTO ORGANIZACIONAL Y CONSTRUCCIÓN DE REDES SOCIALES EN EL HECHO MIGRATORIO - FORES</t>
  </si>
  <si>
    <t>30200000.802.3039</t>
  </si>
  <si>
    <t>PLATAFORMA VIRTUAL</t>
  </si>
  <si>
    <t>30200000.802.3113</t>
  </si>
  <si>
    <t>SISTEMA DE PROMOCION Y APOYO AL TALENTO ECUATORIANO EN EL EXTERIOR</t>
  </si>
  <si>
    <t>30200000.802.3128</t>
  </si>
  <si>
    <t>CAMPAÑA DE COMUNICACIÓN ORIENTADA A LA SENSIBILIZACION SOBRE EL HECHO MIGRATORIO EN EL LITORAL ECUATORIANO</t>
  </si>
  <si>
    <t>30200000.802.3136</t>
  </si>
  <si>
    <t>CODESARROLLO CAÑAR MURCIA</t>
  </si>
  <si>
    <t>30200000.802.3312</t>
  </si>
  <si>
    <t>PROGRAMA JUVENTUD, EMPLEO Y MIGRACIÓN</t>
  </si>
  <si>
    <t>30200000.802.3344</t>
  </si>
  <si>
    <t>ESCUELAS CERCANAS</t>
  </si>
  <si>
    <t>30200000.802.3350</t>
  </si>
  <si>
    <t>RED DE OFICINAS DE ACOMPAÑAMIENTO A LA INICIATIVA EMPRESARIAL DE LA PERSONA MIGRANTE ¿REDIEM¿</t>
  </si>
  <si>
    <t>30200000.802.3475</t>
  </si>
  <si>
    <t>CAMPAÑA DE SENSIBILIZACION Y DIGNIFICACION DEL HECHO MIGRATORIO</t>
  </si>
  <si>
    <t>30200000.802.3496</t>
  </si>
  <si>
    <t>BANCO DEL MIGRANTE</t>
  </si>
  <si>
    <t>30200000.803.3093</t>
  </si>
  <si>
    <t>POSICIONAMIENTO DE LA POLITICA MIGRATORIA A NIVEL NACIONAL E INTERNACIONAL</t>
  </si>
  <si>
    <t>30200000.809.5882</t>
  </si>
  <si>
    <t>ADECUACION Y MEJORAMIENTO INTEGRAL DEL EDIFICIO DEL GOBIERNO ZONAL DE GUAYAQUIL</t>
  </si>
  <si>
    <t>30200000.856.3325</t>
  </si>
  <si>
    <t>SISTEMA DESCENTRALIZADO DE COOPERACION INTERNACIONAL</t>
  </si>
  <si>
    <t>30200000.86.2923</t>
  </si>
  <si>
    <t>FONDO DE CONTINGENCIA Y APOYO A VULNERABLES</t>
  </si>
  <si>
    <t>30200000.86.3265</t>
  </si>
  <si>
    <t>RED NACIONAL DE CASAS PARA PERSONAS MIGRANTES EN EL ECUADOR</t>
  </si>
  <si>
    <t>30200000.86.3279</t>
  </si>
  <si>
    <t>REPATRIACION DE CADAVERES</t>
  </si>
  <si>
    <t>30200000.86.3367</t>
  </si>
  <si>
    <t>CASA ECUATORIANA EN ESPAÑA</t>
  </si>
  <si>
    <t>30200000.86.3374</t>
  </si>
  <si>
    <t>PROYECTO DE ATENCIÓN PSICOLÓGICA Y APOYO PEDAGÓGICO PARA LOS ACTORES SOCIALES INVOLUCRADOS EN EL DESARROLLO PERSONAL Y EN LOS HIJOS E HIJAS DE MIGRANTES EN EL LITORAL - CRECER EN FAMILIA</t>
  </si>
  <si>
    <t>30200000.86.3419</t>
  </si>
  <si>
    <t>RED DE CASAS EN EL EXTERIOR</t>
  </si>
  <si>
    <t>30200000.870.4149</t>
  </si>
  <si>
    <t>INFRAESTRUCTURA PRODUCTIVA BINACIONAL</t>
  </si>
  <si>
    <t>30200000.893.3725</t>
  </si>
  <si>
    <t>DESARROLLO GESTION Y PROMOCION TURISTICA EN LA ZONA FRONTERIZA CON EL PERU</t>
  </si>
  <si>
    <t>30200000.893.3731</t>
  </si>
  <si>
    <t>SEGURIDAD Y SOBERANIA ALIMENTARIA SOSTENIBLE EN LA REGION FRONTERIZA CON EL PERU</t>
  </si>
  <si>
    <t>30200000.893.3733</t>
  </si>
  <si>
    <t>FORTALECIMIENTO DE LA GESTION DEL SISTEMA NACIONAL DE SALUD EN LA REGION FRONTERIZA CON EL PERU</t>
  </si>
  <si>
    <t>30200000.893.3736</t>
  </si>
  <si>
    <t>FORTALECIMIENTO A LA GESTION EDUCATIVA EN LA REGION FRONTERIZA CON EL PERU</t>
  </si>
  <si>
    <t>30200000.893.4278</t>
  </si>
  <si>
    <t>SEGURIDAD ALIMENTARIA BINACIONAL</t>
  </si>
  <si>
    <t>30200000.894.3706</t>
  </si>
  <si>
    <t>REACTIVACION PRODUCTIVA EN LA REGION FRONTERIZA CON EL PERU</t>
  </si>
  <si>
    <t>30200000.894.3708</t>
  </si>
  <si>
    <t>DESARROLLO AGRO  ACUA  INDUSTRIA EN LA ZONA FRONTERIZA CON EL PERU</t>
  </si>
  <si>
    <t>30200000.894.3716</t>
  </si>
  <si>
    <t>DESARROLLO DE LA MEDIANA Y PEQUEÑA EMPRESA DE LA REGION FRONTERIZA CON EL PERU</t>
  </si>
  <si>
    <t>30200000.894.4116</t>
  </si>
  <si>
    <t>DESARROLLO, GESTIÓN Y PROMOCIÓN TURÍSTICA BINACIONAL</t>
  </si>
  <si>
    <t>30200000.894.4293</t>
  </si>
  <si>
    <t>MEJORAMIENTO DE INGRESO ECONOMICO DE HABITANTES  EN FRONTERA BINACIONAL</t>
  </si>
  <si>
    <t>30200000.897.3727</t>
  </si>
  <si>
    <t>TRANSPORTE E INTEGRACION COMERCIAL EN LA REGION FRONTERIZA CON EL PERU</t>
  </si>
  <si>
    <t>30200000.897.3728</t>
  </si>
  <si>
    <t>MEJORAMIENTO Y AMPLIACIÓN DE SERVICIOS DE CONECTIVIDAD PARA LA REGION FRONTERIZA CON EL PERU</t>
  </si>
  <si>
    <t>30200000.897.4010</t>
  </si>
  <si>
    <t>SISTEMA DE COMERCIALIZACIÓN E INTEGRACIÓN BINACIONAL</t>
  </si>
  <si>
    <t>30200000.897.4378</t>
  </si>
  <si>
    <t>FORTALECMIENTO DE LA CONECTIVIDAD INTEGRADORA BINACIONAL</t>
  </si>
  <si>
    <t>30200000.898.3726</t>
  </si>
  <si>
    <t>FORTALECIMIENTO INSTITUCIONAL Y ORGANIZACIONAL EN LA REGION FRONTERIZA CON EL PERU</t>
  </si>
  <si>
    <t>30200000.898.3737</t>
  </si>
  <si>
    <t>PROGRAMAS DE ATENCION INTEGRAL A GRUPOS VULNERABLES EN LA ZONA FRONTERIZA CON EL PERU</t>
  </si>
  <si>
    <t>30200000.898.4304</t>
  </si>
  <si>
    <t>FORTALECIMIENTO DE CAPACIDADES INSTITUCIONALES FRONTERIZAS BINACIONALES</t>
  </si>
  <si>
    <t>30200000.899.3735</t>
  </si>
  <si>
    <t>PROGRAMAS DE INFRAESTRUCTURA BASICA EN LA ZONA FRONTERIZA CON EL PERU</t>
  </si>
  <si>
    <t>30200000.899.4362</t>
  </si>
  <si>
    <t>FORTALECIMIENTO DE LA GESTION DE SALUD BINANCIONAL</t>
  </si>
  <si>
    <t>30200000.900.3785</t>
  </si>
  <si>
    <t>MANEJO DE CUENCAS Y MICROCUENCAS HIDROGRAFICAS EN LA ZONA FRONTERIZA CON EL PERU</t>
  </si>
  <si>
    <t>30200000.900.3789</t>
  </si>
  <si>
    <t>SERVICIOS AMBIENTALES EN LA ZONA FRONTERIZA CON EL PERU</t>
  </si>
  <si>
    <t>30200000.900.3793</t>
  </si>
  <si>
    <t>CALIDAD AMBIENTAL EN LA FRONTERA CON EL PERU</t>
  </si>
  <si>
    <t>30200000.900.4404</t>
  </si>
  <si>
    <t>CALIDAD AMBIENTAL BINACIONAL</t>
  </si>
  <si>
    <t>30200000.937.5856</t>
  </si>
  <si>
    <t>FORTALECIMIENTO INSTITUCIONAL DE LA SENPLADES FASE 2</t>
  </si>
  <si>
    <t>30200000.939.4131</t>
  </si>
  <si>
    <t>SISTEMA NACIONAL DE INFORMACION HERRAMIENTA TECNOLOGICA PARA LA PLANIFICACION Y DESARROLLO NACIONAL</t>
  </si>
  <si>
    <t>30200000.940.4110</t>
  </si>
  <si>
    <t>FORTALECIMIENTO DE LA CAPACIDAD DE GESTION PUBLICA POR RESULTADOS FASE 2</t>
  </si>
  <si>
    <t>30200000.941.4151</t>
  </si>
  <si>
    <t>PROGRAMA DE APOYO AL SISTEMA ECONOMICO SOLIDARIO YSOSTENIBLE</t>
  </si>
  <si>
    <t>30200000.943.4269</t>
  </si>
  <si>
    <t>SERIE DE ESTUDIOS SOBRE LA EDUCACION SUPERIOR ECUATORIANA</t>
  </si>
  <si>
    <t>30200000.944.4277</t>
  </si>
  <si>
    <t>INSTRUMENTOS PARA EL MONITOREO DE LAS METAS DEL PLAN NACIONAL DE DESARROLLO</t>
  </si>
  <si>
    <t>30200000.983.4236</t>
  </si>
  <si>
    <t>ESTUDIOS DE FACTIBILIDAD DEL PROYECTO TRANSVASE DAULE VINCES (DAUVÍN)</t>
  </si>
  <si>
    <t>30200000.983.4237</t>
  </si>
  <si>
    <t>ESTUDIOS BASICOS PARA EL PLAN DE APROVECHAMIENTO Y CONTROL DE AGUA DE LA PROVINCIA DE LOS RÍOS- PACALORI</t>
  </si>
  <si>
    <t>30200000.983.4238</t>
  </si>
  <si>
    <t>ESTUDIOS DEL PROYECTO DE TRASVASE RIO DAULE- PEDRO CARBO</t>
  </si>
  <si>
    <t>30200000.983.4240</t>
  </si>
  <si>
    <t>ESTUDIOS PARA EL CONTROL DE INUNDACIONES BULUBULU CAÑAR</t>
  </si>
  <si>
    <t>30200000.985.4271</t>
  </si>
  <si>
    <t>ESTUDIO MINERO DEL YACIMIENTO TOA DE ARENAS SILÍCEAS</t>
  </si>
  <si>
    <t>30200000.985.5345</t>
  </si>
  <si>
    <t>ESTUDIO MINERO DE ARENAS FERROSAS</t>
  </si>
  <si>
    <t>30200000.985.5554</t>
  </si>
  <si>
    <t>ESTUDIO DE MATERIALES INDUSTRIALES: ARCILLAS Y FELDESPATOS</t>
  </si>
  <si>
    <t>30200000.985.5555</t>
  </si>
  <si>
    <t>ESTUDIO DE PREFACTIBILIDAD MINERA PARA URANIO LIMO - PALETILLA</t>
  </si>
  <si>
    <t>30200000.991.5340</t>
  </si>
  <si>
    <t>ESTUDIO DE IDENTIFICACIÓN Y DESARROLLO DE PROYECTOS DE GENERACIÓN ELÉCTRICA A TRAVES DE FUENTES GEOTÉRMICAS</t>
  </si>
  <si>
    <t>30200000.991.5341</t>
  </si>
  <si>
    <t>ESTUDIOS PARA APROVECHAMIENTO DE ENERGÍA SOLAR</t>
  </si>
  <si>
    <t>30200000.991.5342</t>
  </si>
  <si>
    <t>ESTUDIO DE ENERGÍA DE OLAS,CORRIENTES Y ENERGÍA CINÉTICA DE RÍOS EN EL ECUADOR PARA GENERACIÓN ELÉCTRICA</t>
  </si>
  <si>
    <t>30200000.991.6987</t>
  </si>
  <si>
    <t>ESTUDIOS DE PREFACTIBILIDAD, FACTIBILIDAD Y DISEÑO DEFINITIVO PARA LA CONSTRUCCIÓN DEL PROYECTO HIDROELÉCTRICO CARDENILLO</t>
  </si>
  <si>
    <t>30200000.996.4289</t>
  </si>
  <si>
    <t>UNIDAD DE ANALISIS E INVESTIGACION DE LA COOPERACION INTERNACIONAL</t>
  </si>
  <si>
    <t>30210000.0000.375108</t>
  </si>
  <si>
    <t>MISION SOLIDARIA JOAQUIN GALLEGOS LARA</t>
  </si>
  <si>
    <t>30210000.0000.375505</t>
  </si>
  <si>
    <t>TRANSPORTE SIN BARRERAS</t>
  </si>
  <si>
    <t>30210000.0000.385184</t>
  </si>
  <si>
    <t>PROCESO DE JUBILACION PATRONAL SR CESAR ALMEIDA CUZCO</t>
  </si>
  <si>
    <t>30210000.1064.4587</t>
  </si>
  <si>
    <t>PROGRAMA ¿ECUADOR ALEGRE Y SOLIDARIO¿; CAMPAÑA ECUADOR ALEGRE Y SOLIDARIO FASE III</t>
  </si>
  <si>
    <t>30210000.1064.4620</t>
  </si>
  <si>
    <t>CENTROS PERMANENTE DE ATENCION Y PROTECCION INFANTIL PARA BRINDAR OPORTUNIDADES DE EDUCACION FORMAL A LOS NIÑOS RESCATADOS DE LOS CENTROS DE REHABILITACION SOCIAL</t>
  </si>
  <si>
    <t>30210000.1065.4589</t>
  </si>
  <si>
    <t>SISTEMA DE INCLUSIÓN LABORAL PARA PERSONAS CON DISCAPACIDAD</t>
  </si>
  <si>
    <t>30210000.1065.4592</t>
  </si>
  <si>
    <t>PROGRAMA DE APOYO A LAS PERSONAS CON DISCAPACIDAD ¿ECUADOR SIN BARRERAS¿</t>
  </si>
  <si>
    <t>30210000.1065.4598</t>
  </si>
  <si>
    <t>AYUDAS TECNICAS, MEDICAMENTOS E INSUMOS MEDICOS A PERSONAS CON DISCAPACIDADES DE ESCASOS RECURSOS</t>
  </si>
  <si>
    <t>30210000.1065.4616</t>
  </si>
  <si>
    <t>CREACION E IMPLEMENTACION DEL SISTEMA DE ATENCION PARA LAS COMPLICACIONES INHERENTES A LA DISCAPACIDAD</t>
  </si>
  <si>
    <t>30210000.1065.4618</t>
  </si>
  <si>
    <t>APOYO A LA GECTION LOCAL EN EL AMBITO DE LAS DISCAPACIDADES EN EL ECUADOR</t>
  </si>
  <si>
    <t>30210000.1065.4622</t>
  </si>
  <si>
    <t>SISTEMA DE ACOGIDA A PERSONAS CON DISCAPACIDAD INTELECTUAL SEVERA</t>
  </si>
  <si>
    <t>30210000.1136.5108</t>
  </si>
  <si>
    <t>ESTUDIO BIO-PSICOSOCIAL SOBRE PERSONAS CON DISCAPACIDAD, MISIÓN SOLIDARIA ¿MANUELA ESPEJO¿ DIAGNÓSTICO Y RESPUESTA</t>
  </si>
  <si>
    <t>30210000.1136.5204</t>
  </si>
  <si>
    <t>DETECCIÓN TEMPRANA Y ESCOLAR DE DISCAPACIDADES AUDITIVAS EN EL ECUADOR</t>
  </si>
  <si>
    <t>30210000.1136.5412</t>
  </si>
  <si>
    <t>CORO POLIFÓNICO VOSU: VOCES Y SUSURROS</t>
  </si>
  <si>
    <t>30210000.1136.5899</t>
  </si>
  <si>
    <t>EDUCACIÓN INCLUSIVA, ESPECIAL ARTE Y CULTURA PARA PERSONAS CON DISCAPACIDAD</t>
  </si>
  <si>
    <t>30210000.1136.5978</t>
  </si>
  <si>
    <t>INTEGRACIÓN SOCIAL Y MEJORAMIENTO DE LA MOVILIDAD Y AUTONOMÍA DE LAS PERSONAS CON DISCAPACIDADES QUE REQUIEREN PRÓTESIS Y ÓRTESIS EN EL ECUADOR</t>
  </si>
  <si>
    <t>30210000.1136.7044</t>
  </si>
  <si>
    <t>FORTALECIMIENTO INSTITUCIONAL PARA LA VICEPRESIDENCIA DE LA REPÚBLICA</t>
  </si>
  <si>
    <t>30210000.1136.7276</t>
  </si>
  <si>
    <t>DETECCIÓN TEMPRANA E INTERVENCIÓN ESCOLAR DE LA DISCAPACIDAD VISUAL EN EL ECUADOR</t>
  </si>
  <si>
    <t>30220000.929.4301</t>
  </si>
  <si>
    <t>FORTALECIMIENTO INSTITUCIONAL DE LA SECRETARIA NACIONAL TECNICA DE RECURSOS HUMANOS Y REMUNERACIONES</t>
  </si>
  <si>
    <t>30220000.929.4318</t>
  </si>
  <si>
    <t>SISTEMA INTEGRADO INFORMÁTICO DE RECURSOS HUMANOS</t>
  </si>
  <si>
    <t>30220000.929.4324</t>
  </si>
  <si>
    <t>FORTALECIMIENTO DE LAS UNIDADES DE ADMINISTRACIÓN DE RECURSOS HUMANOS DEL SECTOR PÚBLICO</t>
  </si>
  <si>
    <t>30220000.929.4327</t>
  </si>
  <si>
    <t>PLAN NACIONAL DE CAPACITACIÓN</t>
  </si>
  <si>
    <t>30250000.0000.374003</t>
  </si>
  <si>
    <t>PROGRAMA PASES</t>
  </si>
  <si>
    <t>MINISTERIO COORDINADOR DE LA POLITICA ECONOMICA</t>
  </si>
  <si>
    <t>30250000.0000.375444</t>
  </si>
  <si>
    <t>EQUIPAMIENTO Y FORTALECIMIENTO INSTITUCIONAL DEL MINISTERIO DE COORDINACIÓN DE LA POLÍTICA ECONÓMICA ¿ FASE II.PROGRAMA PASES 2013</t>
  </si>
  <si>
    <t>30250000.0000.376765</t>
  </si>
  <si>
    <t>PROYECTO DE COOPERACIÓN TÉCNICA NO REEMBOLSABLE (NR) DE LA CORPORACIÓN ANDINA DE FOMENTO (CAF) AL MINISTERIO COORDINADOR DE LA POLÍTICA ECONÓMICA (MCPE), CON CARGO AL FONDO ESPECIAL PARA EL ECUADOR (FEE)</t>
  </si>
  <si>
    <t>30250000.0000.379944</t>
  </si>
  <si>
    <t>PROGRAMA DE FINANCIAMIENTO PARA VIVIENDA DE INTERÉS PÚBLICO</t>
  </si>
  <si>
    <t>30250000.1519.6462</t>
  </si>
  <si>
    <t>RECONSTRUCCION Y EQUIPAMIENTO INSTITUCIONAL</t>
  </si>
  <si>
    <t>30250000.1519.6463</t>
  </si>
  <si>
    <t>MEJORA Y EQUIPAMIENTO INSTITUCIONAL MCPE</t>
  </si>
  <si>
    <t>30260000.0000.372390</t>
  </si>
  <si>
    <t>ELABORACIÓN DE LA SEGUNDA FASE DEL ESTUDIO DE DESARROLLO DEL PLAN NACIONAL DE INFRAESTRUCTURA LOGISTICA Y SU COMPONENTE ESPECÍFICO ¿ZONA ESPECIAL DE DESARROLLO DE ACTIVIDADES LOGÍSTICAS DE MANTA¿.</t>
  </si>
  <si>
    <t>30260000.0000.372391</t>
  </si>
  <si>
    <t>ESTUDIO PARA EL PROYECTO PILOTO DE CONTENERIZACION DEL BANANO</t>
  </si>
  <si>
    <t>30260000.0000.372682</t>
  </si>
  <si>
    <t>APOYO A LA DEFINICIÓN E IMPLEMENTACIÓN DE LA ESTRATEGIA DE COMERCIO EXTERIOR ATN-11922</t>
  </si>
  <si>
    <t>30260000.0000.375419</t>
  </si>
  <si>
    <t>GENERACION DE CONDICIONES SECTORIALES PARA FACILITAR EL CAMBIO DE LA MATRIZ PRODUCTIVA</t>
  </si>
  <si>
    <t>30260000.0000.375585</t>
  </si>
  <si>
    <t>FORTALECIMIENTO DEL SECTOR ARTESANAL Y MIPYMES A TRAVÉS DE LA IMPLEMENTACIÓN DEL BONO EXPORTA-FÁCIL PARA EL SERVICIO DE EXPORTACIONES POR ENVÍOS POSTALES</t>
  </si>
  <si>
    <t>30260000.0000.375705</t>
  </si>
  <si>
    <t>FORTALECIMIENTO Y DESARROLLO DE LAS CAPACIDADES DE EXPORTACION DEL SECTOR ARTESANAL Y MIYPIMES A TRAVES DE LA PLATAFORMA POSTAL WEB EXPORTA FACIL</t>
  </si>
  <si>
    <t>30260000.0000.376087</t>
  </si>
  <si>
    <t>ESTUDIO DE PREFACTIBILIDAD PARA LA IMPLANTACIÓN DE PLANTAS DE PRODUCCIÓN DE BIOETANOL, A PARTIR DE ALCOHOL ARTESANAL, QUE PERMITAN OFERTAR SU PRODUCCIÓN A EP PETROECUADOR, COMO APORTE AL PROYECTO DE COMERCIALIZACIÓN DE LA GASOLINA ECOPAÍS</t>
  </si>
  <si>
    <t>30260000.0000.376096</t>
  </si>
  <si>
    <t>DESARROLLO EQUITATIVO Y SUSTENTABLE DE LAS POBLACIONES VINCULADAS POR LA RUTA DEL SPONDYLUS</t>
  </si>
  <si>
    <t>30260000.0000.376102</t>
  </si>
  <si>
    <t>DESARROLLO DE UN SELLO DE CALIDAD TERRITORIAL DE LA RUTA DEL SPONDYLUS</t>
  </si>
  <si>
    <t>30260000.0000.376104</t>
  </si>
  <si>
    <t>DIRECTRICES Y MECANISMOS DE ARTICULACION PARA EL ORDENAMIENTO TERRITORIAL ADAPTADO A LOS OBJETIVOS DE DESARROLLO DE RUTA DEL SPONDYLUS</t>
  </si>
  <si>
    <t>30260000.0000.376110</t>
  </si>
  <si>
    <t>RECONVERSIN DE GANADERIA TRADICIONAL A GANADERA SOSTENIBLE Y AGROFORESTERIA</t>
  </si>
  <si>
    <t>30260000.0000.376111</t>
  </si>
  <si>
    <t>TURISMO - APOYO RUTA DEL AGUA YAKU ÑAMBY</t>
  </si>
  <si>
    <t>30260000.0000.376113</t>
  </si>
  <si>
    <t>DISEÑO E IMPLEMENTACION DE UN SISTEMA INSTITUCIONALIZADO DE BIOCONOCIMIENTO EN CTEA</t>
  </si>
  <si>
    <t>30260000.0000.376114</t>
  </si>
  <si>
    <t>DISEÑO E IMPLEMENTACION DE UN SISTEMA DE APOYO Y ASESORIA A LOS BIOEMPRENDIMIENTOS AMAZONICOS - EMPRENDE BIO AMAZONIA</t>
  </si>
  <si>
    <t>30260000.0000.377046</t>
  </si>
  <si>
    <t>OPTIMIZACION DE TRAMITOLOGIA E INSTITUCIONALIZACION DEL DIALOGO PRODUCTIVO</t>
  </si>
  <si>
    <t>30260000.0000.380360</t>
  </si>
  <si>
    <t>ESTUDIO BÁSICO PARA EL DESARROLLO DEL SISTEMA DE INFRAESTRUCTURA DE RECARGA PARA VEHÍCULOS ELÉCTRICOS.</t>
  </si>
  <si>
    <t>30260000.0000.380747</t>
  </si>
  <si>
    <t>ESTUDIO BASICO PARA EL DESARROLLO Y FABRICACION DE UN PROTOTIPO DE MOTOR DE COMBUSTION INTERNA CICLO DIESEL DETERMINACION DEL POTENCIAL MERCADO LOCAL Y SUBREGIONAL Y DEFINICION DEL MODELO DE TRANSFERENCIA TECNOLOGICA PARA LA FABRICACION DE MOTORES</t>
  </si>
  <si>
    <t>30260000.1020.4388</t>
  </si>
  <si>
    <t>AGENDA DE DIVERSIFICACION DE LA PRODUCCION</t>
  </si>
  <si>
    <t>30260000.1020.4403</t>
  </si>
  <si>
    <t>DESARROLLO ESTRATEGICO DE LA SOCIEDAD DE PROPIETARIOS DEL ECUADOR</t>
  </si>
  <si>
    <t>30260000.1709.7162</t>
  </si>
  <si>
    <t>EMPRENDECUADOR</t>
  </si>
  <si>
    <t>30260000.1709.7163</t>
  </si>
  <si>
    <t>CREECUADOR</t>
  </si>
  <si>
    <t>30260000.1722.7220</t>
  </si>
  <si>
    <t>EMPLEABILIDAD, INCLUSION Y FORMALIZACION</t>
  </si>
  <si>
    <t>30260000.1722.7221</t>
  </si>
  <si>
    <t>DESARROLLO PRODUCTIVO TERRITORIAL</t>
  </si>
  <si>
    <t>30260000.1722.7244</t>
  </si>
  <si>
    <t>SISTEMA DE APOYO AL INVERSIONISTA</t>
  </si>
  <si>
    <t>30260000.733.6229</t>
  </si>
  <si>
    <t>FOMENTO A LA INNOVACION/INNOVAECUADOR</t>
  </si>
  <si>
    <t>30260000.733.6240</t>
  </si>
  <si>
    <t>SISTEMA INTEGRADO DE SANIDAD, CALIDAD E INOCUIDAD/SISCAL</t>
  </si>
  <si>
    <t>30260000.733.6249</t>
  </si>
  <si>
    <t>IMAGEN PAIS</t>
  </si>
  <si>
    <t>30260000.733.7203</t>
  </si>
  <si>
    <t>PLAN NACIONAL DEL SISTEMA LOGISTICO ECUATORIANO</t>
  </si>
  <si>
    <t>30260000.733.7246</t>
  </si>
  <si>
    <t>PLAN NACIONAL DE SIMPLIFICACION DE TRAMITES</t>
  </si>
  <si>
    <t>30260000.733.7434</t>
  </si>
  <si>
    <t>IMPLEMENTACION DE VENTANILLA UNICA ECUATORIANA</t>
  </si>
  <si>
    <t>30270000.0000.372499</t>
  </si>
  <si>
    <t>PAISAJE FORESTAL SOSTENIBLE EN LOS ANDES EQUINOCCIALES</t>
  </si>
  <si>
    <t>MINISTERIO COORDINADOR DEL PATRIMONIO</t>
  </si>
  <si>
    <t>30270000.0000.372567</t>
  </si>
  <si>
    <t>FINANCIAMIENTO PARA LA REHABILITACION DE INMUEBLES PATRIMONIALES PRIVADOS</t>
  </si>
  <si>
    <t>30270000.0000.372579</t>
  </si>
  <si>
    <t>SALVAGUARDIA DEL PATRIMONIO INMATERIAL CULINARIO DEL ECUADOR</t>
  </si>
  <si>
    <t>30270000.0000.372586</t>
  </si>
  <si>
    <t>ESPACIOS PÚBLICOS PATRIMONIALES ESCENARIOS DEL BUEN VIVIR</t>
  </si>
  <si>
    <t>30270000.0000.372904</t>
  </si>
  <si>
    <t>CIUDADESPARA EL BUEN VIVIR</t>
  </si>
  <si>
    <t>30270000.0000.373299</t>
  </si>
  <si>
    <t>SISTEMA INTEGRAL DE INFORMACION PARA EL CATASTRO, ORGANIZACIÓN Y GESTION DE LA ACTIVIDAD CAMARONERA</t>
  </si>
  <si>
    <t>30270000.0000.373568</t>
  </si>
  <si>
    <t>VARIOS PROYECTOS</t>
  </si>
  <si>
    <t>30270000.0000.373755</t>
  </si>
  <si>
    <t>PRGRAMA DE DESARROLLO Y DIVERSIDAD CULTURAL</t>
  </si>
  <si>
    <t>30270000.0000.373756</t>
  </si>
  <si>
    <t>PROGRAMA DE DESARROLLO Y DIVERSIDAD CULTURAL FASE II</t>
  </si>
  <si>
    <t>30270000.0000.373889</t>
  </si>
  <si>
    <t>PROYECTO CENTENARIO DE LA HOGUERA BARBARA</t>
  </si>
  <si>
    <t>30270000.0000.373909</t>
  </si>
  <si>
    <t>FORTALECIMIENTO E IMPULSO DE NEGOCIOS INCLUSIVOS EN EL CORREDOR TURÍSTICO PATRIMONIAL FERROVIARIO ECUATORIANO</t>
  </si>
  <si>
    <t>30270000.0000.374002</t>
  </si>
  <si>
    <t>FORTALECIMIENTO DE LA OFICINA DE COORDINACION DE LA INICIATIVA YASUNI ITT EN EL MCP</t>
  </si>
  <si>
    <t>30270000.0000.374006</t>
  </si>
  <si>
    <t>GUÍA DE REQUERIMIENTOS INTERNACIONALES PARA LA RESTITUCIÓN DE BIENES DEL PATRIMONIO CULTURAL DEL ECUADOR QUE HAYAN SIDO EXPOLIADOS O COMERCIALIZADOS ILÍCITAMENTE</t>
  </si>
  <si>
    <t>30270000.0000.374539</t>
  </si>
  <si>
    <t>EDUCACION PATRIMONIO E IDENTIDAD</t>
  </si>
  <si>
    <t>30270000.1446.6077</t>
  </si>
  <si>
    <t>CACAO NACIONAL FINO Y DE AROMA</t>
  </si>
  <si>
    <t>30270000.510.5783</t>
  </si>
  <si>
    <t>PROGRAMA DESARROLLO Y DIVERSIDAD CULTURAL</t>
  </si>
  <si>
    <t>30270000.661.6000</t>
  </si>
  <si>
    <t>IMPLEMENTACION DE LA SEGUNDA FASE DEL PLAN DE PROTECCION Y RECUPERACION DEL PATRIMONIO CULTURAL DEL ECUADOR</t>
  </si>
  <si>
    <t>30320000.0000.18605351</t>
  </si>
  <si>
    <t>JUBILACION VOLUNTARIA Y OBLIGATORIA DE LOS SERVIDORES DEL MICS</t>
  </si>
  <si>
    <t>30320000.0000.372410</t>
  </si>
  <si>
    <t>PROGRAMA DE DESARROLLO LOCAL EN COMUNIDADES ALEDAÑAS A LOS DESTACAMENTOS MILITARES DEL CORDON FRONTERIZO NORTE</t>
  </si>
  <si>
    <t>30320000.0000.372427</t>
  </si>
  <si>
    <t>CONSTRUCCION DE INFRAESTRUCTURA EDUCATIVA EN LAS PROVINCIAS DE ESMERALDAS, CARCHI Y SUCUMBIOS FASE 3</t>
  </si>
  <si>
    <t>30320000.0000.372433</t>
  </si>
  <si>
    <t>CONRUBUIR A LA ACCESIBILIDAD A ESCUELAS EN LAS PROVINCIAS DE CARCHI, ESEMRLDAS Y SUCUMBIOS</t>
  </si>
  <si>
    <t>30320000.0000.372434</t>
  </si>
  <si>
    <t>CONSTRUCCION DE SISTEMA DE AGUA PARA CONSUMO HUMANO Y MEJORAMIENTO DE LA CALIDAD AMBIENTAL EN PARROQUIAS RURALES DE LAS PROVINCIAS DE ESMERALDAS, CARCHI Y SUCUMBIOS</t>
  </si>
  <si>
    <t>30320000.0000.372435</t>
  </si>
  <si>
    <t>EQUIPAMIENTO A UNIDADES OPERATIVAS DE SALUD DE LAS PROVINCIAS DE ESMERALDAS, CARCHI Y SUCUMBIOS FASE 3</t>
  </si>
  <si>
    <t>30320000.0000.372873</t>
  </si>
  <si>
    <t>IMPLEMENTACIÓN DE SISTEMAS DE AGUA PARA CONSUMO HUMANO Y EVACUACIÓN DE EXCRETAS A TRAVÉS DE LA IMPLEMENTACIÓN Y CONSTRUCCIÓN DE UNIDADES BÁSICAS SANITARIAS (UBS) EN LOS CANTONES ELOY ALFARO Y SAN LORENZO DE LA PROVINCIA DE ESMERALDAS.</t>
  </si>
  <si>
    <t>30320000.0000.372877</t>
  </si>
  <si>
    <t>CONSTRUCCIÓN, REHABILITACIÓN DE INFRAESTRUCTURA EDUCATIVA Y EQUIPAMIENTO A 43 ESCUELAS UBICADAS EN LOS CANTONES SAN LORENZO Y ELOY ALFARO DE LA PROVINCIA DE ESMERALDAS</t>
  </si>
  <si>
    <t>30320000.0000.372883</t>
  </si>
  <si>
    <t>MEJORAMIENTO DE INFRAESTRUCTURA FÍSICA Y DOTACIÓN DE EQUIPAMIENTO A 14 UNIDADES OPERATIVAS DE SALUD DE LOS CANTONES ELOY ALFARO Y SAN LORENZO DE LA PROVINCIA DE ESMERALDAS</t>
  </si>
  <si>
    <t>30320000.0000.372887</t>
  </si>
  <si>
    <t>DIVERSIFICACIÓN PRODUCTIVA EN LOS CANTONES ELOY ALFARO Y SAN LORENZO DE LA PROVINCIA DE ESMERALDAS</t>
  </si>
  <si>
    <t>30320000.0000.372893</t>
  </si>
  <si>
    <t>ESTRATEGIA DE COMUNICACION DE LA SECRETARIA TECNICA DEL PLAN ECUADOR</t>
  </si>
  <si>
    <t>30320000.0000.372964</t>
  </si>
  <si>
    <t>MANEJO INTEGRAL DE LOS RECURSOS NATURALES</t>
  </si>
  <si>
    <t>30320000.0000.372985</t>
  </si>
  <si>
    <t>DESARROLLO PRODUCTIVO LOCAL Y ESTABLECIMIENTO DE GRANJAS INTEGRALES EN FRONTERA</t>
  </si>
  <si>
    <t>30320000.0000.373002</t>
  </si>
  <si>
    <t>DESARROLLO VIAL Y DE CONEXION EN LA FRONTERA NORTE</t>
  </si>
  <si>
    <t>30320000.0000.373029</t>
  </si>
  <si>
    <t>FOMENTAR EL TURISMO COMUNITARIO EN LA FRONTERA NORTE MEDIANTE CAPACITACION, PROMOCION Y MEJORAMIENTO DE LA INFRAESTRUCTURA TURISTICA</t>
  </si>
  <si>
    <t>30320000.0000.373126</t>
  </si>
  <si>
    <t>CULTURA FISICA COMO ESTRATEGIA DE APOYO A LA SEGURIDAD HUMANA PARA HABITANTES DE FRONTERA NORTE</t>
  </si>
  <si>
    <t>30320000.0000.373139</t>
  </si>
  <si>
    <t>SEGURIDAD HUMANA Y CULTURA DE PAZ</t>
  </si>
  <si>
    <t>30320000.0000.373167</t>
  </si>
  <si>
    <t>EDUCACION ACELERADA: PRIMARIA, CICLO BASICO Y BACHILLERATO TECNICO</t>
  </si>
  <si>
    <t>30320000.0000.373178</t>
  </si>
  <si>
    <t>ARTE EN MUSICA EN FRONTERA NORTE</t>
  </si>
  <si>
    <t>30320000.0000.373612</t>
  </si>
  <si>
    <t>EQUIPAMIENTO DE EFECTIVOS DE LA POLICÌA MILITAR DE LAS FUERZAS ARMADAS PARA EL CONTROL DE ARMAS Y APOYO A LAS ACTIVIDADES EN TEMA ANTIDELINCUENCIALES</t>
  </si>
  <si>
    <t>30320000.0000.373747</t>
  </si>
  <si>
    <t>DOTACIÓN DE INFRAESTRUCTURA Y EQUIPAMIENTO PARA EL SERVICIO INTEGRADO DE SEGURIDAD ECU-911 A NIVEL NACIONAL</t>
  </si>
  <si>
    <t>30320000.0000.374682</t>
  </si>
  <si>
    <t>¿DOTACIÓN DE EQUIPAMIENTO, INFRAESTRUCTURA BÁSICA Y DESARROLLO COMUNITARIO EN LAS COMUNIDADES DE LOS CANTONES PERTENECIENTES A LA FRONTERA NORTE DE LA PROVINCIA DE SUCUMBÍOS¿</t>
  </si>
  <si>
    <t>30320000.0000.375103</t>
  </si>
  <si>
    <t>CREACION DEL OBSERVATORIO NACIONAL DE LA VIOLENCIA Y ANALISIS DEL DELITO EN ECUADOR</t>
  </si>
  <si>
    <t>30320000.0000.375140</t>
  </si>
  <si>
    <t>CORREDOR DE PROTECCIÓN DEL CANAL INTERNACIONAL DE ZARUMILLA EN EL SECTOR DE HUAQUILLAS - AGUAS VERDES-FRONTERAS PARA EL BUEN VIVIR</t>
  </si>
  <si>
    <t>30320000.0000.375478</t>
  </si>
  <si>
    <t>ASFALTADO DE LAS CALLES DE LA CIUDAD DE TULCÁN Y LA PARROQUIA URBANA DE JULIO ANDRADE¿</t>
  </si>
  <si>
    <t>30320000.0000.375529</t>
  </si>
  <si>
    <t>SISTEMA DE RESPUESTA COMUNICACIONAL DEL SIS ECU-911</t>
  </si>
  <si>
    <t>30320000.0000.378352</t>
  </si>
  <si>
    <t>GESTION SEGURA E INTEGRADA DE FRONTERAS_</t>
  </si>
  <si>
    <t>30320000.0000.380286</t>
  </si>
  <si>
    <t>POSICIONAMIENTO DE LAS POLÍTICAS PÚBLICAS DE SEGURIDAD INTEGRAL EN LA REGIÓN.</t>
  </si>
  <si>
    <t>30320000.0000.380325</t>
  </si>
  <si>
    <t>TRAZABILIDAD DE LA INFORMACIÓN ESTADÍSTICA DEL SECTOR SEGURIDAD Y JUSTICIA</t>
  </si>
  <si>
    <t>30320000.0000.381189</t>
  </si>
  <si>
    <t>IMPLEMENTACIÓN Y MANTENIMIENTO DE ALBERGUES PARA FAMILIAS AFECTADAS POR EL MOVIMIENTO TELÚRICO DEL 16 DE ABRIL DE 2016.</t>
  </si>
  <si>
    <t>30320000.1235.5336</t>
  </si>
  <si>
    <t>PROYECTO DE INVERSION DE FORTALECIMIENTO INSTITUCIONAL DEL MINISTERIO DE COORDINACION DE SEGURIDAD</t>
  </si>
  <si>
    <t>30320000.1301.5461</t>
  </si>
  <si>
    <t>IMPLEMENTACIÓN DEL PROGRAMA DE CICLO BÁSICO ACELERADO EN LAS PROVINCIAS DE ESMERALDAS Y SUCUMBÍOS, FRONTERA NORTE DEL ECUADOR</t>
  </si>
  <si>
    <t>30320000.1301.6250</t>
  </si>
  <si>
    <t>SEGURIDAD HUMANA Y CULTURA DE PAZ EN LA FRONTERA NORTE</t>
  </si>
  <si>
    <t>30320000.1439.6058</t>
  </si>
  <si>
    <t>PROGRAMA DE DESARROLLO ECONÓMICO TERRITORIAL DE LA FRONTERA NORTE: PROYECTO INVERSIÒN EN INFRAESTRUCTURA PARA EL DESARROLLO TERRITORIAL DEL CORREDOR IBARRA - SAN LORENZO.</t>
  </si>
  <si>
    <t>30320000.1439.6076</t>
  </si>
  <si>
    <t>FOMENTO AL SECTOR PESQUERO ARTESANAL, PARA EL MEJORAMIENTO Y FORTALECIMIENTO DE LOS PESCADORES EN LOS CANTONES DE SAN LORENZO, ELOY ALFARO Y RIOVERDE</t>
  </si>
  <si>
    <t>30320000.1439.6258</t>
  </si>
  <si>
    <t>FOMENTO AGRO-PRODUCTIVO, SEGURIDAD ALIMENTARIA Y CUSTODIA AMBIENTAL</t>
  </si>
  <si>
    <t>30320000.1440.6289</t>
  </si>
  <si>
    <t>ASESORÍA LEGAL PARA LA TITULARIZACIÓN DE PREDIOS DE COLONOS/ EN LA ZONA DE AMORTIGUAMIENTO DE LA RESERVA DE PRODUCCIÓN FAUNÍSTICA CUYABENO</t>
  </si>
  <si>
    <t>30320000.1441.6183</t>
  </si>
  <si>
    <t>CONTRIBUIR A LA ACCESIBILIDAD DE ESCUELAS RURALES EN CARHI, ESMERALDAS Y SUCUMBÍOS</t>
  </si>
  <si>
    <t>30320000.1441.6194</t>
  </si>
  <si>
    <t>PROGRAMA DE DESARROLLO LOCAL DE COMUNIDADES ALEDAÑAS A DESTACAMENTOS MILITARES DEL CORDÓN FRONTERIZO DE LA FRONTERA NORTE. FASE 2</t>
  </si>
  <si>
    <t>30320000.1441.6227</t>
  </si>
  <si>
    <t>ESCUELAS DIGNAS: CONSTRUCCION DE INFRAESTRUCTURA EDUCATIVA EN ESCUELAS DE LAS PROVINCIAS DE ESMERALDAS, CARCHI Y SUCUMBÍOS</t>
  </si>
  <si>
    <t>30320000.1441.7428</t>
  </si>
  <si>
    <t>COMPLEMENTARIO Nº2 DE EXPANSIÓN DE COBERTURA DE RTVECUADOR PARA 11 REPETIDORAS DE TELEVISIÓN Y 4 REPETIDORES DE RADIO FM A INSTALARSE EN LA FRONTERA NORTE</t>
  </si>
  <si>
    <t>30320000.1442.6257</t>
  </si>
  <si>
    <t>FORTALECIMIENTO DE LA COORDINACION INSTITUCIONAL PARA ACERCAR LOS SERVICIOS A LA POBLACIÓN DE LAS COMUNIDADES DE LA LÍNEA DE FRONTERA</t>
  </si>
  <si>
    <t>30320000.1442.6266</t>
  </si>
  <si>
    <t>PROGRAMA EMERGENTE DE CAPACITACIÓN A SERVIDORES PÚBLICOS DE LA FRONTERA NORTE PLAN ECUADOR</t>
  </si>
  <si>
    <t>30320000.1442.6268</t>
  </si>
  <si>
    <t>ESTRATEGIA DE COMUNICACIÓN DE LA SECRETARÍA TÉCNICA DE PLAN ECUADOR PARA LA FRONTERA NORTE, AÑO 2011</t>
  </si>
  <si>
    <t>30320000.1442.6786</t>
  </si>
  <si>
    <t>PROGRAMA DE DESRROLLO SOSTENIBLE DE LA FRONTERA AMAZONICA DEL NORTE- AMAZNOR</t>
  </si>
  <si>
    <t>30320000.1442.6787</t>
  </si>
  <si>
    <t>ACCIONES DE DESARROLLO SOTENIBLE DE LA FRONTERA AMAZONICA DEL NORTE</t>
  </si>
  <si>
    <t>30320000.1443.6243</t>
  </si>
  <si>
    <t>EQUIPAMIENTO BÁSICO A UNIDADES OPERATIVAS DE SALUD EN ESMERALDAS, EL CARCHI Y SUCUMBÍOS (FASE II)</t>
  </si>
  <si>
    <t>30320000.1443.6280</t>
  </si>
  <si>
    <t>CONSTRUCCIÓN DE SISTEMAS DE AGUA PARA CONSUMO HUMANO Y MEJORAMIENTO DE LA CALIDAD AMBIENTAL EN PARROQUIAS RURALES DE LAS PROVINCIAS DE ESMERALDAS, CARCHI, SUCUMBÍOS</t>
  </si>
  <si>
    <t>30320000.1486.6246</t>
  </si>
  <si>
    <t>CENTRO DE ESTUDIOS ESTRATEGICOS DE SEGURIDAD DEL ECUADOR</t>
  </si>
  <si>
    <t>30320000.1487.6242</t>
  </si>
  <si>
    <t>PROYECTO DE SEGURIDAD INTEGRAL PARA LAS AGRUPACIONES JUVENILES</t>
  </si>
  <si>
    <t>30320000.212.7423</t>
  </si>
  <si>
    <t>JUBILACIÓN VOLUNTARIA DEL MINISTERIO DE COORDINACIÓN DE SEGURIDAD</t>
  </si>
  <si>
    <t>30320000.220.7042</t>
  </si>
  <si>
    <t>CRACIÓN DEL CENTRO DE ESTUDIOS ESTRATEGICOS PARA LA SEGURIDAD PÚBLICA Y DEL ESTADO</t>
  </si>
  <si>
    <t>30320000.266.5335</t>
  </si>
  <si>
    <t>PROYECTO DE INVERSION DE FORTALECIMIENTO INSTITUCIONAL DEL MICS</t>
  </si>
  <si>
    <t>30320000.266.5444</t>
  </si>
  <si>
    <t>APOYO A LA IMPLEMENTACIÓN DE LA GESTIÓN INSTITUCIONAL DE LA SECRETARÍA TÉCNICA DE PLAN ECUADOR PARA ASEGURAR LA SOSTENIBILIDAD DEL DESARROLLO EN LA FRONTERA NORTE</t>
  </si>
  <si>
    <t>30320000.60.5434</t>
  </si>
  <si>
    <t>ESCUELAS DIGNAS: CONSTRUCCIÓN DE INFRAESTRUCTURA EDUCATIVA EN ESCUELAS UBICADAS EN LAS RIVERAS DEL RÍO SANTIAGO. PROVINCIA DE ESMERALDAS</t>
  </si>
  <si>
    <t>30320000.733.7153</t>
  </si>
  <si>
    <t>BENEFICIO POR JUBILACION</t>
  </si>
  <si>
    <t>30320000.733.7154</t>
  </si>
  <si>
    <t>ADQUISICION DE VEHICULOS</t>
  </si>
  <si>
    <t>30320000.78.5440</t>
  </si>
  <si>
    <t>PROGRAMA DE DESARROLLO LOCAL EN COMUNIDADES ALEDAÑAS A LOS DESTACAMENTOS MILITARES DEL CORDÓN FRONTERIZO NORTE.</t>
  </si>
  <si>
    <t>30320000.822.7286</t>
  </si>
  <si>
    <t>SISTEMA NACIONAL DE COMANDO Y CONTROL PARA LA SEGURIDAD CIUDADANA - C4I2</t>
  </si>
  <si>
    <t>30320000.957.4057</t>
  </si>
  <si>
    <t>CONTRIBUIR A LA ACCESIBILIDAD DE LAS ESCUELAS RURALES EN SUCUMBÍOS Y ESMERALDAS</t>
  </si>
  <si>
    <t>30320000.957.4063</t>
  </si>
  <si>
    <t>MEJORAMIENTO DE LA ESCUELA GENERAL RODRIGUEZ PALACIOS EN GENERAL FARFAN</t>
  </si>
  <si>
    <t>30320000.958.4069</t>
  </si>
  <si>
    <t>EQUIPAMIENTO PUESTOS DE SALUD EN ESMERALDAS CARCHI Y SUCUMBÍOS</t>
  </si>
  <si>
    <t>30320000.965.4085</t>
  </si>
  <si>
    <t>PROGRAMA EMERGENTE DE CAPACITACION A FUNCIONARIOS PUBLICOS EN FRONTERA NORTE</t>
  </si>
  <si>
    <t>30320000.965.4100</t>
  </si>
  <si>
    <t>FORTALECIMIENTO AL PLAN DE ERRADICACIÒN DE LA VIOLENCIA INTRA FAMILIAR</t>
  </si>
  <si>
    <t>30320000.965.4112</t>
  </si>
  <si>
    <t>TRES PUESTOS DE SALUD ADECUADOS SHUSHUFINDI, BORBON, TULCAN</t>
  </si>
  <si>
    <t>30320000.966.4105</t>
  </si>
  <si>
    <t>IMPLEMENTACIÓN DEL PLAN DE COMUNICACIÓN DE LA STPE</t>
  </si>
  <si>
    <t>30320000.967.4065</t>
  </si>
  <si>
    <t>BASES PARA EL ORDENAMIENTO TERRITORIAL EN LA FRONTERA NORTE</t>
  </si>
  <si>
    <t>30320000.967.4072</t>
  </si>
  <si>
    <t>GARANTIZAR LA SEGURIDAD HUMANA Y LA CULTURA DE PAZ EN LA FRONTERA NORTE</t>
  </si>
  <si>
    <t>30320000.967.4081</t>
  </si>
  <si>
    <t>EQUIPOS, BASES DE DATOS Y CAPACITACIÓN EN CONFLICTOS</t>
  </si>
  <si>
    <t>30320000.968.4098</t>
  </si>
  <si>
    <t>CURSO PILOTO DE TECNOLOGÍAS DE INFORMACIÓN APLICADAS A LA EDUCACIÓN EN LAS PROVINCIAS DE ESMERALDAS, EL CARCHI Y SUCUMBÍOS</t>
  </si>
  <si>
    <t>30320000.968.4101</t>
  </si>
  <si>
    <t>SERVICIOS MÓVILES DE SALUD QUE GARANTICEN EL FORTALECIMIENTO DE SALUD EN LUGARES DE POCA ACCESIBILIDAD</t>
  </si>
  <si>
    <t>30320000.968.4103</t>
  </si>
  <si>
    <t>FORTALECIMIENTO EN LA GESTIÓN DE JUNTAS DE AGUA POTABLE</t>
  </si>
  <si>
    <t>30320000.969.4107</t>
  </si>
  <si>
    <t>BÚSQUEDA DE MERCADOS PARA PRODUCTOS PROMISORIOS DE ESMERALDAS, EL CARCHI Y SUCUMBÍOS</t>
  </si>
  <si>
    <t>30320000.970.4115</t>
  </si>
  <si>
    <t>PUESTOS DE CONTROL Y SEÑALIZACIÓN PARA CUEMBÍ Y CORREDOR ECOLÓGICO CUYABENO-YASUNÍ</t>
  </si>
  <si>
    <t>30330000.0000.372976</t>
  </si>
  <si>
    <t>FORTALECIMIENTO DEL SUJETO SOCIAL Y POLÍTICO COMO EJE ARTICULADOR DEL BUEN VIVIR</t>
  </si>
  <si>
    <t>30330000.0000.373203</t>
  </si>
  <si>
    <t>FORTALECIMIENTO A LA COMUNICACIÓN POLÍTICA ENTRE EL EJECUTIVO Y LA CIUDADANÍA</t>
  </si>
  <si>
    <t>30330000.0000.373233</t>
  </si>
  <si>
    <t>FORTALECIMIENTO DE LAS CAPACIDADES DE COORDINACIÓN POLÍTICA TERRITORIAL PARA CONTRIBUIR AL BUEN GOBIERNO</t>
  </si>
  <si>
    <t>30330000.0000.374681</t>
  </si>
  <si>
    <t>FORTALECIMIENTO DE LA CAPACIDAD TÉCNICA, ADMINISTRATIVA Y ORGANIZATIVA DE LAS ORGANIZACIONES INDÍGENAS DE LA AMAZONÍA Y DE LA SIERRA CENTRO</t>
  </si>
  <si>
    <t>30330000.1380.5852</t>
  </si>
  <si>
    <t>PROGRAMA DE PENSAMIENTO POLITICO</t>
  </si>
  <si>
    <t>30330000.923.4071</t>
  </si>
  <si>
    <t>DIALOGO CON LOS GOBIERNOS AUTONOMOS Y DESCENTRALIZADOS EN EL ECUADOR</t>
  </si>
  <si>
    <t>30330000.976.4123</t>
  </si>
  <si>
    <t>PROCESO DE ARTICULACION DE LOS JOVENES PARA SU PARTICIPACION POLITICA EN EL ECUADOR</t>
  </si>
  <si>
    <t>30330000.988.4201</t>
  </si>
  <si>
    <t>CREACION DE REDES DE MEDIOS COMUNITARIOS, PUBLICOS Y PRIVADOS LOCALES</t>
  </si>
  <si>
    <t>30340000.0000.373172</t>
  </si>
  <si>
    <t>EVALUACIÓN DE LA VULNERABILIDAD DE LA INFRAESTRUCTURA DE LOS CENTROS EDUCATIVOS PÚBLICOS Y DISEÑO CORRECTIVO</t>
  </si>
  <si>
    <t>30340000.0000.373219</t>
  </si>
  <si>
    <t>PROGRAMA DE GESTIÓN INTEGRAL DEL RIESGO DE DESASTRES</t>
  </si>
  <si>
    <t>30340000.0000.373341</t>
  </si>
  <si>
    <t>EVALUACION Y DISEÑO CORRECTIVO DE LA INFRAESTRUCTURA PÚBLICA</t>
  </si>
  <si>
    <t>30340000.0000.373345</t>
  </si>
  <si>
    <t>OPTIMIZACION DEL TALENTO HUMANO DE LA SECRETARIA NACIONAL DE GESTIÓN DE RIESGO</t>
  </si>
  <si>
    <t>30340000.0000.373348</t>
  </si>
  <si>
    <t>PROGRAMA DE INFRAESTRUCTURA Y EQUIPAMIENTO DE LOS CUERPOS DE BOMBEROS</t>
  </si>
  <si>
    <t>30340000.0000.373519</t>
  </si>
  <si>
    <t>CONSTRUCCION DE LA ESTACION SUR DE BOMBEROS DE GUALACEO</t>
  </si>
  <si>
    <t>30340000.0000.373673</t>
  </si>
  <si>
    <t>PROYECTO DE LEY DE GESTIÓN DE RIESGOS Y SU REGLAMENTO</t>
  </si>
  <si>
    <t>30340000.0000.373674</t>
  </si>
  <si>
    <t>ENCAUZAMIENTO Y PROTECCIÓN DE LA QUEDRADA LAS TOTORAS</t>
  </si>
  <si>
    <t>30340000.0000.374484</t>
  </si>
  <si>
    <t>CONTROL DE INUNDACIONES DE IBARRA</t>
  </si>
  <si>
    <t>30340000.0000.374538</t>
  </si>
  <si>
    <t>PLAN NACIONAL DE GESTION DE RIESGOS</t>
  </si>
  <si>
    <t>30340000.0000.374878</t>
  </si>
  <si>
    <t>DETERMINACIÓN DE LOS COSTOS OPERATIVOS DE MOVILIZACIÓN, ALMACENAJE Y MANTENIMIENTO DE LOS CENTROS DE ATENCIÓN DE DESASTRES (CADS)</t>
  </si>
  <si>
    <t>30340000.0000.374882</t>
  </si>
  <si>
    <t>ESTUDIO DE DISEÑO TECNICO METODOLOGICO DE IDENTIFICACION DE ZONAS SEGURAS</t>
  </si>
  <si>
    <t>30340000.0000.374883</t>
  </si>
  <si>
    <t>IDENTIFICACION DE INICIATIVAS Y FORMULACION DEL PROYECTO PARA LA GESTION DE AYUDA HUMANITARIA A TRAVES DE ACCIONES AMBIENTALMENTE COMPATIBLES - AYUDA VERDE</t>
  </si>
  <si>
    <t>30340000.0000.374885</t>
  </si>
  <si>
    <t>ESTUDIO DE DIAGNÓSTICO DE LA SITUACIÓN FORMATIVA Y DE CAPACITACIÓN DE LOS CUERPOS DE BOMBEROS ADSCRITOS A LA SECRETARÍA NACIONAL DE GESTIÓN DE RIESGOS</t>
  </si>
  <si>
    <t>30340000.0000.374993</t>
  </si>
  <si>
    <t>PLATAFORMA DE FORTALECIMIENTO DE CAPACIDADES EN LA SECRETARÍA NACIONAL DE GESTIÓN DE RIESGOS, GOBIERNOS AUTÓNOMOS DESCENTRALIZADOS, CENTROS EDUCATIVOS Y COMUNIDADES PARA LA IMPLEMENTACIÓN DEL SISTEMA NACIONAL DESCENTRALIZADO DE GESTIÓN DE RIESGOS</t>
  </si>
  <si>
    <t>30340000.0000.375061</t>
  </si>
  <si>
    <t>SISTEMA INTEGRADO DE ALERTAS OPORTUNAS</t>
  </si>
  <si>
    <t>30340000.0000.375258</t>
  </si>
  <si>
    <t>CENTRO DE ATENCION A DESASTRE</t>
  </si>
  <si>
    <t>30340000.0000.375262</t>
  </si>
  <si>
    <t>PROYECTO DE EQUIPAMIENTO DE LAS NUEVAS INSTALACIONES DE LA SNGR PLANTA CENTRAL EN EL EDIFICIO CENTRO INTEGRADO DE SEGURIDAD -EX CENTRO COMERCIAL PUNTILLA MALL-</t>
  </si>
  <si>
    <t>30340000.0000.375308</t>
  </si>
  <si>
    <t>CONSTRUCCIÓN DEL CUARTEL DE BOMBEROS DE PELILEO</t>
  </si>
  <si>
    <t>30340000.0000.376321</t>
  </si>
  <si>
    <t>PROGRAMA DE REDUCCION DE RIESGOS A TRAVES DEL CAMBIO DE PROPIEDADES DE TIERRAS PRODUCTIVAS POR TIERRAS EN LAS ZONAS DE MAYOR INFLUENCIA DEL VOLCAN TUNGURAHUA</t>
  </si>
  <si>
    <t>30340000.0000.376322</t>
  </si>
  <si>
    <t>SISTEMA DE INTEGRACION OPERATIVA COMUNICACION Y ALERTA OPORTUNA</t>
  </si>
  <si>
    <t>30340000.0000.376428</t>
  </si>
  <si>
    <t>IMPLEMENTACION DE LOS PROCESOS DESCONCENTRADOS DE LA SNGR - COORDINACIONES ZONALES</t>
  </si>
  <si>
    <t>30340000.0000.376431</t>
  </si>
  <si>
    <t>PROYECTO DE EQUIPAMIENTO DE MOBILIARIO PARA LOS PROCESOS DESCONCENTRADOS DE LA SGR - COORDINACIONES ZONALES</t>
  </si>
  <si>
    <t>30340000.0000.378252</t>
  </si>
  <si>
    <t>PLATAFORMA INTEGRADA PARA LA GESTIÓN DE RIESGOS DE DESASTRES</t>
  </si>
  <si>
    <t>30340000.0000.380341</t>
  </si>
  <si>
    <t>PROYECTO DE IMPLEMENTACIÓN DE LA PLATAFORMA TECNOLÓGICA NECESARIA PARA EL FUNCIONAMIENTO DE LAS COORDINACIONES ZONALES Y OFICINAS DISTRITALES Y SU ITERACIÓN CON PLANTA CENTRAL DE LA SGR EN EL CIS, MEDIANTE LA ADQUISICIÓN DE EQUIPAMIENTO TECNOLÓGICO</t>
  </si>
  <si>
    <t>30340000.0000.381368</t>
  </si>
  <si>
    <t>ANÁLISIS DE DEFORMACIONES SUPERFICIALES UTILIZANDO INTERFERÓMETRO DIFERENCIAL, PARA MONITOREO DE DESLIZAMIENTOS DEL SUELO Y SUBSIDENCIAS EN ÁREAS PRIORITARIAS DE AMENAZAS POR SISMOTECTÓNICA EN LAS ZONAS AFECTADAS POR EL SISMO DEL 16 A EN LAS PROVINCIAS DE</t>
  </si>
  <si>
    <t>30340000.0000.381458</t>
  </si>
  <si>
    <t>RECONSTRUCCION REPARACION Y MANTENIMIENTO DE LOS ESTABLECIOMIENTOS BOMBERILES AFECTADOS POR EL TERRMOTO DEL 16A</t>
  </si>
  <si>
    <t>30340000.0000.381459</t>
  </si>
  <si>
    <t>FORTALECIMIENTO DEL EQUIPAMIENTO DE LAS ESTACIONES BOMBERILES AFECTADAS POR EL TERREMOTO DEL 16A</t>
  </si>
  <si>
    <t>30340000.0000.381902</t>
  </si>
  <si>
    <t>PROYECTO FONDOS DE EMERGENCIA POR EL TERREMOTO DEL 16A</t>
  </si>
  <si>
    <t>30340000.0000.382062</t>
  </si>
  <si>
    <t>GESTION DE RESPUESTA POR EL TERREMOTO DEL 16-A</t>
  </si>
  <si>
    <t>30340000.0000.383644</t>
  </si>
  <si>
    <t>IMPLEMENTACION DEL SISTEMA NACIONAL DE INFORMACION PARA LA GESTION DE RIESGOS DE DESASTRES</t>
  </si>
  <si>
    <t>30340000.0000.383648</t>
  </si>
  <si>
    <t>EJECUCION DE ESTRATEGIAS NACIONALES PARA LA REDUCCION DE RIESGOS DE DESASTRES</t>
  </si>
  <si>
    <t>30340000.0000.383649</t>
  </si>
  <si>
    <t>FORTALECIMIENTO DE LA CAPACIDAD DE RESPUESTA ANTE EVENTOS ADVERSOS DE LOS CUERPOS DE BOMBEROS AFECTADOS EN EL TERREMOTO DEL 16 A</t>
  </si>
  <si>
    <t>30340000.0000.383650</t>
  </si>
  <si>
    <t>POLÍTICAS PARA LA IMPLEMENTACIÓN E INTEGRACIÓN DE SISTEMAS DE ALERTA TEMPRANA EN ECUADOR</t>
  </si>
  <si>
    <t>30340000.0000.383654</t>
  </si>
  <si>
    <t>DESARROLLO DE PERFIL DE INVERSION PUBLICA PARA REDUCCION DEL RIESGO DE DESASTRES</t>
  </si>
  <si>
    <t>30340000.0000.384604</t>
  </si>
  <si>
    <t>CONVENIO DE COOPERACION INTERINSTITUCIONAL ENTRE EL SERVICIO NACIONAL DE GESTION DE RIESGOS Y EMERGENCIAS Y EL GOBIERNO AUTONOMO DESCENTRALIZADO PROVINCIAL DE LOJA PARA LA EJECUCION DEL PROYECTO BINACIONAL PARA LA REDUCCION DE LA VULNERABILIDAD DE LA POBL</t>
  </si>
  <si>
    <t>30340000.1278.5406</t>
  </si>
  <si>
    <t>PROGRAMA DE PREVENCION DE INUNDACIONES PARA EL AÑO 2010</t>
  </si>
  <si>
    <t>30340000.1278.5848</t>
  </si>
  <si>
    <t>MODERNIZACION DEL SERVICIO DE DEFENSA CONTRA INCENDIOS</t>
  </si>
  <si>
    <t>30340000.1278.5888</t>
  </si>
  <si>
    <t>RACIONALIZACION DE RECURSOS HUMANOS</t>
  </si>
  <si>
    <t>30340000.1278.5900</t>
  </si>
  <si>
    <t>CONSTRUCCION DEL EDIFICIO PARA EL CUERPO DE BOMBEROS LATACUNGA</t>
  </si>
  <si>
    <t>30340000.1278.6081</t>
  </si>
  <si>
    <t>PROGRAMA DE PREVENCION Y MITIGACION PARA REDUCIR EL RIESGO POR DIFERENTES AMENAZAS</t>
  </si>
  <si>
    <t>30340000.1278.6139</t>
  </si>
  <si>
    <t>PROYECTO ESCUELAS SEGURAS</t>
  </si>
  <si>
    <t>30340000.1278.6287</t>
  </si>
  <si>
    <t>PROGRAMA DE MANEJO DE GESTION DE RIESGOS CON LA CAF</t>
  </si>
  <si>
    <t>30340000.1278.6944</t>
  </si>
  <si>
    <t>CONSTRUCCION DEL CUERPO DE BOMBEROS, CIA PEDRO QUILES GONZALVO</t>
  </si>
  <si>
    <t>30340000.1278.7004</t>
  </si>
  <si>
    <t>PROGRAMA DE LIQUIDACIÓN Y EJECUCIÓN DE OBRAS POR CONCLUIR (FASE I) DE LA DIRECCIÓN DE SERVICIOS DE INFRAESTRUCTURA Y DESARROLLO GUAYAS (EXCORPECUADOR</t>
  </si>
  <si>
    <t>30340000.238.4408</t>
  </si>
  <si>
    <t>SISTEMA NACIONAL DESCENTRALIZADO DE LA GESTION DEL RIESGO Y EMERGENCIAS</t>
  </si>
  <si>
    <t>30360000.0000.372993</t>
  </si>
  <si>
    <t>FORTALECIMIENTO DE ESTRUCTURAS DE FINANZAS POPULARES</t>
  </si>
  <si>
    <t>CORPORACIÓN NACIONAL DE FINANZAS POPULARES Y SOLIDARIAS</t>
  </si>
  <si>
    <t>30360000.0000.375346</t>
  </si>
  <si>
    <t>PROGRAMA GLOBAL DE CREDITO DE APOYO A LAS MICROFINANZAS DEL ECUADOR</t>
  </si>
  <si>
    <t>30360000.0000.375427</t>
  </si>
  <si>
    <t>FORTALECIMIENTO A OSFPS DE LAS ZONAS DE INTERVENCION DEL PROGRAMA DE DESARROLLO RURAL DEL NORTE PDRN</t>
  </si>
  <si>
    <t>30360000.0000.376906</t>
  </si>
  <si>
    <t>FORTALECIMIENTO INTEGRAL A ORGANIZACIONES DEL SECTOR FINANCIERO POPULAR Y SOLIDARIO A PARTIR DE LA DOTACIÓN DE UNA SOLUCIÓN INFORMÁTICA DE GESTIÓN FINANCIERA Y TRANSACCIONAL, QUE INCLUYA PROCESOS DE CAPACITACIÓN, ASISTENCIA TÉCNICA Y TRANSFERENCIA DE TECN</t>
  </si>
  <si>
    <t>30360000.0000.379044</t>
  </si>
  <si>
    <t>PROGRAMA DE APOYO A LAS FINANZAS POPULARES EN LAS PROVINCIAS DE CARCHI SUCUMBIOS EL ORO Y LOJA</t>
  </si>
  <si>
    <t>30360000.0000.380370</t>
  </si>
  <si>
    <t>¿FORTALECIMIENTO INTEGRAL A ORGANIZACIONES DEL SECTOR FINANCIERO POPULAR Y SOLIDARIO A PARTIR DE LA DOTACIÓN DE UNA SOLUCIÓN INFORMÁTICA DE GESTIÓN FINANCIERA Y TRANSACCIONAL, QUE INCLUYA PROCESOS DE CAPACITACIÓN, ASISTENCIA TÉCNICA Y TRANSFERENCIA DE TEC</t>
  </si>
  <si>
    <t>30360000.0000.382182</t>
  </si>
  <si>
    <t>FINANCIAMIENTO A LA CONSTRUCCIÓN Y RECONSTRUCCIÓN DE VIVIENDA POPULAR EN LAS ZONAS AFECTADAS POR EL TERREMOTO DEL 16 DE ABRIL DEL 2016</t>
  </si>
  <si>
    <t>30360000.0000.382462</t>
  </si>
  <si>
    <t>FINANCIAMIENTO A LA CONSTRUCCIÓN Y RECONSTRUCCIÓN DE VIVIENDA POPULAR EN LAS PROVINCIAS DEL GUAYAS, LOS RÍOS, SANTA ELENA Y SANTO DOMINGO DE LOS TSÁCHILAS</t>
  </si>
  <si>
    <t>30360000.1237.5351</t>
  </si>
  <si>
    <t>FORTALECIMIENTO DE ESTRUCTURAS FINANCIERAS LOCALES CON PARTICIPACIÓN PÚBLICA Y PRIVADA EN EL MARCO DE LA ECONOMÍA POPULAR Y SOLIDARIA PARA EL DESARROLLO DE INICIATIVAS INCLUSIVAS</t>
  </si>
  <si>
    <t>30360000.326.3370</t>
  </si>
  <si>
    <t>COLOCACIÓN DE CARTERA DE CRÉDITO A INSTITUCIONES DE FINANZAS POPULARES A TRAVES DE UN ADECUADO FINANCIAMIENTO</t>
  </si>
  <si>
    <t>30360000.326.3579</t>
  </si>
  <si>
    <t>FONDO DE GARANTIA</t>
  </si>
  <si>
    <t>30370000.0000.372298</t>
  </si>
  <si>
    <t>JUBILACIÓN DE LAS SERVIDORAS Y SERVIDORES PÚBLICOS DE LA SECRETARÍA NACIONAL DEL AGUA A TRAVÉS DE LA IMPLEMENTACIÓN DE PLANES DE RETIRO CON INDEMNIZACIÓN</t>
  </si>
  <si>
    <t>30370000.0000.372837</t>
  </si>
  <si>
    <t>PROGRAMA NACIONAL DE GESTION DE RECURSOS HIDRICOS</t>
  </si>
  <si>
    <t>30370000.0000.372844</t>
  </si>
  <si>
    <t>PROYECTO DE MANEJO Y GESTIÓN DE CONFLICTOS</t>
  </si>
  <si>
    <t>30370000.0000.372848</t>
  </si>
  <si>
    <t>PROYECTO: PROGRAMA DE FORTALECIMIENTO INSTITUCIONAL</t>
  </si>
  <si>
    <t>30370000.0000.372850</t>
  </si>
  <si>
    <t>PROGRAMA NACIONAL DE HIDROLOGIA E HIDROGEOLOGIA</t>
  </si>
  <si>
    <t>30370000.0000.372851</t>
  </si>
  <si>
    <t>PROGRAMA NACIONAL DE USO EFICIENTE DEL AGUA</t>
  </si>
  <si>
    <t>30370000.0000.372861</t>
  </si>
  <si>
    <t>PROGRAMA NACIONAL DE CALIDAD DEL AGUA</t>
  </si>
  <si>
    <t>30370000.0000.372865</t>
  </si>
  <si>
    <t>PROGRAMA NACIONAL DE MANTENIMIENTO Y OPERACIÓN DE INFRAESTRUCTURA</t>
  </si>
  <si>
    <t>30370000.0000.372881</t>
  </si>
  <si>
    <t>PLAN NACIONAL DE LOS RECURSOS HÍDRICOS</t>
  </si>
  <si>
    <t>30370000.0000.372882</t>
  </si>
  <si>
    <t>PROGRAMA NACIONAL DE GESTIÓN DE AUTORIZACIONES DE USO Y APROVECHAMIENTO DEL AGUA</t>
  </si>
  <si>
    <t>30370000.0000.372889</t>
  </si>
  <si>
    <t>ESTUDIOS DE FACTIBILIDAD Y DISEÑO DEFINITIVO DEL PROYECTO MULTIPROPOSITO SHINCATA</t>
  </si>
  <si>
    <t>30370000.0000.372906</t>
  </si>
  <si>
    <t>PROYECTO MULTIPROPÓSITO TUMBABIRO</t>
  </si>
  <si>
    <t>30370000.0000.372908</t>
  </si>
  <si>
    <t>FORMULACIÓN DE LOS ESTUDIOS MULTIPROPÓSITO SANTIAGO</t>
  </si>
  <si>
    <t>30370000.0000.372912</t>
  </si>
  <si>
    <t>PROYECTO NACIONAL MITIGACIÓN DE LOS EFECTOS DE LA SEQUÍA E INUNDACIONES Y PREVENCIÓN DEL AVANCE DE LA DESERTIFICACIÓN CAUSADO POR EL CAMBIO CLIMÁTICO CON FINES DE PROTECCIÓN DEL RECURSO HÍDRICO</t>
  </si>
  <si>
    <t>30370000.0000.372915</t>
  </si>
  <si>
    <t>PROYECTO MULTIPROPÓSITO PURUHANTA - PIMAMPIRO - YAHUARCOCHA</t>
  </si>
  <si>
    <t>30370000.0000.372917</t>
  </si>
  <si>
    <t>PROYECTO DE DETERMINACION DE MODELOS INTEGRALES Y METODOLOGIAS PARA LA IMPLEMENTACION DE CAUDALES ECOLOGICOS EN EL ECUADOR</t>
  </si>
  <si>
    <t>30370000.0000.372922</t>
  </si>
  <si>
    <t>TERMINOS DE REFERENCIA PARA LA CONTRATACIÓN DE LA FISCALIZACIÓN DE LOS ESTUDIOS DEL PROYECTO MULTIPROPÓSITO PUMA</t>
  </si>
  <si>
    <t>30370000.0000.372935</t>
  </si>
  <si>
    <t>TERMINOS DE REFERENCIA PARA LA CONTRATACIÓN DE LA FISCALIZACIÓN DE LOS ESTUDIOS DEL PROYECTO MULTIPROPÓSITO CHALUPAS</t>
  </si>
  <si>
    <t>30370000.0000.372940</t>
  </si>
  <si>
    <t>TERMINOS DE REFERENCIA PARA LA CONTRATACIÓN DE LA FISCALIZACIÓN DE LOS ESTUDIOS DEL PROYECTO MULTIPROPÓSITO LANGOA II</t>
  </si>
  <si>
    <t>30370000.0000.372946</t>
  </si>
  <si>
    <t>FINALIZACIÓN DE PROYECTO MULTIPROPOSITO TAHUIN</t>
  </si>
  <si>
    <t>30370000.0000.372950</t>
  </si>
  <si>
    <t>ESTUDIO AMBIENTAL E HIDROLOGICO PARA LA ADECUACION Y REPOTENCIACION, DE LA INFRAESTRUCTURA HIDRAULICA, DE LOS EMBALSES: LA TEMBLADERA, GUACIMA, SANTA MARIA, CARCABON Y BALSALITO, EN LA PROVINCIA DE EL ORO</t>
  </si>
  <si>
    <t>30370000.0000.372954</t>
  </si>
  <si>
    <t>PROYECTO PROPOSITO MULTIPLE MICRO PERSA CAMARONES DEL CANTON MONTECRISTI</t>
  </si>
  <si>
    <t>30370000.0000.372958</t>
  </si>
  <si>
    <t>PROYECTO DE DETERMINACIÓN DE BALANCES HÍDRICOS POR DEMARCACIÓN HIDROGRÁFICA</t>
  </si>
  <si>
    <t>30370000.0000.372960</t>
  </si>
  <si>
    <t>TERMINOS DE REFERENCIA PARA LA CONTRATACIÓN DE LA FISCALIZACIÓN DE LOS ESTUDIOS DE PREFACTIBILIDAD, FACTIBILIDAD Y DISEÑO DEFINITIVO DEL PROYECTO MULTIPROPÓSITO MATALA - CASA VIEJA - NAMBACOLA</t>
  </si>
  <si>
    <t>30370000.0000.372963</t>
  </si>
  <si>
    <t>DETERMINACIÓN DE LA OFERTA ACTUAL Y POTENCIAL DEL RECURSO HÍDRICO EN LAS DEMARCACIONES HIDROGRÁFICA</t>
  </si>
  <si>
    <t>30370000.0000.372966</t>
  </si>
  <si>
    <t>PROYECTO ENCAUZAMIENTO DEL RIO CATAMAYO TRAMO PUENTE BOQUERON-RIO GUAYABAL MEDIANTE LA CONSTRUCCION DE DIQUES</t>
  </si>
  <si>
    <t>30370000.0000.372970</t>
  </si>
  <si>
    <t>PROYECTO DE PROPOSITO MULTIPLE RIO CHICO, EL CARDON Y CHAROPOTO</t>
  </si>
  <si>
    <t>30370000.0000.372971</t>
  </si>
  <si>
    <t>CONSTITUCION DE LA AGENCIA DE REGULACIÓN Y CONTROL DE LOS RECURSOS HÍDRICOS</t>
  </si>
  <si>
    <t>30370000.0000.372972</t>
  </si>
  <si>
    <t>PROYECTO DE GIRH POR DEMARCACOINES HIDROGRÁFICAS Y CONFORMACIÓN DE ORGANISMOS DE CUENCA</t>
  </si>
  <si>
    <t>30370000.0000.372974</t>
  </si>
  <si>
    <t>PROYECTO ENCAUZAMIENTO EN LOS MARGENES DE LA QUEBRADA "LA ESPERANZA" FRENTE AL SITIO LA ESPERANZA DEL CANTÓN BALSAS</t>
  </si>
  <si>
    <t>30370000.0000.372980</t>
  </si>
  <si>
    <t>CONSTITUCION Y FUNCIONAMIENTO DE HIDROPAIS EP</t>
  </si>
  <si>
    <t>30370000.0000.372981</t>
  </si>
  <si>
    <t>PROYECTO DE TERRITORIALIZACION HIDRICA POR UNIDADES HIDROGRAFICAS</t>
  </si>
  <si>
    <t>30370000.0000.372984</t>
  </si>
  <si>
    <t>PROYECTO ENCAUZAMIENTO DEL RÍO VILCABAMBA TRAMO RÍO CHAMBA ¿ RÍO VILCABAMBA ¿ HASTA EL PUENTE DEL CHAUPI</t>
  </si>
  <si>
    <t>30370000.0000.372987</t>
  </si>
  <si>
    <t>CALCULO DE HUELLA HIDRICA Y DISEÑO DE INDICADORES Y ESTADISTICAS DE RECURSOS HIDRICOS</t>
  </si>
  <si>
    <t>30370000.0000.372989</t>
  </si>
  <si>
    <t>TRASVASE DESDE CANAL CHONGON SUBE Y BAJA A LA PRESA SAN VICENTE</t>
  </si>
  <si>
    <t>30370000.0000.372991</t>
  </si>
  <si>
    <t>TÉRMINOS DE REFERENCIA PARA LA CONTRATACIÓN DE LOS SERVICIOS DE CONSULTORÍA PARA LA FISCALIZACIÓN DE LOS ESTUDIOS DEL PROYECTO MULTIPROPÓSITO ¿PUMA¿</t>
  </si>
  <si>
    <t>30370000.0000.372996</t>
  </si>
  <si>
    <t>PROYECTO PARA LA DETERMINACIÓN DE LA DEMANDA ACTUAL Y POTENCIAL DEL RECURSOS HÍDRICO</t>
  </si>
  <si>
    <t>30370000.0000.373007</t>
  </si>
  <si>
    <t>PROYECTO DE PROPOSITO MULTILPE AYAMPE</t>
  </si>
  <si>
    <t>30370000.0000.373017</t>
  </si>
  <si>
    <t>OBRAS DE INFRAESTRUCTURA HIDRAULICA EN LA DEMARCACIÓN HIDROGRÁFICA DEL GUAYAS</t>
  </si>
  <si>
    <t>30370000.0000.373021</t>
  </si>
  <si>
    <t>PROYECTO MULTIPLE PRESA JULCUY DEL CANTON JIPIJAPA</t>
  </si>
  <si>
    <t>30370000.0000.373025</t>
  </si>
  <si>
    <t>MURO DE CONTENCION EN LAS MARGENES DE LOS RÍOS LOS AMARILLOS Y JUJAN EN LA ZONA URBANA DEL CANTÓN ALFREDO BAQUERIZO MORENO</t>
  </si>
  <si>
    <t>30370000.0000.373036</t>
  </si>
  <si>
    <t>MEJORAMIENTO DE LA PRESA POZA HONDA</t>
  </si>
  <si>
    <t>30370000.0000.373048</t>
  </si>
  <si>
    <t>OPERACION Y MANTENIMIENTO SISTEMA CARRIZAL CHONE</t>
  </si>
  <si>
    <t>30370000.0000.373306</t>
  </si>
  <si>
    <t>DRAGADO DE RÍOS, EMBALSES DE AGUA Y RELLENO HIDRÁULICO EN EL ECUADOR</t>
  </si>
  <si>
    <t>30370000.0000.373399</t>
  </si>
  <si>
    <t>CONSTRUCCIÓN DE OBRAS COMPLEMENTARIAS: PROYECTO PROPÓSITO MÚLTIPLE CHONE FASE 1, CANTÓN CHONE - PROVINCIA MANABÍ</t>
  </si>
  <si>
    <t>30370000.0000.373754</t>
  </si>
  <si>
    <t>CONSTRUCCIÓN DE LAS REDES COMPLEMENTARIAS DE ALCANTARILLADO SANITARIO Y TRATAMIENTO DE AGUAS SERVIDAS DE LA CIUDAD DE CATAMAYO</t>
  </si>
  <si>
    <t>30370000.0000.374007</t>
  </si>
  <si>
    <t>PROYECTO MULTIPROPÓSITO JAMA</t>
  </si>
  <si>
    <t>30370000.0000.374012</t>
  </si>
  <si>
    <t>PROYECTO MULTIPROPÓSITO MATALA-CASA VIEJA-NAMBACOLA</t>
  </si>
  <si>
    <t>30370000.0000.374013</t>
  </si>
  <si>
    <t>PLAN DE APROVECHAMIENTO Y CONTROL DEL AGUA EN LA PROVINCIA DE LOS RÍOS</t>
  </si>
  <si>
    <t>30370000.0000.374014</t>
  </si>
  <si>
    <t>CONTROL DE INUNDACIONES DE MILAGRO Y ÁREA DE INFLUENCIA</t>
  </si>
  <si>
    <t>30370000.0000.374092</t>
  </si>
  <si>
    <t>CONTROL DE INUNDACIONES NARANJAL</t>
  </si>
  <si>
    <t>30370000.0000.374093</t>
  </si>
  <si>
    <t>CONTROL DE INUNDACIONES CAÑAR</t>
  </si>
  <si>
    <t>30370000.0000.374430</t>
  </si>
  <si>
    <t>PROYECTO EMBALSE PARA USO MULTIPROPÓSITO PAMPAS DE SALASACA</t>
  </si>
  <si>
    <t>30370000.0000.374431</t>
  </si>
  <si>
    <t>IMPLEMENTACION DEL PLAN DE MANEJO AMBIENTAL Y CONTROL DE CARCAVAS EN LA CUENCA APORTANTE DEL EMBALSE POZA HONDA</t>
  </si>
  <si>
    <t>30370000.0000.374552</t>
  </si>
  <si>
    <t>EVALUACION INTEGRAL DE LAS OBRAS DE REGULACION ALMACENAMIENTO Y TRASVASES DEL SISTEMA INTEGRADO CHONE PORTOVIEJO</t>
  </si>
  <si>
    <t>30370000.0000.374556</t>
  </si>
  <si>
    <t>TERMINOS DE REFERENCIA PARA LOS ESTUDIOS DEL PROYECTO: ¿EVALUACION INTEGRAL DE LOS SISTEMAS DE RIEGO CARRIZAL ¿ CHONE Y POZA HONDA¿</t>
  </si>
  <si>
    <t>30370000.0000.374557</t>
  </si>
  <si>
    <t>EVALUACION INTEGRAL DE LOS SISTEMAS DE RIEGO CARRIZAL CHONE Y POZA HONDA</t>
  </si>
  <si>
    <t>30370000.0000.374589</t>
  </si>
  <si>
    <t>TÉRMINOS DE REFERENCIA PARA LA CONTRATACIÓN DE LA CONSULTORÍA: ¿ANÁLISIS DE LA VULNERABILIDAD A EVENTOS DE CRECIDA Y DISEÑO DE OBRAS FÍSICAS PARA LA PROTECCIÓN DE MÁRGENES E INFRAESTRUCTURA DEL RÍO SANTA BÁRBARA¿</t>
  </si>
  <si>
    <t>30370000.0000.374595</t>
  </si>
  <si>
    <t>TÉRMINOS DE REFERENCIA PARA LA CONTRATACIÓN DE LA CONSULTORÍA: ¿ANÁLISIS DE LA VULNERABILIDAD A EVENTOS DE CRECIDA Y DISEÑO DE OBRAS FÍSICAS PARA LA PROTECCIÓN DE MÁRGENES E INFRAESTRUCTURA DEL RÍO SANTA TARQUI¿</t>
  </si>
  <si>
    <t>30370000.0000.374604</t>
  </si>
  <si>
    <t>TÉRMINOS DE REFERENCIA PARA LA CONTRATACIÓN DE UNA CONSULTORÍA PARA DESCONTAMINACIÓN DEL RÍO NAMBIJA Y SUS AFLUENTES POR ACTIVIDADES MINERAS EN LA CUENCA ALTA DEL RÍO ZAMORA</t>
  </si>
  <si>
    <t>30370000.0000.375143</t>
  </si>
  <si>
    <t>TÉRMINOS DE REFERENCIA PARA LA ELABORACIÓN DEL PLAN DE GESTIÓN INTEGRADA DE LOS RECURSOS HÍDRICOS DE LA CUENCA HIDROGRÁFICA TRANSFRONTERIZA DEL RÍO ZARUMILLA</t>
  </si>
  <si>
    <t>30370000.0000.375626</t>
  </si>
  <si>
    <t>TÉRMINOS DE REFERENCIA PARA LA FISCALIZACIÓN DE LOS ESTUDIOS DEL PROYECTO MULTIPROPÓSITO RÍO VERDE</t>
  </si>
  <si>
    <t>30370000.0000.376123</t>
  </si>
  <si>
    <t>DESARROLLO E IMPLEMENTACIÓN DE UN SISTEMA INTEGRADO DE GESTIÓN DE LA INFORMACIÓN HIDROMETEOROLÓGICA Y DE CALIDAD DE AGUA EN LA CUENCA DEL RÍO PAUTE</t>
  </si>
  <si>
    <t>30370000.0000.376336</t>
  </si>
  <si>
    <t>ESTUDIOS DE FACTIBILIDAD Y DISEÑO DEFINITIVO DEL PROYECTO MULTIPROPÓSITO LEIVISA</t>
  </si>
  <si>
    <t>30370000.0000.376386</t>
  </si>
  <si>
    <t>ESTUDIOS PARA LA IDENTIFICACION Y CARACTERIZACION DE LAS FUENTES DE CONTAMINACION EN LAS UNIDADES HIDRICAS SUPERFICIALES DE LOS RIOS AGUARICO Y SAN MIGUEL PUTUMAYO - PROVINCIA DE SUCUMBIOS</t>
  </si>
  <si>
    <t>30370000.0000.376388</t>
  </si>
  <si>
    <t>INTERVENCION, AMPLIACION Y CONSTRUCCION DEL PLAN HIDRAULICO ACUEDUCTO SANTA ELENA</t>
  </si>
  <si>
    <t>30370000.0000.376965</t>
  </si>
  <si>
    <t>ESTUDIOS DEL PROYECTO MULTIPROPOSITO CHONE FASE II</t>
  </si>
  <si>
    <t>30370000.0000.377365</t>
  </si>
  <si>
    <t>ESTUDIOS DEL PROGRAMA DE GESTION INTEGRAL DE LOS RECURSOS HIDRICOS DE LAS CUENCAS APORTANTES EN LA PROVINCIA DE BOLIVAR</t>
  </si>
  <si>
    <t>30370000.0000.377850</t>
  </si>
  <si>
    <t>OPTIMIZACION DEL PROYECTO MULTIPROPOSITO TAHUIN</t>
  </si>
  <si>
    <t>30370000.0000.378034</t>
  </si>
  <si>
    <t>ESTUDIO INTEGRAL DEL PROYECTO MULTIPLE PUYANGO A NIVEL DE PREFACTIBILIDAD Y ESTUDIO DE LA CALIDAD DEL AGUA DEL RIO PUYANGO</t>
  </si>
  <si>
    <t>30370000.0000.378047</t>
  </si>
  <si>
    <t>TÉRMINOS DE REFERENCIA PARA LA CONTRATACIÓN DE LA CONSULTORÍA ¿ANÁLISIS DE LA VULNERABILIDAD A EVENTOS DE CRECIDA Y DISEÑO DE OBRAS FÍSICAS PARA LA PROTECCIÓN DE MÁRGENES E INFRAESTRUCTURA DEL RÍO YUNGANTZA Y SUS AFLUENTES¿</t>
  </si>
  <si>
    <t>30370000.0000.378052</t>
  </si>
  <si>
    <t>TÉRMINOS DE REFERENCIA PARA LA CONTRATACIÓN DE LA CONSULTORÍA: ¿ANÁLISIS DE LA VULNERABILIDAD A EVENTOS DE CRECIDA Y DISEÑO DE OBRAS FÍSICAS PARA LA PROTECCIÓN DE MÁRGENES E INFRAESTRUCTURA DEL RÍO ZAMORA- MALACATOS, DENTRO DE LAS PARROQUIAS URBANAS DEL C</t>
  </si>
  <si>
    <t>30370000.0000.378053</t>
  </si>
  <si>
    <t>TÉRMINOS DE REFERENCIA PARA LA CONTRATACIÓN DE LA CONSULTORÍA: ¿ANÁLISIS DE LA VULNERABILIDAD A EVENTOS DE CRECIDA Y DISEÑO DE OBRAS FÍSICAS PARA LA PROTECCIÓN DE MÁRGENES E INFRAESTRUCTURA DEL RÍO MANCHANGARA¿</t>
  </si>
  <si>
    <t>30370000.0000.378054</t>
  </si>
  <si>
    <t xml:space="preserve">TÉRMINOS DE REFERENCIA PARA LA CONTRATACIÓN DE LA CONSULTORÍA: ¿ESTUDIOS DEL IMPACTO DE LA EXTRACCIÓN DE MATERIALES PETREOS EN EL RÍO CUENCA DIAGNOSTICO DEL ESTADO ACTUAL Y ANALISIS DE LA VULNERABILIDAD A EVENTOS DE CRECIDA Y DISEÑO DE OBRAS FISICAS PARA </t>
  </si>
  <si>
    <t>30370000.0000.378144</t>
  </si>
  <si>
    <t>TÉRMINOS DE REFERENCIA PARA LA CONTRATACIÓN DE LA CONSULTORÍA: ¿ESTUDIOS DEL IMPACTO DE LA EXTRACCIÓN DE MATERIALES PÉTREOS EN LOS RÍOS ZAMORA Y BOMBUSCARO, DIAGNOSTICO DEL ESTADO ACTUAL Y ANÁLISIS DE LA VULNERABILIDAD A EVENTOS DE CRECIDA Y DISEÑO DE OBR</t>
  </si>
  <si>
    <t>30370000.0000.378145</t>
  </si>
  <si>
    <t>FISCALIZACION ESTUDIO DEL PROYECTO MULTIPROPÓSITO AYAMPE</t>
  </si>
  <si>
    <t>30370000.0000.378149</t>
  </si>
  <si>
    <t>EJECUCIÓN Y CONSTRUCCIÓN DEL PROYECTO MULTIFINALITARIO PUMA</t>
  </si>
  <si>
    <t>30370000.0000.378150</t>
  </si>
  <si>
    <t>TERMINOS DE REFERENCIA DEL ¿ESTUDIOS DEL PROYECTO DE CONTROL DE INUNDACIONES Y DRENAJE PARA LA PROTECCIÓN DE LAS ZONAS AGRÍCOLAS Y POBLACIONES ASENTADAS EN LAS ORILLAS DE LOS RÍOS JAGUA, GALA, BALAO, TENGUEL Y ÁREA DE INFLUENCIA¿</t>
  </si>
  <si>
    <t>30370000.0000.378160</t>
  </si>
  <si>
    <t>ESTUDIOS DEL PROYECTO MULTIPROPÓSITO AYAMPE</t>
  </si>
  <si>
    <t>30370000.0000.378226</t>
  </si>
  <si>
    <t>PROYECTO MULTIPROPÓSITO CHALUPAS DEL SISTEMA CORDILLERA CENTRAL</t>
  </si>
  <si>
    <t>30370000.0000.380627</t>
  </si>
  <si>
    <t>FORTALECIMIENTO DE CAPACIDADES HUMANAS E INTERCAMBIO DE EXPERIENCIAS, EN LA CUENCA DEL RIO CATAMAYO</t>
  </si>
  <si>
    <t>30370000.0000.381000</t>
  </si>
  <si>
    <t>GESTIÓN INTEGRAL PARA EL FORTALECIMIENTO DE LOS MECANISMOS FINANCIEROS REDISTRIBUTIVOS EN LA CUENCA DEL RIO CATAMAYO.</t>
  </si>
  <si>
    <t>30370000.0000.382803</t>
  </si>
  <si>
    <t>ESTRATEGIA NACIONAL DE AGUA POTABLE Y SANEAMIENTO DEL ECUADOR</t>
  </si>
  <si>
    <t>30370000.0000.384725</t>
  </si>
  <si>
    <t>ESTUDIOS DE PREFACTIBILIDAD, FACTIBILIDAD Y DISEÑOS DEFINITIVOS DEL PROYECTO INTEGRAL MULTIPROPÓSITO GUACHALÁ, GUALIMBURO- HUAYCU.</t>
  </si>
  <si>
    <t>30370000.0000.384756</t>
  </si>
  <si>
    <t>PROGRAMA DE OPTIMIZACIÓN DE LA GESTIÓN A NIVEL DE UNIDAD DE PLANIFICACIÓN HÍDRICA LOCAL</t>
  </si>
  <si>
    <t>30370000.1156.5214</t>
  </si>
  <si>
    <t>CONSTRUCCIÓN DE UN MURO DE GAVIÓN PARA LA PROTECCIÓN DE LAS RIBERAS DEL RÍO RANCHO PESCADILLO</t>
  </si>
  <si>
    <t>30370000.1156.5215</t>
  </si>
  <si>
    <t>CONSTRUCCIÓN DE UN SISTEMA DE AGUA POTABLE PARA EL SITIO PUNTA BLANCA</t>
  </si>
  <si>
    <t>30370000.1156.5216</t>
  </si>
  <si>
    <t>CONSTRUCCION DE UN SISTEMA DE AGUA POTABLE PARA LA PARROQUIA CONVENTO</t>
  </si>
  <si>
    <t>30370000.1156.5236</t>
  </si>
  <si>
    <t>FORTALECIMIENTO INSTITUCIONAL DE LA GESTION DEL EJECUTIVO EN LA CUENCA DEL RIO GUAYAS Y LA PENINSULA DE SANTA ELENA,EN EL MARCO DEL PROCESO DE REFORMA DEMOCRATICA DEL ESTADO</t>
  </si>
  <si>
    <t>30370000.1156.5237</t>
  </si>
  <si>
    <t>FORTALECIMIENTO DE LA GESTION DEL EJECUTIVO EN MANABI EN EL MARCO DEL PROCESO DE REFORMA DEMOCRATICA DEL ESTADO</t>
  </si>
  <si>
    <t>30370000.1156.5325</t>
  </si>
  <si>
    <t>REASENTAMIENTO Y ANTEPROYECTO DE LA INFRAESTRUCTURA PARA LOS DANNIFICADOS DEL PROYECTO DE PROPOSITO MULTIPLE CHONES</t>
  </si>
  <si>
    <t>30370000.1156.5333</t>
  </si>
  <si>
    <t>FORTALECIMIENTO DE LAS CAPAPCIDADES TECNICO PRODUCTIVAS DE TALENTOS HUMANOS MEDIANTE UNA EFECTIVA GESTION AGROECOLOGICA CON ENFASIS EN EL MANEJO DEL AGUA EN LA CUENCA BINACIONAL CATAMAYO CHIRA</t>
  </si>
  <si>
    <t>30370000.1156.5520</t>
  </si>
  <si>
    <t>CONSTRUCCION DE UNA PRESA DE ALMACENAMIENTO PARA ABASTECER DE AGUA CRUDA A LA PLANTA DE AGUA POTABLE DEL CANTON OLMEDO</t>
  </si>
  <si>
    <t>30370000.1156.5523</t>
  </si>
  <si>
    <t>DESVIO RIO GARRAPATA AL RIO SAN LORENZO</t>
  </si>
  <si>
    <t>30370000.1156.5526</t>
  </si>
  <si>
    <t>PROYECTO MULTIPROPÓSITO COAQUE</t>
  </si>
  <si>
    <t>30370000.1156.5563</t>
  </si>
  <si>
    <t>CONSTRUCCION DE PRESAS DERIVADORAS EN EL RIO PORTOVIEJO</t>
  </si>
  <si>
    <t>30370000.1156.5906</t>
  </si>
  <si>
    <t>PLAN SOCIAL DEL AGUA</t>
  </si>
  <si>
    <t>30370000.1156.5987</t>
  </si>
  <si>
    <t>PLAN DE ORDENAMIENTO TERRITORIAL DE LA DEMARCACION HIDROGRÁFICA DE MANABI</t>
  </si>
  <si>
    <t>30370000.1156.6371</t>
  </si>
  <si>
    <t>ACTUALIZACIÓN DEL PLAN MAESTRO DE LA CUENCA BAJA DEL GUAYAS</t>
  </si>
  <si>
    <t>30370000.1156.6384</t>
  </si>
  <si>
    <t>EVALUACION HIDRICA SUBTERRANEA</t>
  </si>
  <si>
    <t>30370000.1156.6393</t>
  </si>
  <si>
    <t>ORDENAMIENTO DE LA CUENCA HIDROGRAFICA DEL RIO CAÑAR ( ORCHIRC)</t>
  </si>
  <si>
    <t>30370000.1156.6794</t>
  </si>
  <si>
    <t>GESTION INTEGRADA DE LOS RECURSOS HIDRICOS EN LA CUENCA DEL RIO PASTAZA</t>
  </si>
  <si>
    <t>30370000.1227.6770</t>
  </si>
  <si>
    <t>FORTALECIMIENTO INSTITUCIONAL DE LA DEMARCACIÓN HIDROGRAFICA DE ESMERALDAS PARA LA IMPLEMENTACION DE LA GESTION DESCONCENTRADA</t>
  </si>
  <si>
    <t>30370000.1299.6730</t>
  </si>
  <si>
    <t>GOBERNABILIDAD DEL SECTOR AGUA Y SANEAMIENTO EN EL ECUADOR, EN EL MARCO DE LOS OBJETIVOS DE DESARROLLO DEL MILENIO</t>
  </si>
  <si>
    <t>30370000.1299.6808</t>
  </si>
  <si>
    <t>SISTEMATIZACIÒN Y ARTICULACIÒN DE LA INFORMACIÒN DE LOS RECURSOS HÌDRICOS EN LA DEMARCACIÒN HIDROGRÀFICA SANTIAGO</t>
  </si>
  <si>
    <t>30370000.1470.6173</t>
  </si>
  <si>
    <t>PROGRAMA PARA LA GESTIÓN INTEGRADA DE LOS RECURSOS HÍDRICOS DE LA DEMARCACIÓN PUYANGO-CATAMAYO</t>
  </si>
  <si>
    <t>30370000.1490.6316</t>
  </si>
  <si>
    <t>GESTIÓN Y MANEJO INTEGRAL DE LOS RECURSOS HIDRICOS DENTRO DE LA CUENCA DEL ESMERALDAS</t>
  </si>
  <si>
    <t>30370000.1602.6788</t>
  </si>
  <si>
    <t>ENCAUZAMIENTO DEL RIO VILCABAMBA TRAMO RIO CHAMBA-RIO VILCABAMBA HASTA PUENTE DEL CHAUPI</t>
  </si>
  <si>
    <t>30370000.1602.6789</t>
  </si>
  <si>
    <t>ENCAUZAMIENTO DEL RIO CATAMAYO PUENTE BOQUERON-RIO GUAYABAL</t>
  </si>
  <si>
    <t>30370000.1602.6823</t>
  </si>
  <si>
    <t>PROYECTO CONSULTORIA DE RIEGO MATALA CASA VIEJA</t>
  </si>
  <si>
    <t>30370000.1602.6827</t>
  </si>
  <si>
    <t>PROYECTO DE REPOBLACION FORESTAL DE 300000 HAS.( FASE1. 84000 HAS) EN LA DEMARCACION HIDROGRAFICA PUYANGO -CATAMAYO Y PARTE DE LAS SUBCUENCAS SANTIAGO Y JUBONES, PROVINCIAS DE LOJA Y EL ORO</t>
  </si>
  <si>
    <t>30370000.1602.7225</t>
  </si>
  <si>
    <t>TERMINACION DEL SISTEMA DE RIEGO ZAPOTILLO</t>
  </si>
  <si>
    <t>30370000.1733.7307</t>
  </si>
  <si>
    <t>INCORPORACION DE REDES HIDROMETEOROLIGICAS REGIONALES A LA RED HIDROMETEOROLOGICA NACIONAL DEL INAMHI</t>
  </si>
  <si>
    <t>30370000.674.6989</t>
  </si>
  <si>
    <t>INDEMNIZACIÓN DE LAS CONSTRUCCIONES A EXPROPIARSE UBICADOS EN LA PLAZOLETA DEL PUENTE INTERNACIONAL ZARUMILLA</t>
  </si>
  <si>
    <t>30370000.730.7159</t>
  </si>
  <si>
    <t>PROGRAMA NACIONAL PARA LA REFORESTACION CON FINES DE PROTECCION DE LAS CUENCAS HIDROGRAFICAS DEL ECUADOR</t>
  </si>
  <si>
    <t>30370000.733.7266</t>
  </si>
  <si>
    <t>REHABILITACION DE SEIS SISTEMAS DE RIEGO EN LA PROVINCIA DE LOJA</t>
  </si>
  <si>
    <t>30370000.733.7374</t>
  </si>
  <si>
    <t>¿CONSTRUCCIÓN DE LA OBRA DE TOMA, DE CONTROL DE INUNDACIONES Y DERIVACIÓN PARA EL SISTEMA DE RIEGO PASAJE- MACHALA, UBICADA EN EL RÍO JUBONES, SECTOR TRES CERRITOS, CANTÓN PASAJE, PROVINCIA DE EL ORO¿</t>
  </si>
  <si>
    <t>30370000.733.7398</t>
  </si>
  <si>
    <t>FORTALECIMIENTO DE LA GESTIÓN DE LA INFORMACIÓN HIDROMETEOROLÓGICA, HIDROGEOLÓGICA Y SOCIOCULTURAL DEL AGUA EN EL ECUADOR.</t>
  </si>
  <si>
    <t>30370000.733.7497</t>
  </si>
  <si>
    <t>JUBILACIÓN DE SERVIDORAS Y SERVIDORES PÚBLICOS DE LA SECRETARÍA NACIONAL DEL AGUA A TRAVÉS DE LA IMPLEMENTACIÓN DE PLANES DE RETIRO CON INDEMNIZACIÓN</t>
  </si>
  <si>
    <t>30370000.865.3471</t>
  </si>
  <si>
    <t>MARCO LEGAL Y NORMATIVO PARA LA GESTION INTEGRADA DEL AGUA</t>
  </si>
  <si>
    <t>30370000.865.3883</t>
  </si>
  <si>
    <t>CARACTERIZACIÓN ACTUAL DE LA HIDROGEOLOGÍA DEL ECUADOR Y ESTUDIO DETALLADO DE. LOS ACUIFEROS</t>
  </si>
  <si>
    <t>30370000.865.3906</t>
  </si>
  <si>
    <t>DIFUSIÓN E IMPLEMENTACION DEL PLAN NACIONAL DE PREVENCIÓN DE RIESGOS Y EMERGENCIAS (COORDINACIÓN, TALLERES, DIFUSION)</t>
  </si>
  <si>
    <t>30370000.865.3982</t>
  </si>
  <si>
    <t>"PLAN NACIONAL DEL AGUA"</t>
  </si>
  <si>
    <t>30370000.865.6797</t>
  </si>
  <si>
    <t>INVENTARIO DE LOS RECURSOS HIDRICOS EN LA CUENCA DEL RIO PAUTE</t>
  </si>
  <si>
    <t>30370000.865.6798</t>
  </si>
  <si>
    <t>CAPACITACION DEL TALENTO HUMANO DE LA DEMARCACION HIDROGRAFICA DEL SANTIAGO</t>
  </si>
  <si>
    <t>30370000.865.6800</t>
  </si>
  <si>
    <t>PROGRAMA OPERATIVO PARA LA GESTION EN LA OBTENCION EN LAS AUTORIZACIONES DE USO Y APROVECHAMIENTO DE AGUAS Y SOLUCION DE REPRESAMIENTO DE LOS PROCESOS</t>
  </si>
  <si>
    <t>30370000.865.6802</t>
  </si>
  <si>
    <t>CONTROL DE INUNDACIONES (REENCAUZAMIENTO) Y PROTECCIÓN DE LAS MARGENES DEL RÍO CHUCHUMBLETZA EN SU TRAMO FINAL ANTES DE LA UNIÓN CON EL RÍO ZAMORA</t>
  </si>
  <si>
    <t>30370000.865.6803</t>
  </si>
  <si>
    <t>ESTABLECIMIENTO DE UN SISTEMA DE INFORMACION GEOGRAFICA PARA LA GESTION DEL AGUA EN LA DEMARCACION HIDROGRAFICA DEL SANTIAGO</t>
  </si>
  <si>
    <t>30370000.865.6804</t>
  </si>
  <si>
    <t>ACTUALIZACION Y EJECUCION DE ESTRATEGIAS Y POLITICAS DE DIALOGO SOCIAL, DIFUSION, CAPAPCITACION Y GESTION DE CONFLICTOS EN LA DEMARCACION HIDROGRAFICA DE SANTIAGO</t>
  </si>
  <si>
    <t>30370000.865.6805</t>
  </si>
  <si>
    <t>ELABORACION DE BALANCES HIDRICOS PARA LAS CUENCAS NAMANGOSA,MORONA, COANGOS, ZAMORA Y MAYO EN LA DEMARCACION HIDROGRAFICA DE SANTIAGO</t>
  </si>
  <si>
    <t>30370000.865.6807</t>
  </si>
  <si>
    <t>INTEGRACION Y SISTEMATIZACION DE LOS PLANES DE MANEJO DE LAS CUENCAS HIDROGRAFICAS ALTAS Y MEDIAS DEL RIO UPANO EN LA PROVINCIA DE MORONA SANTIAGO Y ESTUDIOS PARA LOS PLANES DE MANEJO DE LAS CUENCAS DE LOS RIOS ZAMORA SUBCUENCA DEL RIO NANGARITZA Y MAYO E</t>
  </si>
  <si>
    <t>30370000.865.6809</t>
  </si>
  <si>
    <t>PROTECCION DE FUENTES, VERTIENTES Y ECOSISTEMAS ASOCIADOS EN LA CUENCA DEL RIO PAUTE</t>
  </si>
  <si>
    <t>30370000.865.6810</t>
  </si>
  <si>
    <t>OBRAS DE MANTENIMIENTODEL SISTEMA CONTROL DE INUNDACIONES DE LA CUENCA BAJA DEL GUAYAS; SISTEMA TRASVASE DAULE-SANTAELENA DE OTROS SECTORES PROSPENSOS A INUNDACIONES EN LA DEMARCACION HIDROGRAFICA GUAYAS</t>
  </si>
  <si>
    <t>30370000.865.6813</t>
  </si>
  <si>
    <t>OBRAS DE EMERGENCIAS PARA EL MANTENIMIENTO DEL SISTEMA CONTROL DE INUNDACIONES DE LA CUENCA BAJA DEL GUAYAS</t>
  </si>
  <si>
    <t>30370000.865.6816</t>
  </si>
  <si>
    <t>REFORESTACION CON FINES DE PROTECCION Y CONSERVACION EN LA CUENCA DEL RIO PAUTE</t>
  </si>
  <si>
    <t>30370000.865.6834</t>
  </si>
  <si>
    <t>EMERGENCIA-MANTENIMIENTO DE LAS OBRAS DE INFRAESTRUCTURA DE USO MULTIPLE DE LA DEMARCACION HIDROGRAFICA DE MANABI</t>
  </si>
  <si>
    <t>30370000.865.7363</t>
  </si>
  <si>
    <t>MURO DE CONTENCION RIO AMARILLO</t>
  </si>
  <si>
    <t>30370000.952.3971</t>
  </si>
  <si>
    <t>REVISIÓN DE CONCESIONES PARA RIEGO FASE II</t>
  </si>
  <si>
    <t>30370000.992.4244</t>
  </si>
  <si>
    <t>EMPRESA PUBLICA DE INFRAESTRUCTURA MULTIPROPOSITO Y SERVICIOS</t>
  </si>
  <si>
    <t>30380000.0000.372518</t>
  </si>
  <si>
    <t>ESTRATEGIA INTERSECTORIAL DE PREVENCIÓN DE EMBARAZO ADOLESCENTE Y PLANIFICACIÓN FAMILIAR.</t>
  </si>
  <si>
    <t>30380000.0000.372571</t>
  </si>
  <si>
    <t>EMPRESAS SOCIALES Y CONSUMO RESPONSABLE</t>
  </si>
  <si>
    <t>30380000.0000.372605</t>
  </si>
  <si>
    <t>PUESTA EN MARCHA Y DESARROLLO DE INSTRUMENTOS PARA LA GESTIÓN DE LA ESTRATEGIA DE DESARROLLO INFANTIL.</t>
  </si>
  <si>
    <t>30380000.0000.372807</t>
  </si>
  <si>
    <t>APOYO A LA CONSTRUCCIÓN DE LA PROPUESTA ECUATORIANA DE SEGURIDAD SOCIAL PARA CUMPLIR CON EL MANDATO CONSTITUCIONAL DE UNIVERSALIZACIÓN</t>
  </si>
  <si>
    <t>30380000.0000.372819</t>
  </si>
  <si>
    <t>AMPLIACIÓN DE CAPACIDADES EN EL MCDS Y EL MINEDUC PARA FORTALECER EL DISEÑO, MONITOREO Y EVALUACIÓN DE LAS POLÍTICAS PÚBLICAS DE ALFABETIZACIÓN Y EDUCACIÓN DE PERSONAS JÓVENES Y ADULTAS HISPANAS Y BILINGUES (ESPAÑOL-LENGUAS ORIGINARIAS).</t>
  </si>
  <si>
    <t>30380000.0000.372866</t>
  </si>
  <si>
    <t>PROYECTO PARA LA COORDINACIÓN DE LA INTERVENCIÓN SOCIAL EN EL NOROESTE DE GUAYAQUIL</t>
  </si>
  <si>
    <t>30380000.0000.373327</t>
  </si>
  <si>
    <t>COOPERATIVA SOCIAL Y CONSUMO RESPONSABLE</t>
  </si>
  <si>
    <t>30380000.0000.373340</t>
  </si>
  <si>
    <t>VIVIENDA DIGNA Y SEGURA</t>
  </si>
  <si>
    <t>30380000.0000.373464</t>
  </si>
  <si>
    <t>MEJORAMIENTO DE LA CALIDAD DE ATENCIÓN DEL SISTEMA DE PROTECCIÓN A VÍCTIMAS DE VIOLENCIA DE GÉNERO A PARTIR DEL ESTABLECIMIENTO DE ESTÁNDARES DE ATENCIÓN E INSTITUCIONALIZACIÓN DE MECANISMSO DE COORDINACIÓN DE SUS SERVICIOS.</t>
  </si>
  <si>
    <t>30380000.0000.374001</t>
  </si>
  <si>
    <t>COORDINACIÓN INTERSECTORIAL PARA EL BUEN VIVIR RURAL DE GRUPOS POBLACIONALES EN ESTADO DE POBREZA Y VULNERABILIDAD.</t>
  </si>
  <si>
    <t>30380000.0000.374015</t>
  </si>
  <si>
    <t>ESTRATEGIA NACIONAL DE REDUCCIÓN DE CONSUMO NOCIVO DE ALCOHOL.</t>
  </si>
  <si>
    <t>30380000.0000.374994</t>
  </si>
  <si>
    <t>PROYECTO PARA EL DESARROLLO RURAL Y LA COORDINACION INTERINSTITUCIONAL EN TERRITORIO</t>
  </si>
  <si>
    <t>30380000.0000.375067</t>
  </si>
  <si>
    <t>ACCION NUTRICION</t>
  </si>
  <si>
    <t>30380000.0000.375229</t>
  </si>
  <si>
    <t>FORTALECIMIENTO DEL SECTOR FINANCIERO POPULAR Y SOLIDARIO EN ECUADOR: UNA PUERTA DE ACCESO A LOS SERVICIOS FINANCIEROS INCLUSIVOS</t>
  </si>
  <si>
    <t>30380000.0000.375253</t>
  </si>
  <si>
    <t>REMODELACIÓN, ADECUACIÓN Y EQUIPAMIENTO DEL EDIFICIO DANTE PARA EL MINISTERIO DE COORDINACIÓN DE DESARROLLO SOCIAL</t>
  </si>
  <si>
    <t>30380000.0000.375329</t>
  </si>
  <si>
    <t>REMODELACIÓN, ADECUACIÓN Y EQUIPAMIENTO DEL EDIFICIO DANTE PARA EL MINISTERIO DE COORDINACIÓN DE DESARROLLO SOCIAL.</t>
  </si>
  <si>
    <t>30380000.0000.375604</t>
  </si>
  <si>
    <t>MEJORAMIENTO DE LOS SERVICIOS SOCIALES PARA GARANTIZAR UNA VIDA DIGNA PARA TODAS Y TODOS - SERVICIOS SOCIALES DIGNOS</t>
  </si>
  <si>
    <t>30380000.0000.377004</t>
  </si>
  <si>
    <t>PROYECTO EMBLEMATICO ACCION NUTRICION</t>
  </si>
  <si>
    <t>30380000.0000.377887</t>
  </si>
  <si>
    <t>ESTRATEGIA NACIONAL INTERSECTORIAL PARA LA PROMOCIÓN DE DERECHOS SEXUALES Y REPRODUCTIVOS</t>
  </si>
  <si>
    <t>30380000.0000.377898</t>
  </si>
  <si>
    <t>FORTALECIMIENTO INTEGRAL DE ORGANIZACIONES DEL SECTOR FINANCIERO POPULAR Y SOLIDARIO A PARTIR DE LA DOTACIÓN DE UNA SOLUCIÓN INFORMÁTICA DE GESTIÓN FINANCIERA Y TRANSACCIONAL, QUE INCLUYA PROCESOS DE CAPACITACIÓN, ASISTENCIA TÉCNICA Y TRANSFERENCIA DE TEC</t>
  </si>
  <si>
    <t>30380000.0000.377938</t>
  </si>
  <si>
    <t>ESTRATEGIA NACIONAL INTERSECTORIAL DE HÁBITOS DE VIDA SALUDABLES</t>
  </si>
  <si>
    <t>30380000.0000.378065</t>
  </si>
  <si>
    <t>RED INTERSECTORIAL DE SERVICIOS SOCIALES</t>
  </si>
  <si>
    <t>30380000.0000.382459</t>
  </si>
  <si>
    <t>PLAN TODA UNA VIDA</t>
  </si>
  <si>
    <t>30380000.0000.382883</t>
  </si>
  <si>
    <t>CONSTRUCCIÓN Y FORTALECIMIENTO COMUNITARIO DE CIUDADES SOSTENIBLES EN EL MARCO DEL PLAN TODA UNA VIDA</t>
  </si>
  <si>
    <t>30380000.0000.385764</t>
  </si>
  <si>
    <t>ATENCIÓN INTEGRAL DE LA MISIÓN LAS MANUELAS</t>
  </si>
  <si>
    <t>30380000.1187.5228</t>
  </si>
  <si>
    <t>FORTALECIMIENTO DE LAS CAPACIDADES DEL GOBIERNO ECUATORIANO PARA EL DISEÑO Y EJECUCIÓN DE PROGRAMAS Y POLITICAS SOCIALES</t>
  </si>
  <si>
    <t>30380000.1187.6271</t>
  </si>
  <si>
    <t>INCLUSIÓN FINANCIERA AHORRANDO PARA EL BUEN VIVIR</t>
  </si>
  <si>
    <t>30380000.1187.6288</t>
  </si>
  <si>
    <t>PROGRAMA DE ACCESO AL MERCADO PÚBLICO DE LOS SUJETOS DE LA ECONOMÍA POPULAR Y SOLIDARIA</t>
  </si>
  <si>
    <t>30380000.1187.6295</t>
  </si>
  <si>
    <t>RESPONSABILIDAD SOCIAL INCLUYENTE</t>
  </si>
  <si>
    <t>30380000.1187.6735</t>
  </si>
  <si>
    <t>PROYECTO PARA LA REDUCCIÓN ACELERADA DE LA MALNUTRICIÓN EN EL ECUADOR E INTERVENCIÓN NUTRICIONAL TERRITORIAL INTEGRAL INTI</t>
  </si>
  <si>
    <t>30380000.1187.7144</t>
  </si>
  <si>
    <t>EL FORTALECIMIENTO DEL SECTOR FINANCIERO POPULAR Y SOLIDARIO EN ECUADOR: UNA PUERTA DE ACCESO A LOS SERVICIOS FINANCIEROS INCLUSIVOS</t>
  </si>
  <si>
    <t>30390000.0000.372101</t>
  </si>
  <si>
    <t>FOMENTO DEL EMPRENDIMIENTO DE LAS MIPYMES A TRAVÉS DE LA COMPRA PÚBLICA Y MEJORAMIENTO DE LA EFECTIVIDAD DE LA CONTRATACIÓN PÚBLICA A TRAVÉS DE LA ARTICULACIÓN DE LOS SISTEMAS INFORMÁTICOS DE LOS PRINCIPALES ACTORES DEL SISTEMA</t>
  </si>
  <si>
    <t>SERVICIO DE CONTRATACIÓN PÚBLICA - SERCOP</t>
  </si>
  <si>
    <t>30390000.0000.372293</t>
  </si>
  <si>
    <t>FORTALECIMIENTO DE LA INFRAESTRUCTURA FÍSICA Y TECNOLÓGICA DEL INCOP</t>
  </si>
  <si>
    <t>30390000.0000.375396</t>
  </si>
  <si>
    <t>FORTALECIMIENTO DEL SISTEMA NACIONAL DE CONTRATACIÓN PÚBLICA DEL ECUADOR</t>
  </si>
  <si>
    <t>30390000.0000.375995</t>
  </si>
  <si>
    <t>LA CONTRATACION PUBLICA COMO APOYO A LA TRANSFORMACION DE LA MATRIZ PRODUCTIVA</t>
  </si>
  <si>
    <t>30390000.0000.379845</t>
  </si>
  <si>
    <t>ARTICULACION DE LA AGENDA DE CONTRATACIÓN PÚBLICA DEL SECTOR SALUD</t>
  </si>
  <si>
    <t>30390000.0000.380006</t>
  </si>
  <si>
    <t>INCREMENTAR LA EFICIENCIA INSTITUCIONAL A TRAVÉS DE LA SEGURIDAD DE LA INFORMACIÓN Y CERO PAPELES</t>
  </si>
  <si>
    <t>30390000.0000.380065</t>
  </si>
  <si>
    <t>DESARROLLAR LA CALIDAD EN LA CONTRATACIÓN PÚBLICA ORIENTADA AL DESARROLLO DE LA PRODUCCIÓN NACIONAL</t>
  </si>
  <si>
    <t>30390000.0000.380150</t>
  </si>
  <si>
    <t>DESARROLLO DE PRODUCTOS Y SERVICIOS SIMPLIFICADOS DE CONTRATACIÓN PÚBLICA BAJO UNA ARQUITECTURA BASADA EN BPM Y SOA</t>
  </si>
  <si>
    <t>30390000.0000.381563</t>
  </si>
  <si>
    <t>SIMPLICACION DE PRODUCTOS Y SERVICIOS DE CONTRATACION PUBLICA BAJO UNA ARQUITECTURA BPM Y SOA</t>
  </si>
  <si>
    <t>30390000.0000.381564</t>
  </si>
  <si>
    <t>IMPLEMENTACIÓN DE MECANISMOS ALTERNATIVOS DE LIQUIDEZ EN LA CONTRATACIÓN PÚBLICA</t>
  </si>
  <si>
    <t>30390000.0000.381582</t>
  </si>
  <si>
    <t>SIMPLIFICACION DE PRODUCTOS Y SERVICIOS DE CONTRATACION PUBLICA BAJO UNA ARQUITECTURA BPM Y SOA</t>
  </si>
  <si>
    <t>30390000.0000.382748</t>
  </si>
  <si>
    <t>IMPLEMENTACIÓN DE LA HERRAMIENTA TIEMPO, COSTO Y CALIDAD EN LA CONTRATACIÓN PÚBLICA</t>
  </si>
  <si>
    <t>30390000.0000.383776</t>
  </si>
  <si>
    <t>EJECUCIÓN DEL PROCEDIMIENTO DE COMPRA CORPORATIVA CENTRALIZADA Y EXTERNALIZACIÓN DE LA DISTRIBUCIÓN Y ALMACENAMIENTO DE MEDICAMENTOS Y DISPOSITIVOS MÉDICOS DEL SISTEMA PÚBLICO DE SALUD</t>
  </si>
  <si>
    <t>30390000.0000.383777</t>
  </si>
  <si>
    <t>ASEGURAMIENTO DE LA DISPONIBILIDAD DEL SISTEMA OFICIAL DE CONTRATACIÓN PÚBLICA DEL ECUADOR (SOCE)</t>
  </si>
  <si>
    <t>30390000.1817.7499</t>
  </si>
  <si>
    <t>FOMENTO DEL EMPRENDIMIENTO DE LAS MIPYMES A TRAVÉS DE LA COMPRA PÚBLICA Y MEJORAMIENTO DE LA EFECTIVIDAD DE LA CONTRATACIÓN PÚBLICA A TRAVÉS DE LA ARTICULACIÓN DE LOS SISTEMAS INFORMÁTICOS DE LOS PRINCIPALES ACTORES DEL SISTEMA.</t>
  </si>
  <si>
    <t>30400000.0000.18605306</t>
  </si>
  <si>
    <t>PLAN DE GESTION INTERINSTITUCIONAL DE LAS ZONAS DE INFLUENCIA DEL PROYECTO PAÑACOCHA</t>
  </si>
  <si>
    <t>30400000.0000.18606215</t>
  </si>
  <si>
    <t>FORTALECIMIENTO DE LA SECRETARÍA NACIONAL DE PLANIFICACIÓN Y DESARROLLO ¿ SENPLADES ¿ EN EL PROCESO DE INCORPORACIÓN DE ENFOQUE DE GÉNERO E INTERCULTURALIDAD EN EL CICLO DE LAS POLÍTICAS PÚBLICAS.</t>
  </si>
  <si>
    <t>30400000.0000.372304</t>
  </si>
  <si>
    <t>FORTALECIMIENTO DEL SISTEMA NACIONAL DE INFORMACIÓN- S.N.I. FASE II</t>
  </si>
  <si>
    <t>30400000.0000.372557</t>
  </si>
  <si>
    <t>FORTALECIMIENTO DEL PROCESO DE DEMOCRATIZACIÓN DEL ESTADO A TRAVES DE LA DESCENTRALIZACIÓN</t>
  </si>
  <si>
    <t>30400000.0000.372827</t>
  </si>
  <si>
    <t>FORTALECIMIENTO A LA SECRETARÍA NACIONAL DE PLANIFICACIÓN Y DESARROLLO - SENPLADES - PARA APOYAR A LA COOPERACIÓN SUR ¿ SUR.</t>
  </si>
  <si>
    <t>30400000.0000.372855</t>
  </si>
  <si>
    <t>PROGRAMA FORTALECIMIENTO INSTITUCIONAL DE LA SUBSECRETARIA ZONAL 3 DE PLANIFICACIÓN</t>
  </si>
  <si>
    <t>30400000.0000.373618</t>
  </si>
  <si>
    <t>PROYECTO AXY ldfjskldhflñ</t>
  </si>
  <si>
    <t>30400000.0000.373980</t>
  </si>
  <si>
    <t>VIVIENDA FRONTERA SUR</t>
  </si>
  <si>
    <t>30400000.0000.374022</t>
  </si>
  <si>
    <t>PRUEBA MTOP 03052012</t>
  </si>
  <si>
    <t>30400000.0000.374321</t>
  </si>
  <si>
    <t>FORTALECIMIENTO ORGANIZACIONAL DEL GOBIERNO DE TECNOLOGÍAS DE INFORMACIÓN Y ACTUALIZACIÓN DE LAS ARQUITECTURAS APLICACIONAL, DE DATOS E INFRAESTRUCTURA TECNOLÓGICA DE LA SENPLADES.</t>
  </si>
  <si>
    <t>30400000.0000.374323</t>
  </si>
  <si>
    <t>IMPLEMENTACIÓN INTEGRAL DE DISTRITOS Y CIRCUITOS ADMINISTRATIVOS DE PLANIFICACIÓN DEL BUEN VIVIR</t>
  </si>
  <si>
    <t>30400000.0000.374640</t>
  </si>
  <si>
    <t>INVERSIÓN PÚBLICA PARA LA TRANSFORMACIÓN DE LA MATRIZ PRODUCTIVA DEL ECUADOR</t>
  </si>
  <si>
    <t>30400000.0000.374642</t>
  </si>
  <si>
    <t>FORTALECIMIENTO DE LAS CAPACIDADES INSTITUCIONALES</t>
  </si>
  <si>
    <t>30400000.0000.374706</t>
  </si>
  <si>
    <t>INSTRUMENTOS Y METODOLOGIAS PARA LA PROFUNDIZACION PROGRAMATICA DE LA PLANIFICACION NACIONAL SECTORIAL Y TERRITORIAL DE MANERA PARTICIPATIVA Y DESCENTRALIZADA</t>
  </si>
  <si>
    <t>30400000.0000.374888</t>
  </si>
  <si>
    <t>IMPLEMENTACION EVALUACION Y SEGUIMIENTO A LA DEMOCRATIZACION DEL ESTADO</t>
  </si>
  <si>
    <t>30400000.0000.374921</t>
  </si>
  <si>
    <t>GENERACIÓN DE ALERTAS COYUNTURALES Y ESTRUCTURALES A LA IMPLEMENTACIÓN DE LA POLÍTICA PÚBLICA.</t>
  </si>
  <si>
    <t>30400000.0000.374999</t>
  </si>
  <si>
    <t>CREACION DEL CENTRO NACIONAL DE NANOESTRUCTURAS DEL ECUADOR - CNNE</t>
  </si>
  <si>
    <t>30400000.0000.375062</t>
  </si>
  <si>
    <t>IMPLEMENTACIÓN DE LA ESTRATEGIA DE FORTALECIMIENTO DE LAS EMPRESAS PÚBLICAS</t>
  </si>
  <si>
    <t>30400000.0000.375106</t>
  </si>
  <si>
    <t>OPTIMIZACION DE LAS CAPACIDADES INSTITUCIONALES DE LA SENPLADES</t>
  </si>
  <si>
    <t>30400000.0000.375226</t>
  </si>
  <si>
    <t>GENERACIÓN DE INSUMOS PARA LA ACTUALIZACIÓN DE LA PLANIFICACIÓN NACIONAL EN EL MARCO DEL BUEN VIVIR</t>
  </si>
  <si>
    <t>30400000.0000.375228</t>
  </si>
  <si>
    <t>ASISTENCIA TÉCNICA AL SECTOR PÚBLICO, EN TEMAS DE POLÍTICA PÚBLICA NACIONAL, INTERSECTORIAL, SECTORIAL Y DE IGUALDAD</t>
  </si>
  <si>
    <t>30400000.0000.375357</t>
  </si>
  <si>
    <t>CAMBIO DEL PATRÓN DE ESPECIALIZACIÓN DE LA ECONOMÍA A TRAVÉS DE LA MICRO-PLANIFICACIÓN PRODUCTIVA Y CONSISTENCIA PROGRAMÁTICA A NIVEL NACIONAL, SECTORIAL Y TERRITORIAL</t>
  </si>
  <si>
    <t>30400000.0000.375546</t>
  </si>
  <si>
    <t>FORTALECIMIENTO A LOS PROCESOS DE PLANIFICACIÓN Y TRANSFORMACIÓN DEL ESTADO DESDE LA PERSPECTIVA DE LA INSERCIÓN ESTRATÉGICA INTERNACIONAL</t>
  </si>
  <si>
    <t>30400000.0000.375761</t>
  </si>
  <si>
    <t>ALCANCE DEL ESTADO EN LA PRESTACION DE SERVICIOS Y PROVISION DE BIENES PUBLICOS</t>
  </si>
  <si>
    <t>30400000.0000.375770</t>
  </si>
  <si>
    <t>IMPLEMENTACIÓN Y FUNCIONAMIENTO DE LA COMISIÓN PARA LA AUDITORÍA INTEGRAL CIUDADANA DE LOS TRATADOS DE PROTECCIÓN RECÍPROCA DE INVERSIONES Y DEL SISTEMA DE ARBITRAJE INTERNACIONAL EN MATERIA DE INVERSIONES.</t>
  </si>
  <si>
    <t>30400000.0000.376275</t>
  </si>
  <si>
    <t>GENERACIÓN DE INSUMOS TÉCNICOS PARA LA IMPLEMENTACIÓN DE LA ESTRATEGIA NACIONAL PARA LA IGUALDAD Y ERRADICACIÓN DE LA POBREZA</t>
  </si>
  <si>
    <t>30400000.0000.376354</t>
  </si>
  <si>
    <t>AGENDA REGULATORIA PARA LA TRANSFORMACION PRODUCTIVA</t>
  </si>
  <si>
    <t>30400000.0000.376430</t>
  </si>
  <si>
    <t>FORTALECIMIENTO DEL SISTEMA DE PLANIFICACIÓN NACIONAL MEDIANTE LA AUTOMATIZACIÓN DE LOS PROCESOS SUSTANTIVOS DE LA CADENA DE VALOR DE LA SENPLADES</t>
  </si>
  <si>
    <t>30400000.0000.377825</t>
  </si>
  <si>
    <t>PROGRAMA PLAN BINACIONAL DE DESARROLLO DE LA REGION FRONTERIZA ECUADOR-PERU</t>
  </si>
  <si>
    <t>30400000.0000.377847</t>
  </si>
  <si>
    <t>CONSOLIDACIÓN DE LA TRANSFORMACIÓN DEMOCRÁTICA DEL ESTADO</t>
  </si>
  <si>
    <t>30400000.0000.379584</t>
  </si>
  <si>
    <t>CONSTRUCCIÓN PARTICIPATIVA DE LA AGENDA ZONA 9 -DISTRITO METROPOLITANO DE QUITO-</t>
  </si>
  <si>
    <t>30400000.0000.380278</t>
  </si>
  <si>
    <t>EMPODERAMIENTO CIUDADANO DE LA AGENDA ZONA 9</t>
  </si>
  <si>
    <t>30400000.0000.381013</t>
  </si>
  <si>
    <t>CONSOLIDACIÓN DE LA PREINVERSIÓN EN EL CICLO DE LA INVERSIÓN PÚBLICA PARA EL CUMPLIMIENTO DE LOS OBJETIVOS DEL PLAN NACIONAL DEL BUEN VIVIR</t>
  </si>
  <si>
    <t>30400000.0000.382802</t>
  </si>
  <si>
    <t>CATASTRO NACIONAL MULTIFINALITARIO</t>
  </si>
  <si>
    <t>30400000.0000.382804</t>
  </si>
  <si>
    <t>ACTUALIZACIÓN DEL REGISTRO SOCIAL</t>
  </si>
  <si>
    <t>30400000.1344.6949</t>
  </si>
  <si>
    <t>FORTALECIMIENTO DE LA GESTION INTEGRAL DE LA CUENCA BINACIONAL CATAMAYO CHIRA</t>
  </si>
  <si>
    <t>30400000.1344.6964</t>
  </si>
  <si>
    <t>CONSTRUCCION DE LA CUBIERTA PARA POLIDEPORTIVO DEL COLEGIO EUGENIO ESPEJO, CIUDAD LA VICTORIA, CANTON LAS LAJAS, PROVINCIA DE EL ORO</t>
  </si>
  <si>
    <t>30400000.1344.6965</t>
  </si>
  <si>
    <t>CONSTRUCCIÓN DE LA CUBIERTA PARA EL POLIDEPORTIVO EN LA PARROQUIA RURAL SAN ISIDRO, CANTÓN LAS LAJAS, PROVINCIA DE EL ORO.</t>
  </si>
  <si>
    <t>30400000.1383.6945</t>
  </si>
  <si>
    <t>CANALES Y ACEQUIAS EN AZUAY Y CAÑAR PLAN DE RIEGO</t>
  </si>
  <si>
    <t>30400000.1383.6947</t>
  </si>
  <si>
    <t>FORESTACION Y MANTENIMIENTO DE FUENTES HIDROGRAFICAS</t>
  </si>
  <si>
    <t>30400000.1491.6272</t>
  </si>
  <si>
    <t>"APORTES AL PROCESO DE TRANSFORMACIÓN DEL ESTADO PLURINACIONAL E INTERCULTURAL, A LA CONSTRUCCIÓN DEL SISTEMA NACIONAL DE COMPETENCIAS Y AL SEGUIMIENTO DE LOS ODMS"</t>
  </si>
  <si>
    <t>30400000.1780.7402</t>
  </si>
  <si>
    <t>PROGRAMA DE REFORMA INSTITUCIONAL DE LA GESTION PUBLICA</t>
  </si>
  <si>
    <t>30400000.212.7158</t>
  </si>
  <si>
    <t>MEJORAMIENTO DE LAS CAPACIDADES TECNICAS DE LOS PROFESIONALES QUE INTERVIENEN EN EL SISTEMA NACIONAL DE PLANIFICACION DEL ECUADOR</t>
  </si>
  <si>
    <t>30400000.680.6990</t>
  </si>
  <si>
    <t>PROYECTO CIUDAD DEL CONOCIMIENTO</t>
  </si>
  <si>
    <t>30400000.856.7191</t>
  </si>
  <si>
    <t>APOYO TÉCNICO AL GOBIERNO DEL ECUADOR EN POBLACIÓN Y DESARROLLO (ECUADOR ¿ UNFPA) 2011 - 2014</t>
  </si>
  <si>
    <t>30400000.937.7242</t>
  </si>
  <si>
    <t>DISEÑO, ELABORACIÓN E IMPLEMENTACIÓN DE ESTRATEGÍAS DE COMUNICACIÓN PARA LA DIFUSIÓN, SOCIALIZACIÓN Y GENERACIÓN DE CAPACIDADES SOBRE EL PLAN NACIONAL DE DESARROLLO/PLAN NACIONAL PARA EL BUEN VIVIR 2009-2013</t>
  </si>
  <si>
    <t>30420000.0000.372471</t>
  </si>
  <si>
    <t>INSTITUCIONALIZACION DE POLITICAS PUBLICAS RELACIONADAS AL DERECHO DE PERTICIPACION EN EL AMBITO DE LAS COMPETENCIAS DE LA SPPC</t>
  </si>
  <si>
    <t>30420000.0000.372472</t>
  </si>
  <si>
    <t>DESARROLLO DE LAS CAPACIDADES LOCALES</t>
  </si>
  <si>
    <t>30420000.0000.373398</t>
  </si>
  <si>
    <t>SISTEMA NACIONAL DE VOLUNTARIADO</t>
  </si>
  <si>
    <t>30420000.0000.374405</t>
  </si>
  <si>
    <t>ESCUELA PERMANENTE Y CONTINUA DE FORMACION CIUDADANA</t>
  </si>
  <si>
    <t>30420000.0000.374486</t>
  </si>
  <si>
    <t>CENSO NACIONAL DE ORGANIZACIONES SOCIALES Y CIUDADANIA</t>
  </si>
  <si>
    <t>30420000.0000.374663</t>
  </si>
  <si>
    <t>OPTIMIZACION DEL TALENTO HUMANO</t>
  </si>
  <si>
    <t>30420000.0000.374683</t>
  </si>
  <si>
    <t>IMPLEMENTACION DEL SISTEMA DE DIALOGO CIUDADANO EN EL PAIS</t>
  </si>
  <si>
    <t>30420000.0000.374700</t>
  </si>
  <si>
    <t>CREACION DEL SISTEMA UNIFICADO DE INFORMACIN DE ORGANIZACIONES SOCIALES</t>
  </si>
  <si>
    <t>30420000.0000.374969</t>
  </si>
  <si>
    <t>DECIMO OCTAVO FESTIVAL MUNDIAL DE LA JUVENTUD Y LOS ESTUDIANTES</t>
  </si>
  <si>
    <t>30420000.1479.6211</t>
  </si>
  <si>
    <t>PLAN PLURINACIONAL PARA ELIMINAR LA DISCRIMINACIÓN RACIAL Y LA EXCLUSIÓN ETNICA CULTURAL</t>
  </si>
  <si>
    <t>30420000.1499.6314</t>
  </si>
  <si>
    <t>SERVICIO CIVIL VOLUNTARIO EN EL ECUADOR</t>
  </si>
  <si>
    <t>30440000.0000.373739</t>
  </si>
  <si>
    <t>PROGRAMA DE INVERSIÓN ECUADOR ESTRATÉGICO 2011</t>
  </si>
  <si>
    <t>30440000.0000.374042</t>
  </si>
  <si>
    <t>PROGRAMA DE INVERSION ECUADOR ESTRATEGICO 2012</t>
  </si>
  <si>
    <t>30660000.0000.18605200</t>
  </si>
  <si>
    <t>ESTUDIO DE PREFACTIBILIDAD DEL MODELO GEOTERMICO INTEGRAL DE LA CALDERA DE CHALPATAN</t>
  </si>
  <si>
    <t>30660000.0000.372447</t>
  </si>
  <si>
    <t>ESTUDIOS COMPLEMENTARIOS Y DE INGENIERÍA BÁSICA DE LA RED PRIMARIA DE TRANSPORTE DE LA CIUDAD DE CUENCA</t>
  </si>
  <si>
    <t>30660000.0000.372509</t>
  </si>
  <si>
    <t>ESTUDIOS DE FACTIBILIDAD, IMPACTOS AMBIENTALES E INGENIERÍA DEFINITIVOS PARA LA REHABILITACIÓN Y MEJORAMIENTO DE LA CARRETERA ECHEANDÍA-VENTANAS-PUERTO PECHICHE-PALENQUE-BALZAR</t>
  </si>
  <si>
    <t>30660000.0000.372531</t>
  </si>
  <si>
    <t>ESTUDIOS DEL PROYECTO MULTIPROPÓSITO CHALUPAS DEL SISTEMA CORDILLERA CENTRAL</t>
  </si>
  <si>
    <t>30660000.0000.372532</t>
  </si>
  <si>
    <t>ESTUDIOS DEL PROYECTO DE RIEGO TUNCARTA Y YAMANA</t>
  </si>
  <si>
    <t>30660000.0000.372535</t>
  </si>
  <si>
    <t>ESTUDIOS DE FACTIBILIDAD, IMPACTOS AMBIENTALES E INGENIERÍA DEFINITIVOS PARA LA AMPLIACIÓN, RECTIFICACIÓN Y MEJORAMIENTO DE LA CARRETERA GUARANDA-BALZAPAMBA-MONTALVO-BABAHOYO</t>
  </si>
  <si>
    <t>30660000.0000.372538</t>
  </si>
  <si>
    <t>ESTUDIOS DE PREFACTIBILIDAD, FACTIBILIDAD Y DISEÑO DEFINITIVO DEL SISTEMA HIDROELECTRICO ZAMORA CAUCE INFERIOR</t>
  </si>
  <si>
    <t>30660000.0000.372539</t>
  </si>
  <si>
    <t>ESTUDIOS DE ESTABILIZACIÓN DE TALUDES DE LA CARRETERA IBARRA - SAN LORENZO, TRAMO "Y" DE TABABUELA - "Y" DE SAN LORENZO</t>
  </si>
  <si>
    <t>30660000.0000.372540</t>
  </si>
  <si>
    <t>ESTUDIO PARA ELABORAR EL MAPA RADIOMETRICO NACIONAL</t>
  </si>
  <si>
    <t>30660000.0000.372543</t>
  </si>
  <si>
    <t>ESTUDIOS DE FACTIBILIDAD, IMPACTOS AMBIENTALES E INGENIERÍA DEFINITIVOS PARA LA AMPLIACIÓN, RECTIFICACIÓN Y MEJORAMIENTO DE LA VÍA JOYA DE LOS SACHAS-UNIÓN MILAGREÑA-SAN ANTONIO-YAMANUNCA</t>
  </si>
  <si>
    <t>30660000.0000.372546</t>
  </si>
  <si>
    <t>ESTUDIOS DE FACTIBILIDAD, IMPACTOS AMBIENTALES E INGENIERÍA DEFINITIVOS PARA LA RECTIFICACIÓN Y MEJORAMIENTO DE LA VÍA MOCACHE-VINCES</t>
  </si>
  <si>
    <t>30660000.0000.372548</t>
  </si>
  <si>
    <t>ESTUDIOS GEOTÉCNICOS PARA LA ESTABILIZACIÓN DE TALUDES DEL TRAMO PUYO (KM 4) DE LA CARRETERA PUYO - MACAS</t>
  </si>
  <si>
    <t>30660000.0000.372551</t>
  </si>
  <si>
    <t>ESTUDIOS DE FACTIBILIDAD, IMPACTOS AMBIENTALES E INGENIERÍA DEFINITIVOS PARA LA RECTIFICACIÓN Y MEJORAMIENTO DE LA CARRETERA SARACAY-PIÑAS-PORTOVELO-ZARUMA-EMPATE CARRETERA LAS CHINCHAS-RÍO PINDO</t>
  </si>
  <si>
    <t>30660000.0000.372555</t>
  </si>
  <si>
    <t>ESTUDIOS DE FACTIBILIDAD Y DISEÑOS DEFINITIVOS DEL PROYECTO HIDROELÉCTRICO OCAÑA II (LA UNIÓN)</t>
  </si>
  <si>
    <t>30660000.0000.372556</t>
  </si>
  <si>
    <t>ESTUDIO BÁSICO DEL POTENCIAL BIOENERGÉTICO DE LOS RESIDUOS AGRÍCOLAS DEL ECUADOR</t>
  </si>
  <si>
    <t>30660000.0000.372558</t>
  </si>
  <si>
    <t>ESTUDIO DE PREFACTIBILIDAD, FACTIBILIDAD Y DISEÑOS DEFINITIVOS DE LOS PROYECTOS HIDROELÉCTRICOS DE LA CUENCA ALTA DEL RÍO GUAYLLABAMBA</t>
  </si>
  <si>
    <t>30660000.0000.372562</t>
  </si>
  <si>
    <t>ESTUDIOS COMPLEMENTARIOS PARA EL PROYECTO EÓLICO MINAS DE HUASCACHACA I</t>
  </si>
  <si>
    <t>30660000.0000.372563</t>
  </si>
  <si>
    <t>ESTUDIO DE LA INDUSTRIA SIDERURGICA DEL ECUADOR</t>
  </si>
  <si>
    <t>30660000.0000.372566</t>
  </si>
  <si>
    <t>ESTUDIO PARA EL ASTILLERO DE CUARTA GENERACIÓN EN POSORJA</t>
  </si>
  <si>
    <t>30660000.0000.372569</t>
  </si>
  <si>
    <t>ESTUDIOS PARA EL DISEÑO CONCEPTUAL DEL CENTRO DE DATOS DE GOBIERNO</t>
  </si>
  <si>
    <t>30660000.0000.372570</t>
  </si>
  <si>
    <t>ESTUDIOS DEL PROYECTO MULTIPROPÓSITO PURUHANTA-PIMAMPIRO-YAHUARCOCHA</t>
  </si>
  <si>
    <t>30660000.0000.372591</t>
  </si>
  <si>
    <t>ESTUDIOS DEL PROYECTO MULTIPROPÓSITO RÍO ALAJUA</t>
  </si>
  <si>
    <t>30660000.0000.372598</t>
  </si>
  <si>
    <t>ESTUDIOS DEL PROYECTO MULTIPROPÓSITO LANGOA II</t>
  </si>
  <si>
    <t>30660000.0000.372601</t>
  </si>
  <si>
    <t>ESTUDIO DEL PROYECTO MULTIPROPÓSITO MATALA-CASA VIEJA-NAMBACOLA</t>
  </si>
  <si>
    <t>30660000.0000.372607</t>
  </si>
  <si>
    <t>ESTUDIOS DEL PROYECTO MULTIPROPÓSITO TAHUIN</t>
  </si>
  <si>
    <t>30660000.0000.372611</t>
  </si>
  <si>
    <t>ESTUDIOS DEL PROYECTO MULTIPROPÓSITO JAMA</t>
  </si>
  <si>
    <t>30660000.0000.372619</t>
  </si>
  <si>
    <t>ESTUDIO DE OPTIMIZACION DE RECURSOS HIDRICOS EN LAS ISLAS ISABELA, SANTA CRUZ, FLOREANA Y SAN CRISTOBAL, PERTENECIENTE AL ARCHIPIELAGO DE GALAPAGOS</t>
  </si>
  <si>
    <t>30660000.0000.372624</t>
  </si>
  <si>
    <t>ESTUDIO BASICO DE LA DINAMICA DEL RECURSO HIDRICO EN LAS ISLAS ISABELA, SANTA CRUZ, FLOREANA Y SAN CRISTOBAL PERTENECIENTE AL ARCHIPIELAGO DE GALAPAGOS</t>
  </si>
  <si>
    <t>30660000.0000.372626</t>
  </si>
  <si>
    <t>ESTUDIO DE PREFACTIBILIDAD Y FACTIBILIDAD DEL PROYECTO EÓLICO GARCÍA MORENO</t>
  </si>
  <si>
    <t>30660000.0000.372634</t>
  </si>
  <si>
    <t>COMPLEMENTACION DE LOS ESTUDIOS DE FACTIBILIDAD Y DISEÑO DEFINITIVO DE LA CENTRAL HIDROELECTRICA BAEZA</t>
  </si>
  <si>
    <t>30660000.0000.372636</t>
  </si>
  <si>
    <t>ESTUDIOS DE PREFACTIBILIDAD, FACTIBILIDAD Y DISEÑO DEFINITIVO PARA LA CONTRUCCIÓN DEL PROYECTO HIDROELÉCTRICO CARDENILLO</t>
  </si>
  <si>
    <t>30660000.0000.372680</t>
  </si>
  <si>
    <t>ESTUDIO DE LA INDUSTRIA CEMENTERA DEL ECUADOR</t>
  </si>
  <si>
    <t>30660000.0000.372685</t>
  </si>
  <si>
    <t>PROGRAMA PARA EL DESARROLLO DE ESTUDIOS DE PEQUEÑAS CENTRALES HIDROELECTRICAS</t>
  </si>
  <si>
    <t>30660000.0000.372696</t>
  </si>
  <si>
    <t>ESTUDIO BÁSICO DE ENERGÍA NUCLEAR</t>
  </si>
  <si>
    <t>30660000.0000.372720</t>
  </si>
  <si>
    <t>ESTUDIO BÁSICO PARA DETERMINAR LA CALIDAD DEL AGUA Y DEMANDA DE LOS RECURSOS HIDRICOS ACTUALES Y POTENCIALES A NIVEL NACIONAL</t>
  </si>
  <si>
    <t>30660000.0000.372990</t>
  </si>
  <si>
    <t>PROGRAMA DE APOYO PARA ESTUDIOS DE PREINVERSIÓN</t>
  </si>
  <si>
    <t>30660000.0000.373522</t>
  </si>
  <si>
    <t>PROYECTOS NUEVOS PARA PREINVERSION</t>
  </si>
  <si>
    <t>30660000.0000.373525</t>
  </si>
  <si>
    <t>ESTUDIO BÁSICO DE GASIFICACIÓN DE LA BIOMASA PARA LA SÍNTESIS DE AMONIACO</t>
  </si>
  <si>
    <t>30660000.0000.373584</t>
  </si>
  <si>
    <t>ESTUDIOS DEFINITIVOS DEL PROYECTO HIDROELÉCTRICO CALUMA-PASAGUA</t>
  </si>
  <si>
    <t>30660000.0000.373615</t>
  </si>
  <si>
    <t>FORTALECIMIENTO DEL CICLO DE PREINVERSION</t>
  </si>
  <si>
    <t>30660000.0000.373627</t>
  </si>
  <si>
    <t>DESARROLLO DE ESTUDIOS DE PEQUEÑAS Y MEDIANAS CENTRALES HIDROELECTRICAS</t>
  </si>
  <si>
    <t>30660000.0000.373629</t>
  </si>
  <si>
    <t>ESTUDIOS DE FACTIBILIDAD Y DISEÑOS DEFINITIVOS DE LA PEQUEÑA CENTRAL HIDROELÉCTRICA CHANCHAN</t>
  </si>
  <si>
    <t>30660000.0000.373630</t>
  </si>
  <si>
    <t>ESTUDIOS DE FACTIBILIDAD Y DISEÑOS DEFINITIVOS DE LA PEQUEÑA CENTRAL HIDROELÉCTRICA INFIERNILLOS</t>
  </si>
  <si>
    <t>30660000.0000.373631</t>
  </si>
  <si>
    <t>ESTUDIOS DE FACTIBILIDAD Y DISEÑOS DEFINITIVOS DE LA PEQUEÑA CENTRAL HIDROELÉCTRICA RAYO 1</t>
  </si>
  <si>
    <t>30660000.0000.373632</t>
  </si>
  <si>
    <t>ESTUDIOS DE FACTIBILIDAD Y DISEÑOS DEFINITIVOS DE LA PEQUEÑA CENTRAL HIDROELÉCTRICA SARDINAS GRANDE</t>
  </si>
  <si>
    <t>30660000.0000.373641</t>
  </si>
  <si>
    <t>ESTUDIO BÁSICO PARA LA APLICACIÓN DEL CICLO MECANISMO DE DESARROLLO LIMPIO ¿ MDL EN PROYECTOS HIDROELÉCTRICOS EMBLEMÁTICOS</t>
  </si>
  <si>
    <t>30660000.0000.373804</t>
  </si>
  <si>
    <t>ESTUDIO DE FACTIBILIDAD Y DISEÑO DEFINITIVO DE LA PEQUEÑA CENTRAL HIDROELÉCTRICA CHINAMBÍ</t>
  </si>
  <si>
    <t>30660000.0000.373805</t>
  </si>
  <si>
    <t>ESTUDIOS DE FACTIBILIDAD Y DISEÑO DEFINITIVO DE LA PEQUEÑA CENTRAL HIDROELÉCTRICA SAN MATEO</t>
  </si>
  <si>
    <t>30660000.0000.373876</t>
  </si>
  <si>
    <t>ESTUDIO PARA EL DESARROLLO DEL PLAN MAESTRO DE LA CIUDAD DEL CONOCIMIENTO</t>
  </si>
  <si>
    <t>30660000.0000.373885</t>
  </si>
  <si>
    <t>ESTUDIO BASICO DEL APROVECHAMIENTO DE LA ENERGÍA NUCLEAR Y RADIACIONES IONIZANTES EN EL ECUADOR</t>
  </si>
  <si>
    <t>30660000.0000.373932</t>
  </si>
  <si>
    <t>ESTUDIO BASICO DE LA RED DE DATOS DE ALTA VELOCIDAD, CON EL PROPOSITO DE BRINDAR SOPORTE, INTEGRACIÓN Y DESARROLLO DE LOS SERVICIOS RELACIONADOS CON MEDICINA</t>
  </si>
  <si>
    <t>30660000.0000.373933</t>
  </si>
  <si>
    <t>ESTUDIO DE PREFACTIBILIDAD PARA LA INDUSTRIALIZACIÓN Y REPROCESAMIENTO DE MATERIALES PLÁSTICOS EN EL ECUADOR</t>
  </si>
  <si>
    <t>30660000.0000.373934</t>
  </si>
  <si>
    <t>ESTUDIO BASICO DE LA RED DE DATOS DE ALTA VELOCIDAD, CON EL PROPOSITO DE BRINDAR EL SOPORTE, INTEGRACIÓN Y DESARROLLO DE LOS SERVICIOS RELACIONADOS CON EDUCACIÓN</t>
  </si>
  <si>
    <t>30660000.0000.374743</t>
  </si>
  <si>
    <t>ESTUDIOS DEL PROYECTO MULTIPROPOSITO RIO VERDE</t>
  </si>
  <si>
    <t>30660000.0000.374880</t>
  </si>
  <si>
    <t>CAMPANA DE MEDICION DEL VIENTO DE LA ZONA DENOMINADA EL ARENAL EN EL CANTON GUARANDA</t>
  </si>
  <si>
    <t>30660000.0000.374884</t>
  </si>
  <si>
    <t>DISENOS DEFINITIVOS DE LAS OBRAS DE INTERCEPCION Y TRATAMIENTO DE LAS AGUAS RESIDUALES PARA QUITO Y PARROQUIAS ANEXAS</t>
  </si>
  <si>
    <t>30660000.0000.374886</t>
  </si>
  <si>
    <t>ESTUDIOS DE PREFACTIBILIDAD PARA EL DESARROLLO DE UNA PLANTA DE CELULOSA PULPA Y PAPEL</t>
  </si>
  <si>
    <t>30660000.0000.374887</t>
  </si>
  <si>
    <t>ESTUDIO DE PREFACTIBILIDAD DEL TREN DE CARGA MINERO PARA LAS PROVINCIAS DEL SUR DEL PAIS</t>
  </si>
  <si>
    <t>30660000.0000.374920</t>
  </si>
  <si>
    <t>ESTUDIOS DE ENCADENAMIENTOS PRODUCTIVOS DERIVADOS DE LA MINERIA</t>
  </si>
  <si>
    <t>30660000.0000.374924</t>
  </si>
  <si>
    <t>ESTUDIOS DE PREFACTIBILIDAD DEL MODOLO GEOTERMICO INTEGRAL DE CHALUPAS Y GUAPAN</t>
  </si>
  <si>
    <t>30660000.0000.374953</t>
  </si>
  <si>
    <t>AMPLIACION DE NORMATIVA DE CERTIFICACION Y DESARROLLO DE GUIAS METODOLOGICAS PARA LA ELABORACION DE ESTUDIOS DE PREINVERSION POR SECTORES</t>
  </si>
  <si>
    <t>30660000.0000.374965</t>
  </si>
  <si>
    <t>ESTUDIOS DEL PROYECTO MULTIPROPOSITO OLMEDO</t>
  </si>
  <si>
    <t>30660000.0000.374967</t>
  </si>
  <si>
    <t>ESTUDIOS PARA LA IMPLEMENTACIÓN DEL PUERTO FLUVIAL DE TRANSFERENCIA DE CARGA PUERTO MORONA</t>
  </si>
  <si>
    <t>30660000.0000.374968</t>
  </si>
  <si>
    <t>ESTUDIOS PARA LA CARRETERA DE CUATRO CARRILES GUAYAQUIL-DAULAR-POSORJA</t>
  </si>
  <si>
    <t>30660000.0000.374970</t>
  </si>
  <si>
    <t>ESTUDIOS PARA LA VIA PAJAN PEDRO CARBO</t>
  </si>
  <si>
    <t>30660000.0000.374984</t>
  </si>
  <si>
    <t>ESTUDIOS PARA LA VIA SANTA ANA-OLMEDO</t>
  </si>
  <si>
    <t>30660000.0000.374986</t>
  </si>
  <si>
    <t>ESTUDIOS PARA LA CARRETERA PIMAMPIRO-LUMBAQUI</t>
  </si>
  <si>
    <t>30660000.0000.374988</t>
  </si>
  <si>
    <t>ESTUDIOS PARA LA CARRETERA JULIO ANDRADE-LUMBAQUI</t>
  </si>
  <si>
    <t>30660000.0000.374992</t>
  </si>
  <si>
    <t>REPOSITORIO DIGITAL</t>
  </si>
  <si>
    <t>30660000.0000.374998</t>
  </si>
  <si>
    <t>SISTEMA DE GESTION DE PROYECTOS</t>
  </si>
  <si>
    <t>30660000.0000.375002</t>
  </si>
  <si>
    <t>SEGURIDAD DE LA INFORMACION Y CONTROL DE ACCESO A LA RED</t>
  </si>
  <si>
    <t>30660000.0000.375049</t>
  </si>
  <si>
    <t>ESTUDIOS DEL PROYECTO MULTIPROPOSITO SHINCATA</t>
  </si>
  <si>
    <t>30660000.0000.375050</t>
  </si>
  <si>
    <t>ESTUDIOS DEL PROYECTO MULTIPROPOSITO SAN JUAN-GUALACEO</t>
  </si>
  <si>
    <t>30660000.0000.375125</t>
  </si>
  <si>
    <t>MEJORA DE LA INFRAESTRUCTURA TECNOLOGICA DEL INP</t>
  </si>
  <si>
    <t>30660000.0000.375273</t>
  </si>
  <si>
    <t>DEFINICIÓN DE PRIORIDADES Y ESTRATEGIAS PARA EL FOMENTO DE LA INVESTIGACIÓN, DESARROLLO E INNOVACIÓN DE LAS TIC EN ECUADOR</t>
  </si>
  <si>
    <t>30660000.0000.375330</t>
  </si>
  <si>
    <t>ESTUDIO BASICOS DE LAS REDES DE ALTA VELOCIDAD CON EL PROPOSITO DE BRINDAR EL SOPORTE INTEGRACION Y DESARROLLO DE LOS SERVICIOS RELACIONADOS CON EDUCACION Y MEDICINA</t>
  </si>
  <si>
    <t>30660000.0000.375740</t>
  </si>
  <si>
    <t>ESTUDIOS DE PREFACTIBILIDAD Y FACTIBILIDAD DEL PROYECTO EÓLICO EL ARENAL DEL CANTÓN GUARANDA</t>
  </si>
  <si>
    <t>30660000.0000.375751</t>
  </si>
  <si>
    <t>ESTUDIO DE PREFACTIBILIDAD DEL TREN DE CARGA ELÉCTRICO DEL ECUADOR</t>
  </si>
  <si>
    <t>30660000.0000.376162</t>
  </si>
  <si>
    <t>DESARROLLO DE ESTUDIOS DE PEQUEÑAS Y MEDIANAS CENTRALES HIDROELECTRICAS 2</t>
  </si>
  <si>
    <t>30660000.0000.376164</t>
  </si>
  <si>
    <t>SISTEMA DE INTERCONEXION ELECTRICA ENTRE PAISES DE AMERICA DEL SUR</t>
  </si>
  <si>
    <t>30660000.0000.376165</t>
  </si>
  <si>
    <t>ESTUDIO DE FACTIBILIDAD Y DISEÑOS DEFINITIVOS DEL PROYECTO HIDROELECTRICO KIIM 48 MW</t>
  </si>
  <si>
    <t>30660000.0000.376166</t>
  </si>
  <si>
    <t>ESTUDIO DE PREFACTIBILIDAD PARA IMPLEMENTAR UNA PLANTA DE PULPA Y PAPEL</t>
  </si>
  <si>
    <t>30660000.0000.376167</t>
  </si>
  <si>
    <t>ESTUDIO BASICO PARA EL LEVANTAMIENTO DEL CATASTRO DE PLANTACIONES FORESTALES A NIVEL NACIONAL</t>
  </si>
  <si>
    <t>30660000.0000.376169</t>
  </si>
  <si>
    <t>ESTUDIOS DEL PROYECTO BIPROVINCIAL CASAHUALA - ACEQUIA ALTA FERNANDEZ</t>
  </si>
  <si>
    <t>30660000.0000.376260</t>
  </si>
  <si>
    <t>ESTUDIOS DE PREFACTIBILIDAD FACTIBILIDAD Y DISEÑOS DEFINITIVOS PARA LA GESTION DE LOS RESIDUOS SOLIDOS DE LA MANCOMUNIDAD DE LOS CANTONES SUR PACIFICO</t>
  </si>
  <si>
    <t>30660000.0000.376261</t>
  </si>
  <si>
    <t>REVISION Y VALIDACION DE LOS PRODUCTOS DE ESTUDIOS PRESENTADOS POR LAS CONSULTORAS CONTRATISTAS DEL INSTITUTO NACIONAL DE PREINVERSION Y ENTIDADES ESTATALES BENEFICIARIAS</t>
  </si>
  <si>
    <t>30660000.0000.376262</t>
  </si>
  <si>
    <t>ESTUDIOS DE PREFACTIBILIDAD Y FACTIBILIDAD DEL METROFERICO PARA QUITO Y EL VALLE DE TUMBACO</t>
  </si>
  <si>
    <t>30660000.0000.376289</t>
  </si>
  <si>
    <t>ESTUDIOS DE PREFACTIBILIDAD, FACTIBILIDAD Y DISEÑOS DEFINITIVOS PARA LA GESTIÓN INTEGRAL Y APROVECHAMIENTO DE LOS DESECHOS SÓLIDOS GENERADOS POR LA MANCOMUNIDAD MUNDO VERDE</t>
  </si>
  <si>
    <t>30660000.0000.376314</t>
  </si>
  <si>
    <t>ESTUDIO DE FACTIBILIDAD PARA EL APROVECHAMIENTO DE LA TECNOLOGIA DE IRRADIACION IONIZANTE A TRAVES DE LA IMPLEMENTACION DE UNO O VARIOS CENTROS DE IRRADIACION MULTIPROPOSITO</t>
  </si>
  <si>
    <t>30660000.0000.376359</t>
  </si>
  <si>
    <t>ESTUDIOS DEL PROYECTO INTEGRAL MULTIPROPOSITO EN LA CUENCA ALTA DEL RIO CHAMBO</t>
  </si>
  <si>
    <t>30660000.0000.376362</t>
  </si>
  <si>
    <t>PROYECTO MULTIPROPOSITO COFANES APAQUI CABRAS</t>
  </si>
  <si>
    <t>30660000.0000.376373</t>
  </si>
  <si>
    <t>ESTUDIOS DEL PROYECTO MULTIPROPOSITO RIO TEAONE</t>
  </si>
  <si>
    <t>30660000.0000.376376</t>
  </si>
  <si>
    <t>PLAN DE ABASTECIMIENTO DE AGUA PARA CONSUMO HUMANO Y CONTROL DE INUNDACIONES EN LOS CANTONES CARLOS JULIO AROSEMENA TOLA ARCHIDONA Y TENA</t>
  </si>
  <si>
    <t>30660000.0000.376378</t>
  </si>
  <si>
    <t>PROYECTO MULTIPROPOSITO RIO LUIS - EL TABLON</t>
  </si>
  <si>
    <t>30660000.0000.376382</t>
  </si>
  <si>
    <t>PROGRAMA DE APROVECHAMIENTO INTEGRAL DEL AGUA EN LA PROVINCIA DE BOLIVAR</t>
  </si>
  <si>
    <t>30660000.0000.376707</t>
  </si>
  <si>
    <t>ESTUDIO DEL POTENCIAL DE COGENERACIÓN Y TRIGENERACION EN EL ECUADOR</t>
  </si>
  <si>
    <t>30660000.0000.376970</t>
  </si>
  <si>
    <t>PLAN DE MEJORAMIENTO Y ACTUALIZACIÓN DEL SISTEMA DE GENERACIÓN ELÉCTRICA EN EL ARCHIPIÉLAGO DE GALÁPAGOS ¿ FASE I.</t>
  </si>
  <si>
    <t>30660000.0000.377530</t>
  </si>
  <si>
    <t>ESTUDIO PARA LA IMPLEMENTACIÓN DE LA RED PARA LA CONECTIVIDAD SURAMERICANA PARA LA INTEGRACIÓN</t>
  </si>
  <si>
    <t>30660000.0000.377646</t>
  </si>
  <si>
    <t>FORTALECIMIENTO DEL ÁREA DE CERTFICACIÓN</t>
  </si>
  <si>
    <t>30660000.0000.377647</t>
  </si>
  <si>
    <t>FORTALECIMIENTO DEL ÁREA DE CERTIFICACIÓN PARA ASUMIR LAS COMPETENCIAS DE ENTREGA DE AVAL EN LA PREINVERSIÓN.</t>
  </si>
  <si>
    <t>30660000.0000.377666</t>
  </si>
  <si>
    <t>ESTUDIO DE PREFACTIBILIDAD Y FACTIBILIDAD PARA EL APROVECHAMIENTO DE LÁCTEOS, DERIVADOS Y SUBPRODUCTOS</t>
  </si>
  <si>
    <t>30660000.0000.377823</t>
  </si>
  <si>
    <t>ESTUDIOS DE PRE-FACTIBILIDAD, FACTIBILIDAD Y DISEÑOS DEFINITIVOS DEL MODELO DE GESTIÓN INTEGRAL DE RESIDUOS SÓLIDOS PARA LAS MANCOMUNIDADES A SER CONFORMADAS POR LOS CANTONES DE TULCÁN, SAN PEDRO DE HUACA, MONTÚFAR Y BOLÍVAR; PROVINCIA DEL CARCHI</t>
  </si>
  <si>
    <t>30660000.0000.377833</t>
  </si>
  <si>
    <t>CONSULTORÍA ESPECIALIZADA PARA REALIZAR UN ESTUDIO DE PREFACTIBILIDAD, FACTIBILIDAD Y DISEÑOS DEFINITIVOS PARA EL DESPLIEGUE DE FIBRA ÓPTICA POR LA RED FLUVIAL EN LAS PROVINCIAS DE SUCUMBIOS Y ORELLANA</t>
  </si>
  <si>
    <t>30660000.0000.377837</t>
  </si>
  <si>
    <t>ANÁLISIS DE LA VULNERABILIDAD DE LOS PROYECTOS: MULTIPROPÓSITO PURUHANTA-PIMAMPIRO-YAGUARCOCHA Y CONTROL DE INUNDACIONES NARANJAL, ANTE LOS EFECTOS DEL CAMBIO CLIMÁTICO EN EL ECUADOR</t>
  </si>
  <si>
    <t>30660000.0000.377844</t>
  </si>
  <si>
    <t>ESTUDIO DE FACTIBILIDAD PARA EL APROVECHAMIENTO DE LA TECNOLOGÍA DE RADIACIÓN IONIZANTE</t>
  </si>
  <si>
    <t>30660000.0000.377853</t>
  </si>
  <si>
    <t>PLAN DE MEJORAMIENTO Y ACTUALIZACIÓN DEL SISTEMA DE GENERACIÓN ELÉCTRICA EN EL ARCHIPIÉLAGO DE GALÁPAGOS ¿ FASE I (SAN CRISTÓBAL)</t>
  </si>
  <si>
    <t>30660000.0000.377854</t>
  </si>
  <si>
    <t>ESTUDIOS DE FACTIBILIDAD Y DISEÑO DEFINITIVO ¿CIUDAD EMPRESARIAL Y GESTION PUBLICA Y PARQUE TEMATICO PARA LA REGENERACION URBANA DE LA CIUDAD DE PORTOVIEJO¿</t>
  </si>
  <si>
    <t>30660000.0000.377857</t>
  </si>
  <si>
    <t>ESTUDIO DE PREFACTIBILIDAD Y FACTIBILIDAD DE UNA BIOREFINERÍA</t>
  </si>
  <si>
    <t>30660000.0000.377866</t>
  </si>
  <si>
    <t>RECONOCIMIENTO, CLASIFICACIÓN Y PRIORIZACIÓN DE PROSPECTOS GEOTÉRMICOS EN ECUADOR</t>
  </si>
  <si>
    <t>30660000.0000.377875</t>
  </si>
  <si>
    <t>ESTUDIOS PARA LA REGENERACION URBANA DE LA CIUDAD DE PORTOVIEJO</t>
  </si>
  <si>
    <t>30660000.0000.377877</t>
  </si>
  <si>
    <t>RENOVACIÓN Y ACTUALIZACIÓN DE SERVICIOS INFORMÁTICOS EN EL INP, DONDE SE INCLUYE LAS ADQUISICIONES DEL CENTRO DE COMUNICACIONES, DEL SISTEMA PARA ADMINISTRACIÓN DE BIENES Y ACTIVOS FIJOS, Y EL CONTROL DE ACCESO A LA RED Y SEGURIDADES DE LA INFORMACIÓN</t>
  </si>
  <si>
    <t>30660000.0000.377905</t>
  </si>
  <si>
    <t>PROGRAMA PARA EL DESARROLLO DE ESTUDIOS DE PEQUEÑAS Y MEDIANAS CENTRALES HIDROELÉCTRICAS-FASE II</t>
  </si>
  <si>
    <t>30660000.0000.377908</t>
  </si>
  <si>
    <t>COMPLEJO INDUSTRIAL DEL PACÍFICO</t>
  </si>
  <si>
    <t>30660000.0000.377940</t>
  </si>
  <si>
    <t>ESTUDIO DE MOVILIDAD PARA LA CIUDAD DE LOJA</t>
  </si>
  <si>
    <t>30660000.0000.377958</t>
  </si>
  <si>
    <t>ESTUDIO DE FACTIBILIDAD Y DISEÑOS DEFINITIVO DEL PROYECTO DE RIEGO Y DRENAJE DAULE-PEDRO CARBO</t>
  </si>
  <si>
    <t>30660000.0000.377960</t>
  </si>
  <si>
    <t>ESTUDIO DE VIABILIDAD PARA EL MANEJO Y APROVECHAMIENTO SOSTENIBLE DE BIENES Y SERVICIOS ECOSISTÉMICOS PARA LA GESTIÓN INTEGRAL DE ÁREAS PROTEGIDAS</t>
  </si>
  <si>
    <t>30660000.0000.377984</t>
  </si>
  <si>
    <t>PLAN INTEGRAL DE MOVILIDAD PARA LA CIUDAD DE LOJA</t>
  </si>
  <si>
    <t>30660000.0000.377991</t>
  </si>
  <si>
    <t>COMPLEJO INDUSTRIAL DEL PACÍFICO - ZEDE ESMERALDAS</t>
  </si>
  <si>
    <t>30660000.0000.377997</t>
  </si>
  <si>
    <t>ANÁLISIS PARA LA SUSTITUCIÓN, TRATAMIENTO Y/O DISPOSICIÓN FINAL DE PRODUCTOS Y DESECHOS CON CONTENIDO DE MERCURIO</t>
  </si>
  <si>
    <t>30660000.0000.378007</t>
  </si>
  <si>
    <t>PLANTA DE PRODUCCIÓN DE EXTRACTOS ESTANDARIZADOS DE ORIGEN VEGETAL</t>
  </si>
  <si>
    <t>30660000.0000.378022</t>
  </si>
  <si>
    <t>ESTUDIO PARA LA CONSOLIDACIÓN DE DATOS, INTEGRACIÓN DE REGISTROS Y PLAN DE CONTINGENCIA PARA EL REGISTRO DE DATOS CREDITICIOS, CON BASE EN EL SINARDAP</t>
  </si>
  <si>
    <t>30660000.0000.378042</t>
  </si>
  <si>
    <t>ESTUDIOS PARA LA GESTIÓN INTEGRAL DE SISTEMAS DE AGUA POTABLE, ALCANTARILLADO Y AGUAS RESIDUALES PARA LA MANCOMUNIDAD BOSQUE SECO.</t>
  </si>
  <si>
    <t>30660000.0000.378193</t>
  </si>
  <si>
    <t>PROYECTO PARA LA FISCALIZACIÓN DE ESTUDIOS DE PREINVERSION</t>
  </si>
  <si>
    <t>30660000.0000.378246</t>
  </si>
  <si>
    <t>ESTUDIO DE PREFACTIBILIDAD, FACTIBILIDAD Y GEOREFERENCIACIÓN PARA EL APROVECHAMIENTO DE CACAO Y CAFÉ, DERIVADOS Y SUBPRODUCTOS</t>
  </si>
  <si>
    <t>30660000.0000.378265</t>
  </si>
  <si>
    <t>ESTUDIO DE FACTIBILIDAD E INGENIERIA BASICA DEL TREN DE CARGA ELECTRICO DEL ECUADOR</t>
  </si>
  <si>
    <t>30660000.0000.379564</t>
  </si>
  <si>
    <t>ESTUDIOS DE PREFACTIBILIDAD FACTIBILIDAD Y DISEÑO DEFINITIVO DEL PROYECTO MULTIPROPÓSITO GUARANDA</t>
  </si>
  <si>
    <t>30660000.0000.380338</t>
  </si>
  <si>
    <t>ESTUDIO BÁSICO PARA EL DESARROLLO DE CIUDADES INTELIGENTES Y SOSTENIBLES EN EL ECUADOR</t>
  </si>
  <si>
    <t>30660000.0000.380340</t>
  </si>
  <si>
    <t>ESTUDIOS PARA EL DESARROLLO DE LA INDUSTRIA DE ELABORADOS Y SEMI-ELABORADOS DEL CACAO, DERIVADOS Y SUBPRODUCTOS</t>
  </si>
  <si>
    <t>30660000.0000.380355</t>
  </si>
  <si>
    <t>ESTUDIOS PARA EL DESARROLLO DE LA INDUSTRIA DE ELABORADOS Y DERIVADOS DEL CAFÉ</t>
  </si>
  <si>
    <t>30660000.0000.380359</t>
  </si>
  <si>
    <t>ESTUDIO DE PREFACTIBILIDAD INICIAL PROYECTO GEOTÉRMICO CHACANA-OYACACHI.</t>
  </si>
  <si>
    <t>30660000.0000.380362</t>
  </si>
  <si>
    <t>DESARROLLO DE HERRAMIENTAS REGULATORIAS QUE PROMUEVAN EL USO RACIONAL Y EFICIENTE DE ENERGÍA EN EL SECTOR INDUSTRIAL</t>
  </si>
  <si>
    <t>30660000.0000.380440</t>
  </si>
  <si>
    <t>ESTUDIO PARA LA IMPLEMENTACIÓN DE UNA PLANTA DE GENERACIÓN ELÉCTRICA Y COGENERACIÓN A PARTIR DE BIOMASA</t>
  </si>
  <si>
    <t>30660000.0000.380441</t>
  </si>
  <si>
    <t>ESTUDIOS DE PREFACTIBILIDAD, FACTIBILIDAD Y DISEÑOS DEFINITIVOS PARA LA GESTIÓN INTEGRAL Y APROVECHAMIENTO DE LOS DESECHOS SÓLIDOS GENERADOS POR LA MANCOMUNIDAD DE LA PROVINCIA DE IMBABURA</t>
  </si>
  <si>
    <t>30660000.0000.380452</t>
  </si>
  <si>
    <t>ELABORACIÓN DE LOS ESTUDIOS DEL PROYECTO MULTIPROPÓSITO AYAMPE</t>
  </si>
  <si>
    <t>30660000.0000.380453</t>
  </si>
  <si>
    <t>PROGRAMA DE PREINVERSIÓN PARA EL CAMBIO DE MATRIZ PRODUCTIVA</t>
  </si>
  <si>
    <t>30660000.0000.380727</t>
  </si>
  <si>
    <t>PLAN INTEGRAL DE LOS SECTORES ESTRATÉGICOS PARA GALÁPAGOS</t>
  </si>
  <si>
    <t>30660000.991.7231</t>
  </si>
  <si>
    <t>ESTUDIOS PARA EL PROYECTO MULTIFINALITARIO PUMA</t>
  </si>
  <si>
    <t>30670000.0000.18605201</t>
  </si>
  <si>
    <t>REMODELACIÓN DE UN INMUEBLE PARA UBICAR EL CENTRO FINANCIERO PÚBLICO DEL AUSTRO EN LA CIUDAD DE CUENCA</t>
  </si>
  <si>
    <t>30670000.0000.18605250</t>
  </si>
  <si>
    <t>DOTACIÓN DE INFRAESTRUCTURA PARA ESTABLECER EL EDIFICIO DEL GOBIERNO ZONAL EN LA CIUDAD DE MILAGRO PARA LAS INSTITUCIONES PÚBLICAS</t>
  </si>
  <si>
    <t>30670000.0000.372389</t>
  </si>
  <si>
    <t>DOTACIÓN DE UN INMUEBLE PARA EL VICEMINISTERIO DE MINAS Y LA AGENCIA DE REGULACIÓN Y CONTROL MINERO, EN LA PROVINCIA DE ZAMORA CHINCHIPE</t>
  </si>
  <si>
    <t>30670000.0000.372504</t>
  </si>
  <si>
    <t>DOTACIÓN DE UN INMUEBLE ADECUADO ÓPTIMAMENTE PARA UBICAR INSTITUCIONES PÚBLICAS EN EL EDIFICIO DENOMINADO "CENTRO FINANCIERO PÚBLICO" EN LA CIUDAD DE GUAYAQUIL</t>
  </si>
  <si>
    <t>30670000.0000.372621</t>
  </si>
  <si>
    <t>DOTACIÓN DE UN INMUEBLE PARA ESTABLECER LA CIUDAD DEL CONOCIMIENTO YACHAY</t>
  </si>
  <si>
    <t>30670000.0000.372630</t>
  </si>
  <si>
    <t>CONSTRUCCIÓN DE LA PLATAFORMA DE PATRIMONIO, EN LA CIUDAD DE QUITO</t>
  </si>
  <si>
    <t>30670000.0000.372651</t>
  </si>
  <si>
    <t>DOTACIÓN DE INFRAESTRUCTURA PARA ESTABLECER EL EDIFICIO PÚBLICO DE SANTO DOMINGO</t>
  </si>
  <si>
    <t>30670000.0000.372668</t>
  </si>
  <si>
    <t>DOTACIÓN DE INFRAESTRUCTURA PARA EL CENTRO METROPOLITANO DE MONITOREO Y COORDINACIÓN EN LA CIUDAD DE QUITO</t>
  </si>
  <si>
    <t>30670000.0000.372674</t>
  </si>
  <si>
    <t>DOTACIÓN DE UN INMUEBLE PARA UBICAR A LA DIRECCIÓN NACIONAL DE SERVICIOS EDUCATIVOS EN LA CIUDAD DE QUITO</t>
  </si>
  <si>
    <t>30670000.0000.372677</t>
  </si>
  <si>
    <t>REMODELACIÓN DEL EDIFICIO DEL MINISTERIO DE TURISMO, EN LA CIUDAD DE QUITO</t>
  </si>
  <si>
    <t>30670000.0000.372678</t>
  </si>
  <si>
    <t>REMODELACIÓN DE UN INMUEBLE PARA UBICAR A LA SECRETARÍA NACIONAL DEL AGUA, EN LA CIUDAD DE QUITO</t>
  </si>
  <si>
    <t>30670000.0000.372681</t>
  </si>
  <si>
    <t>REMODELACIÓN DE UN INMUEBLE PARA UBICAR A LA SECRETARÍA DE PUEBLOS Y PARTICIPACIÓN CIUDADANA, EN LA CIUDAD DE QUITO</t>
  </si>
  <si>
    <t>30670000.0000.372686</t>
  </si>
  <si>
    <t>DOTACIÓN DE INFRAESTRUCTURA PARA EL MINISTERIO DEL DEPORTE, EN LA CIUDAD DE RIO VERDE, ESMERALDAS</t>
  </si>
  <si>
    <t>30670000.0000.372692</t>
  </si>
  <si>
    <t>REMODELACIÓN DEL EDIFICIO DEL MINISTERIO DE AGRICULTURA, GANADERÍA, ACUACULTURA Y PESCA, EN LA CIUDAD DE QUITO.</t>
  </si>
  <si>
    <t>30670000.0000.372694</t>
  </si>
  <si>
    <t>ADECUACIONES DE UN INMUEBLE PARA UBICAR AL MINISTERIO DE INCLUSIÓN ECONÓMICA Y SOCIAL, EN LA CIUDAD DE GUAYAQUIL</t>
  </si>
  <si>
    <t>30670000.0000.372772</t>
  </si>
  <si>
    <t>DOTACIÓN DE INFRAESTRUCTURA PARA LA DIRECCIÓN NACIONAL DE LA POLICÍA JUDICIAL, EN LA CIUDAD DE QUITO</t>
  </si>
  <si>
    <t>30670000.0000.372794</t>
  </si>
  <si>
    <t>CONSTRUCCIÓN DE UN INMUEBLE PARA EL CONSEJO NACIONAL DE ELECTRICIDAD, EN LA PROVINCIA DE LOS RÍOS</t>
  </si>
  <si>
    <t>30670000.0000.372800</t>
  </si>
  <si>
    <t>CONSTRUCCIÓN DE LA PLATAFORMA DEL TENA EN LA PROVINCIA DE NAPO</t>
  </si>
  <si>
    <t>30670000.0000.372999</t>
  </si>
  <si>
    <t>DOTACIÓN DE UN INMUEBLE A LA CORPORACION CIUDAD DE ALFARO</t>
  </si>
  <si>
    <t>30670000.0000.373019</t>
  </si>
  <si>
    <t>DOTACION DE INMUEBLES PARA USO DE LAS EMBAJADAS DEL ECUADOR EN EL EXTERIOR</t>
  </si>
  <si>
    <t>30670000.0000.373026</t>
  </si>
  <si>
    <t>DOTACION DE INFRAESTRUCTURA PARA EL CENTRO DE MONITOREO Y COORDINACION EN GALAPAGOS</t>
  </si>
  <si>
    <t>30670000.0000.373749</t>
  </si>
  <si>
    <t>REHABILITACIÓN DE UN INMUEBLE PATRIMONIAL PARA EL MINISTERIO COORDINADOR DE PATRIMONIO EN LA CIUDAD DE QUITO</t>
  </si>
  <si>
    <t>30670000.0000.373860</t>
  </si>
  <si>
    <t>DOTACIÓN DE INFRAESTRUCTURA PARA ESTABLECER EL CENTRO DE ATENCION CIUDADANA EN LAGO AGRIO PROVINCIA DE SUCUMBIOS</t>
  </si>
  <si>
    <t>30670000.0000.374908</t>
  </si>
  <si>
    <t>EJECUCION DE PREINVERSION DE PROYECTOS DE GESTION INMOBILIARIA PARA ENTIDADES DEL SECTOR PUBLICO</t>
  </si>
  <si>
    <t>30670000.0000.374910</t>
  </si>
  <si>
    <t>IMPLEMENTACIÓN DE PROYECTOS INMOBILIARIOS ESTRATEGICOS PARA LA DISTRIBUCIÓN A NIVEL NACIONAL DE LAS INSTITUCIONES DEL SECTOR PÚBLICO</t>
  </si>
  <si>
    <t>30670000.0000.374922</t>
  </si>
  <si>
    <t>DESCENTRALIZACIÓN Y DESCONCENTRACIÓN DE LAS INSTITUCIONES DEL SECTOR PÚBLICO BASADO EN LA GESTIÓN INMOBILIARIA A NIVEL NACIONAL</t>
  </si>
  <si>
    <t>30670000.0000.374960</t>
  </si>
  <si>
    <t>CAMBIO INSTITUCIONAL DE LA SECRETARÍA DE GESTIÓN INMOBILIARIA DEL SECTOR PÚBLICO, INMOBILIAR</t>
  </si>
  <si>
    <t>30670000.0000.375350</t>
  </si>
  <si>
    <t>DOTACIÓN DE INFRAESTRUCTURA PARA LOS CENTROS DE PROCESAMIENTO DE LA EMPRESA PÚBLICA DE CORREOS DEL ECUADOR CDE E.P. EN LAS CIUDADES DE QUITO Y GUAYAQUIL</t>
  </si>
  <si>
    <t>30670000.0000.375826</t>
  </si>
  <si>
    <t>DOTACION DE INFRAESTRUCTURA EN LA ZONA URBANA PARA INSTITUCIONES DE LA FUNCION EJECUTIVA A NIVEL NACIONAL</t>
  </si>
  <si>
    <t>30670000.0000.375829</t>
  </si>
  <si>
    <t>IMPLEMENTACIÓN DE UN MODELO DE GESTIÓN PARA LA ADMINISTRACIÓN Y CUSTODIA DE BIENES DE LA FUNCIÓN EJECUTIVA A NIVEL NACIONAL</t>
  </si>
  <si>
    <t>30670000.0000.381188</t>
  </si>
  <si>
    <t>DOTACION DEL CENTRO DE ATENCION CIUDADANA PORTOVIEJO</t>
  </si>
  <si>
    <t>30670000.0000.381288</t>
  </si>
  <si>
    <t>DOTACION DEL CENTRO DE ATENCION CIUDADANA ESMERALDAS</t>
  </si>
  <si>
    <t>30670000.0000.381388</t>
  </si>
  <si>
    <t>DOTACION DE INFRAESTRUCTURA DE PARQUES URBANOS Y ESPACIOS PUBLICOS</t>
  </si>
  <si>
    <t>30670000.0000.381407</t>
  </si>
  <si>
    <t>REMODELACIÓN INTEGRAL DEL EDIFICIO BANCO CENTRAL DEL ECUADOR PARA ESTABLECER EL CENTRO DE ATENCIÓN CIUDADANA CUENCA</t>
  </si>
  <si>
    <t>30670000.0000.381447</t>
  </si>
  <si>
    <t>DOTACION DEL CENTRO DE ATENCION CIUDADANA MILAGRO</t>
  </si>
  <si>
    <t>30670000.0000.381483</t>
  </si>
  <si>
    <t>DOTACION DEL CENTRO DE ATENCION CIUDADANA DE PORTOVIEJO ESMERALDAS Y BAHIA</t>
  </si>
  <si>
    <t>30670000.0000.381823</t>
  </si>
  <si>
    <t>ADQUISICIÓN DE PREDIOS PARA INFRAESTRUCTURAS PESQUERAS ARTESANALES</t>
  </si>
  <si>
    <t>30670000.0000.381842</t>
  </si>
  <si>
    <t>ADQUISICION DE PREDIOS PARA LA RECONSTRUCCION Y REACTIVACION PRODUCTIVA</t>
  </si>
  <si>
    <t>30670000.0000.382025</t>
  </si>
  <si>
    <t>ESTUDIOS DEFINITIVOS PARA LA RECONSTRUCCIÓN Y REACTIVACIÓN PRODUCTIVA</t>
  </si>
  <si>
    <t>30670000.0000.382222</t>
  </si>
  <si>
    <t>RECUPERACION ARQUITECTONICA REDISENO DE INGENIERIAS Y SISTEMA DE CONTENCION PARA EL MALECON DE VINCES</t>
  </si>
  <si>
    <t>30670000.0000.382643</t>
  </si>
  <si>
    <t>REPOTENCIACIÓN DE INFRAESTRUCTURA COMPLEMENTARIA PARA FACILIDADES Y PUERTOS PESQUEROS ARTESANALES</t>
  </si>
  <si>
    <t>30670000.0000.382647</t>
  </si>
  <si>
    <t>DOTACIÓN DEL CENTRO DE ATENCIÓN CIUDADANA TENA</t>
  </si>
  <si>
    <t>30670000.0000.383734</t>
  </si>
  <si>
    <t>CONSTRUCCIÓN DEL CENTRO DE ATENCIÓN CIUDADANA TENA</t>
  </si>
  <si>
    <t>30670000.0000.383742</t>
  </si>
  <si>
    <t>DOTACIÓN DE PARQUE Y ESPACIO PÚBLICO PARA SANTA ELENA</t>
  </si>
  <si>
    <t>30670000.0000.383755</t>
  </si>
  <si>
    <t>REPOTENCIACIÓN DE BIENES INMUEBLES Y PARQUES URBANOS ADMINISTRADOS POR INMOBILIAR.</t>
  </si>
  <si>
    <t>30670000.0000.386266</t>
  </si>
  <si>
    <t>IMPLEMENTACIÓN DEL PARQUE RECREATIVO E INCLUSIVO ¿TACHINA¿ EN EL CANTÓN ESMERALDAS</t>
  </si>
  <si>
    <t>30670000.1333.5820</t>
  </si>
  <si>
    <t>CONSTRUCCION DE OFICINAS PARA LA SECRETARIA TECNICA PLAN ECUADOR EN ESMERALDAS-ESMERALDAS</t>
  </si>
  <si>
    <t>30670000.1333.5824</t>
  </si>
  <si>
    <t>CONSTRUCCION DE OFICINAS PARA LA SECRETARIA TECNICA PLAN ECUADOR EN SUCUMBIOS-NUEVA LOJA</t>
  </si>
  <si>
    <t>30670000.1333.5826</t>
  </si>
  <si>
    <t>CONSTRUCCION DE EDIFICIOS GUBERNAMENTALES MULTISECTORIALES A NIVEL NACIONAL</t>
  </si>
  <si>
    <t>30670000.1333.5828</t>
  </si>
  <si>
    <t>CONSTRUCCION DE OFICINAS PARA LA SECRETARIA TECNICA PLAN ECUADOR EN CARCHI-TULCAN</t>
  </si>
  <si>
    <t>30670000.1333.5889</t>
  </si>
  <si>
    <t>CONSTRUCCION DE OFICINAS PARA EL ARCHIVO GENERAL DEL MINISTERIO DE GOBIERNO</t>
  </si>
  <si>
    <t>30670000.1333.5928</t>
  </si>
  <si>
    <t>CONSTRUCCIÓN DEL EDIFICIO DEL INSTITUTO PARA EL ECODESARROLLO REGIONAL AMAZÓNICO EN LA CIUDAD DE PUYO, PROVINCIA PASTAZA</t>
  </si>
  <si>
    <t>30670000.1333.5934</t>
  </si>
  <si>
    <t>CONSTRUCCIÓN DE NUEVO EDIFICIO PARA SENACYT Y IEPI</t>
  </si>
  <si>
    <t>30670000.1333.5961</t>
  </si>
  <si>
    <t>CONSTRUCCIÓN DEL EDIFICIO DEL MINISTERIO DE INCLUSIÓN ECONÓMICA Y SOCIAL EN SANTO DOMINGO DE LOS COLORADOS</t>
  </si>
  <si>
    <t>30670000.1333.6010</t>
  </si>
  <si>
    <t>DEMOLICIÓN EDIFICIO MAGAP GUAYAS-GUAYAQUIL</t>
  </si>
  <si>
    <t>30670000.1333.6018</t>
  </si>
  <si>
    <t>CONSTRUCCIÓN DEL NUEVO COMPLEJO PRESIDENCIAL</t>
  </si>
  <si>
    <t>30670000.1333.6026</t>
  </si>
  <si>
    <t>CONSTRUCCIÓN DE LA PLATAFORMA DE PRODUCCIÓN</t>
  </si>
  <si>
    <t>30670000.1333.6032</t>
  </si>
  <si>
    <t>CONSTRUCCIÓN DE LA PLATAFORMA DE DESARROLLO SOCIAL</t>
  </si>
  <si>
    <t>30670000.1333.6038</t>
  </si>
  <si>
    <t>CONSTRUCCIÓN DE LA PLATAFORMA DE LOS SECTORES ESTRATÉGICOS</t>
  </si>
  <si>
    <t>30670000.1333.6114</t>
  </si>
  <si>
    <t>CONSTRUCCION DE EDIFICO PARA EL USO DEL INSTITUTO DE HIGIENE "LEOPOLDO IZQUIETA PEREZ" GUAYAS-GUAYAQUIL</t>
  </si>
  <si>
    <t>30670000.1333.6116</t>
  </si>
  <si>
    <t>CONSTRUCCIÓN Y REMODELACION DE LOS EDIFICIOS DE LOS EDIFICIOS DE LAS GOBERNACIONES EN LAS DIFERENTES PROVINCIAS DEL PAIS</t>
  </si>
  <si>
    <t>30670000.1333.6264</t>
  </si>
  <si>
    <t>CONSTRUCCIÓN DE LA PLATAFORMA FINANCIERA EN LA CIUDAD DE QUITO</t>
  </si>
  <si>
    <t>30670000.1333.6301</t>
  </si>
  <si>
    <t>CONSTRUCCION DEL EDIFICIO PARA LA UNIDAD DE CONSTRUCION DE CENTROS DE REHABILITACION SOCIAL PICHINCHA-QUITO</t>
  </si>
  <si>
    <t>30670000.1333.6313</t>
  </si>
  <si>
    <t>CONSTRUCCIÓN DE LA OFICINA DEL SERVICIO DE RENTAS INTERNAS EN LA CIUDAD DE GUAYAQUIL</t>
  </si>
  <si>
    <t>30670000.1333.6317</t>
  </si>
  <si>
    <t>CONSTRUCCIÓN DEL EDIFICIO DEL SERVICIO DE RENTAS INTERNAS EN LA CIUDAD DE CUENCA PROVINCIA DE AZUAY</t>
  </si>
  <si>
    <t>30670000.1333.6321</t>
  </si>
  <si>
    <t>CONSTRUCCIÓN DE EDIFICIO PARA LA CFN EN ESMERALDAS, ESMERALDAS</t>
  </si>
  <si>
    <t>30670000.1333.6323</t>
  </si>
  <si>
    <t>CONSTRUCCIÓN DEL EDIFICIO DEL SERVICIO DE RENTAS INTERNAS EN LA CIUDAD DE MORONA , PROVINCIA DE MORONA SANTIAGO</t>
  </si>
  <si>
    <t>30670000.1333.6329</t>
  </si>
  <si>
    <t>CONSTRUCCIÓN DE UN EDIFICIO PARA LA CFN EN LOJA, LOJA</t>
  </si>
  <si>
    <t>30670000.1333.6332</t>
  </si>
  <si>
    <t>REMODELACIÓN DEL LOCAL COMERCIAL DEL SERVICIO DE RENTAS INTERNAS EN LA TRONCAL-PROVINCIA DEL CAÑAR</t>
  </si>
  <si>
    <t>30670000.1333.6333</t>
  </si>
  <si>
    <t>CONSTRUCCIÓN DE EDIFICIO PARA EL SRI EN LA CIUDAD DE LOJA</t>
  </si>
  <si>
    <t>30670000.1333.6335</t>
  </si>
  <si>
    <t>CONSTRUCCIÓN DE UN EDIFICIO PARA LA CFN EN LATACUNGA, COTOPAXI</t>
  </si>
  <si>
    <t>30670000.1333.6341</t>
  </si>
  <si>
    <t>CONSTRUCCIÓN DE UN EDIFICIO PARA EL INSTITUTO PANAMERICANO DE GEOGRAFIA E HISTORIA EN QUITO, PICHINCHA</t>
  </si>
  <si>
    <t>30670000.1333.6342</t>
  </si>
  <si>
    <t>CONSTRUCCIÓN DEL EDIFICIO DEL SERVICIO DE RENTAS INTERNAS EN PORTOVIEJO-MANABI</t>
  </si>
  <si>
    <t>30670000.1333.6349</t>
  </si>
  <si>
    <t>CONSTRUCCIÓN DE UN EDIFICIO PARA EL ORGANISMO DE ACREDITACIÓN ECUATORIANO EN QUITO, PICHINCHA</t>
  </si>
  <si>
    <t>30670000.1333.6351</t>
  </si>
  <si>
    <t>CONSTRUCCIÓN DE UNA BODEGA DEL SERVICIO DE RENTAS INTERNAS EN LA CIUDAD DE AMBATO, PROVINCIA DE TUNGURAHUA</t>
  </si>
  <si>
    <t>30670000.1333.6392</t>
  </si>
  <si>
    <t>CONSTRUCCIÓN DE UN EDIFICIO PARA EL IECE EN PUYO, PASTAZA</t>
  </si>
  <si>
    <t>30670000.1333.6399</t>
  </si>
  <si>
    <t>CONSTRUCCIÓN DE OFICINAS PARA EL SERVICIO DE RENTAS INTERNAS EN MILAGRO, GUAYAS</t>
  </si>
  <si>
    <t>30670000.1333.6400</t>
  </si>
  <si>
    <t>CERTIFICACION DE CALIDAD ISO 9001</t>
  </si>
  <si>
    <t>30670000.1333.6431</t>
  </si>
  <si>
    <t>CONSTRUCCION DE UN EDIFICIO PARA EL SERVICIO DE RENTAS INTERNAS EN LA PROVINCIA DE PICHINCHA</t>
  </si>
  <si>
    <t>30670000.1333.6432</t>
  </si>
  <si>
    <t>CONSTRUCCION DE UN EDIFICIO PARA EL SERVICIO DE RENTAS INTERNAS EN PICHINCHA-RUMIÑAHUI/SAN RAFAEL</t>
  </si>
  <si>
    <t>30670000.1333.6433</t>
  </si>
  <si>
    <t>CONSTRUCCION DE UNA ADEFICACION PARA EL SERVICIO DE RENTAS INTERNAS EN PICHICNCHA-TUMBACO</t>
  </si>
  <si>
    <t>30670000.1333.6435</t>
  </si>
  <si>
    <t>CONSTRUCCIÓN DEL EDIFICIO DEL SERVICIO DE RENTAS INTERNAS EN EL COCA-ORELLANA</t>
  </si>
  <si>
    <t>30670000.1333.6436</t>
  </si>
  <si>
    <t>CONSTRUCCIÓN DEL EDIFICIO DEL SERVICIO DE RENTAS INTERNAS EN ESMERALDAS</t>
  </si>
  <si>
    <t>30670000.1335.5815</t>
  </si>
  <si>
    <t>REMODELACION EDIFICIO MINISTERIO COORDINADOR DE SEGURIDAD EN PICHINCHA-QUITO</t>
  </si>
  <si>
    <t>30670000.1335.5877</t>
  </si>
  <si>
    <t>REMODELACIÓN DE LAS OFICINAS DEL MINISTERIO DE TRANSPORTE Y OBRAS PÚBLICAS</t>
  </si>
  <si>
    <t>30670000.1335.5912</t>
  </si>
  <si>
    <t>CONSTRUCCION DEL EDIFICIO/OFICINAS DEL MINISTERIO DE GOBIERNO (INTENDENCIA GENERAL DE POLICIA) PICHINCHA-QUITO</t>
  </si>
  <si>
    <t>30670000.1335.5943</t>
  </si>
  <si>
    <t>DISEÑO INTERIOR DE LA OFICINA DEL INSTITUTO PARA EL ECODESARROLLLO REGIONAL AMAZÓNICO EN LA CIUDAD DE QUITO, PROVINCIA PICHINCHA</t>
  </si>
  <si>
    <t>30670000.1335.6082</t>
  </si>
  <si>
    <t>REMODELACION DEL COMPLEJO TURISTICO PUNTA CARNERO SANTA ELENA-SALINAS</t>
  </si>
  <si>
    <t>30670000.1335.6111</t>
  </si>
  <si>
    <t>REMODELACION DEL COMPLEJO TURISTICO PUNTA CENTINELA PARA PROYECTO TURISTICO GUBERNAMENTAL SANTA ELENA-SANTA ELENA</t>
  </si>
  <si>
    <t>30670000.1335.6210</t>
  </si>
  <si>
    <t>REMODELAR EL EDIFICIO DE LA SECRETARIA NACIONAL DE INTELIGENCIA PICHINCHA-QUITO</t>
  </si>
  <si>
    <t>30670000.1335.6219</t>
  </si>
  <si>
    <t>REMODELACION DEL EDIFICIO PARA EL MINISTERIO DE RELACIONES LABORALES PICHINCHA-QUITO</t>
  </si>
  <si>
    <t>30670000.1335.6337</t>
  </si>
  <si>
    <t>REMODELACIÓN DE LA BODEGA DEL SERVICIO DE RENTAS INTERNAS EN LA CIUDAD DE AZOGUES</t>
  </si>
  <si>
    <t>30670000.1335.6388</t>
  </si>
  <si>
    <t>REMODELACIÓN DE EDIFICIO DE LA CFN EN LA CIUDAD DE MANTA, MANABÍ</t>
  </si>
  <si>
    <t>30670000.1624.6924</t>
  </si>
  <si>
    <t>DOTACIÓN DE INFRAESTRUCTURA PARA INSTITUCIONES DEL SECTOR PÚBLICO EN LAS CIUDADES DE QUITO Y GUAYAQUIL</t>
  </si>
  <si>
    <t>30670000.1624.7198</t>
  </si>
  <si>
    <t>DOTACIÓN DE UN INMUEBLE A LA POLICÍA JUDICIAL DE GUAYAQUIL</t>
  </si>
  <si>
    <t>30670000.1624.7260</t>
  </si>
  <si>
    <t>DOTACIÓN DE INFRAESTRUCTURA PARA EL MINISTERIO DE JUSTICIA EN LA PROVINCIA DE PICHINCHA</t>
  </si>
  <si>
    <t>30670000.1624.7263</t>
  </si>
  <si>
    <t>DOTACIÓN DE INFRAESTRUCTURA PARA LA SECRETARIA DE COMUNICACIÓN EN LA CIUDAD DE QUITO</t>
  </si>
  <si>
    <t>30670000.1624.7297</t>
  </si>
  <si>
    <t>DOTACIÓN DE UN INMUEBLE ADECUADO EN ESPACIO Y DISEÑO PARA LA SECRETARIA NACIONAL DE LA ADMINISTRACIÓN PÚBLICA</t>
  </si>
  <si>
    <t>30670000.1624.7308</t>
  </si>
  <si>
    <t>DOTACIÓN DE UN INMUEBLE PARA EL MINISTERIO DE SALUD PÚBLICA, DESTINADO A LA ATENCIÓN MÉDICA A NIÑOS CON FISURA LABIO-PALATINA</t>
  </si>
  <si>
    <t>30670000.1624.7452</t>
  </si>
  <si>
    <t>CONSTRUCCIÓN DE UN INMUEBLE PARA REUBICAR LA SEDE ADMINISTRATIVA DE LA SECRETARÍA NACIONAL DEL MIGRANTE, SENAMI, EN AZOGUES, PROVINCIA DE CAÑAR</t>
  </si>
  <si>
    <t>30670000.1680.7052</t>
  </si>
  <si>
    <t>PROYECTO DE FORTALECIMIENTO INSTITUCIONAL INTEGRAL DE LA UNIDAD DE GESTIÓN INMOBILIARIA DEL SECTOR PÚBLICO</t>
  </si>
  <si>
    <t>31210000.0000.372458</t>
  </si>
  <si>
    <t>SISTEMA ESTADISTICO DE SEGURIDAD CIUDADANA</t>
  </si>
  <si>
    <t>31210000.0000.373062</t>
  </si>
  <si>
    <t>FORTALECIMIENTO DE REGISTROS ADMINITRATIVOS</t>
  </si>
  <si>
    <t>31210000.0000.373065</t>
  </si>
  <si>
    <t>CAMBIOS DE AÑO BASE IPC, IPP, IPI</t>
  </si>
  <si>
    <t>31210000.0000.373130</t>
  </si>
  <si>
    <t>SISTEMA DE ESTADISTICAS ESTRUCTURALES</t>
  </si>
  <si>
    <t>31210000.0000.373137</t>
  </si>
  <si>
    <t>FORTALECIMIENTO DEL SISTEMA DE ANALISIS ESTADISTICO</t>
  </si>
  <si>
    <t>31210000.0000.373152</t>
  </si>
  <si>
    <t>MIGRACION DE NOMENCLATURAS</t>
  </si>
  <si>
    <t>31210000.0000.373301</t>
  </si>
  <si>
    <t>CUENTA SATELITE DE TRABAJO NO REMUNERADO</t>
  </si>
  <si>
    <t>31210000.0000.373353</t>
  </si>
  <si>
    <t>ENCUESTA DE CONDICIONES DE VIDA</t>
  </si>
  <si>
    <t>31210000.0000.373375</t>
  </si>
  <si>
    <t>ENCUESTA NACIONAL DE SALUD Y NUTRICION</t>
  </si>
  <si>
    <t>31210000.0000.373379</t>
  </si>
  <si>
    <t>ENCUESTA DE TRABAJO INFANTIL</t>
  </si>
  <si>
    <t>31210000.0000.373386</t>
  </si>
  <si>
    <t>ENCUESTA DE DISCAPACIDAD</t>
  </si>
  <si>
    <t>31210000.0000.373389</t>
  </si>
  <si>
    <t>ENCUESTA DE HOGARES MULTIPROPOSITO</t>
  </si>
  <si>
    <t>31210000.0000.373394</t>
  </si>
  <si>
    <t>SISTEMA DE ENCUESTAS AMBIENTALES</t>
  </si>
  <si>
    <t>31210000.0000.373400</t>
  </si>
  <si>
    <t>SISTEMA DE ESTADISTICAS AGROPECUARIAS</t>
  </si>
  <si>
    <t>31210000.0000.373516</t>
  </si>
  <si>
    <t>SISTEMA ESTADÍSTICO DE SEGUIMIENTO DE OBRA FÍSICA CONSTRUIDA</t>
  </si>
  <si>
    <t>31210000.0000.373526</t>
  </si>
  <si>
    <t>FORTALECIMIENTO INSTITUCIONAL DEL INEC</t>
  </si>
  <si>
    <t>31210000.0000.374025</t>
  </si>
  <si>
    <t>ESTADÍSTICAS AMBIENTALES EN MUNICIPIOS</t>
  </si>
  <si>
    <t>31210000.0000.374240</t>
  </si>
  <si>
    <t>ACTUALIZACIÓN DE LA INFORMACIÓN CARTOGRÁFICA ESTADÍSTICA 2010 DEL INEC</t>
  </si>
  <si>
    <t>31210000.0000.374242</t>
  </si>
  <si>
    <t>SISTEMA NACIONAL DE RESGISTROS ADMINISTRATIVOS</t>
  </si>
  <si>
    <t>31210000.0000.374243</t>
  </si>
  <si>
    <t>ESTUDIOS ANALTICOS ESTADISTICOS SOCIODEMOGRAFICOS ECONMICOS Y ETNICOS</t>
  </si>
  <si>
    <t>31210000.0000.374343</t>
  </si>
  <si>
    <t>SISTEMA DE INCADORES DE PRECIOS SIP-C PARA EL CAMBIO DE ANO BASE DEL IPC</t>
  </si>
  <si>
    <t>31210000.0000.374344</t>
  </si>
  <si>
    <t>CAMBIO DE ANO BASE IPP-IPI</t>
  </si>
  <si>
    <t>31210000.0000.374350</t>
  </si>
  <si>
    <t>CAMBIO DE ANO BASE DE LA CUENTA SATELITE DE SALU</t>
  </si>
  <si>
    <t>31210000.0000.374351</t>
  </si>
  <si>
    <t>CUENTA SATELITE DE CIENCIA TECNOLOGIA E IMNOVACION</t>
  </si>
  <si>
    <t>31210000.0000.374352</t>
  </si>
  <si>
    <t>ENCUESTA DE USO Y APLICACIÓN DE PLAGUICIDAS</t>
  </si>
  <si>
    <t>31210000.0000.374353</t>
  </si>
  <si>
    <t>AREAS PROTEGIDAS DEL ECUADOR</t>
  </si>
  <si>
    <t>31210000.0000.374354</t>
  </si>
  <si>
    <t>PLAN ESTRATEGICO NACIONAL PARA EL DESARROLLO ESTADISTICO 2013-2018</t>
  </si>
  <si>
    <t>31210000.0000.374420</t>
  </si>
  <si>
    <t>ENCUESTA SOBRE CONDICIONES DE VIDA E INCLUSIÓN SOCIAL DE LA COMUNIDAD GLBTI</t>
  </si>
  <si>
    <t>31210000.0000.374490</t>
  </si>
  <si>
    <t>ENCUESTA NACIONAL DE EMPLEO, DESEMPLEO Y SUBEMPLEO ¿ ENEMDU-PUNTUAL</t>
  </si>
  <si>
    <t>31210000.0000.374559</t>
  </si>
  <si>
    <t>ENCUESTA NACIONAL DE EMPLEO, DESEMPLEO Y SUBEMPLEO ¿ ENEMDU ¿ CONTINUA</t>
  </si>
  <si>
    <t>31210000.0000.374639</t>
  </si>
  <si>
    <t>EVOLUCIÓN DE INDICADORES DE LA ENCUESTA DE SEGURIDAD CIUDADANA, JUSTICIA, VICTIMIZACIÓN Y PERCEPCIÓN DE INSEGURIDAD</t>
  </si>
  <si>
    <t>31210000.0000.374650</t>
  </si>
  <si>
    <t>FORTALECIMIENTO AL CENTRO DE FORMACIÓN Y CAPACITACIÓN ESTADÍSTICA - INEC</t>
  </si>
  <si>
    <t>31210000.0000.374684</t>
  </si>
  <si>
    <t>MEJORAS INFRAESTRUCTURA INEC</t>
  </si>
  <si>
    <t>31210000.0000.375131</t>
  </si>
  <si>
    <t>DESVINCULACIÓN POR RENUNCIA VOLUNTARIADEL PERSONAL (INEC-2013).</t>
  </si>
  <si>
    <t>31210000.0000.375686</t>
  </si>
  <si>
    <t>ENALQUI - ENCUESTA NACIONAL DE ALQUILERES</t>
  </si>
  <si>
    <t>31210000.0000.376187</t>
  </si>
  <si>
    <t>FORTALECIMEINTO DEL SISTEMA INTEGRADO DE INDICADORES AMBIENTALES</t>
  </si>
  <si>
    <t>31210000.0000.376276</t>
  </si>
  <si>
    <t>FORTALECIMIENTO DEL SISTEMA INTEGRADO DE ESTADISTICAS AMBIENTALES</t>
  </si>
  <si>
    <t>31210000.0000.376286</t>
  </si>
  <si>
    <t>ESTADISTICAS PARALA NUEVA SOCIEDAD Y ECONOMIA DEL CONOCIMEINTO</t>
  </si>
  <si>
    <t>31210000.0000.376384</t>
  </si>
  <si>
    <t>OPTIMIZACION DE LOS PROCESOS DE LA PRODUCCION ESTADISTICA Y ADMINISTRATIVA DEL INEC</t>
  </si>
  <si>
    <t>31210000.0000.376385</t>
  </si>
  <si>
    <t>CERTIFICACIÓN Y MEJORA CONTINUA DE LAS OPERACIONES ESTADÍSTICAS DEL SISTEMA ESTADÍSTICO NACIONAL</t>
  </si>
  <si>
    <t>31210000.0000.376397</t>
  </si>
  <si>
    <t>ENCUESTA NACIONAL SOBRE LAS NECESIDADES BÁSICAS INSATISFECHAS NBI¿S Y CONSUMO</t>
  </si>
  <si>
    <t>31210000.0000.377584</t>
  </si>
  <si>
    <t>SEGURIDAD CIUDADANA, JUSTICIA, VICTIMIZACIÓN Y PERCEPCIÓN DE INSEGURIDAD 2014</t>
  </si>
  <si>
    <t>31210000.0000.377625</t>
  </si>
  <si>
    <t>FORMULACIÓN DE MÉTRICAS NUEVAS Y ALTERNATIVAS PARA EL DISEÑO, MONITOREO Y EVALUACIÓN DE LAS POLITÍCAS PÚBLICAS</t>
  </si>
  <si>
    <t>31210000.0000.377888</t>
  </si>
  <si>
    <t>ESTADÍSTICA DE SEGUIMIENTO DE LA CONSTRUCCIÓN 2015-2016 ¿ESECONS, PÚBLICA Y PRIVADA</t>
  </si>
  <si>
    <t>31210000.0000.378043</t>
  </si>
  <si>
    <t>ENCUESTA DE OPINIÓN EMPRESARIAL Y CREDITICIA</t>
  </si>
  <si>
    <t>31210000.0000.378102</t>
  </si>
  <si>
    <t>ENCUESTA NACIONAL DE ACTIVIDADES DE CIENCIA, TECNOLOGÍA E INNOVACION (ACTI) 2015</t>
  </si>
  <si>
    <t>31210000.0000.380356</t>
  </si>
  <si>
    <t>MEJORAMIENTO DE LA CALIDAD ESTADÍSTICA DEL SISTEMA ESTADÍSTICO NACIONAL DE ECUADOR</t>
  </si>
  <si>
    <t>31210000.0000.380366</t>
  </si>
  <si>
    <t>IMPLEMENTACIÓN DE ESTÁNDARES INTERNACIONALES DE METADATOS DDI Y DC EN EL SISTEMA ESTADÍSTICO NACIONAL ¿ SEN</t>
  </si>
  <si>
    <t>31210000.0000.380369</t>
  </si>
  <si>
    <t>ACTUALIZACION PERMANENTE DE LA CARTOGRAFIA Y LISTADOS DE INVESTIGACION ESTADISTICA DEL INEC Y MEJORA PERMANENTE DE LA CALIDAD DE LA INFORMACION DE DIRECCIONES Y ZONIFICACION DEL MARCO MUESTRAL DE EMPRESAS</t>
  </si>
  <si>
    <t>31210000.0000.380373</t>
  </si>
  <si>
    <t>ENCUESTA NACIONAL DE TRABAJO INFANTIL 2016</t>
  </si>
  <si>
    <t>31210000.0000.380377</t>
  </si>
  <si>
    <t>CENSO DE POBLACIÓN Y VIVIENDA CON REGISTROS ADMINISTRATIVOS 2020 (ETAPA DE PREPARACIÓN Y ANÁLISIS)</t>
  </si>
  <si>
    <t>31210000.0000.380381</t>
  </si>
  <si>
    <t>SISTEMA INFORMÁTICO INTEGRADO DE LAS CUENTAS SATÉLITES Y ACTUALIZACIÓN DE LOS SERVICIOS DE SALUD (CSS), EDUCACIÓN (CSE) Y TRABAJO NO REMUNERADO DE LOS HOGARES (CSTNRH)</t>
  </si>
  <si>
    <t>31210000.0000.380388</t>
  </si>
  <si>
    <t>ENCUESTA NACIONAL SOBRE RELACIONES FAMILIARES Y VIOLENCIA DE GÉNERO CONTRA LAS MUJERES 2016 - ENVIGMU</t>
  </si>
  <si>
    <t>31210000.0000.380395</t>
  </si>
  <si>
    <t>PROYECTO DE !CTUALIZACIÓN PERMANENTE DE LA CARTOGRAFÍA Y LISTADOS DE UNIDADES DE INVESTIGACIÓN ESTADÍSTICA DEL INEC Y MEJORA PERMANENTE DE LA CALIDAD DE LA INFORMACIÓN DE DIRECCIONES Y ZONIFICACIÓN DEL MARCO MUESTRAL DE EMPRESAS</t>
  </si>
  <si>
    <t>31210000.0000.380403</t>
  </si>
  <si>
    <t>ACTUALIZACION CARTOGRAFICA Y DIEE 2016</t>
  </si>
  <si>
    <t>31210000.0000.380425</t>
  </si>
  <si>
    <t>SISTEMA INFORMÁTICO INTEGRADO DE LAS CUENTAS SATÉLITES Y ACTUALIZACIÓN DE LOS SERVICIOS: SALUD, EDUCACIÓN Y TRABAJO NO REMUNERADO.</t>
  </si>
  <si>
    <t>31210000.0000.380427</t>
  </si>
  <si>
    <t>MEJORAMIENTO INSTITUCIONAL DEL INSTITUTO NACIONAL DE ESTADÍSTICA Y CENSOS</t>
  </si>
  <si>
    <t>31210000.0000.380431</t>
  </si>
  <si>
    <t>ACTUALIZACION CARTOGRAFIA Y MEJORA DE LA INFORMACION DE DIRECCIONES</t>
  </si>
  <si>
    <t>31210000.0000.380505</t>
  </si>
  <si>
    <t>CONSTRUCCIÓN DEL SISTEMA DE INDICADORES DE PRECIOS AL CONSUMIDOR PARA GALÁPAGOS</t>
  </si>
  <si>
    <t>31210000.0000.382661</t>
  </si>
  <si>
    <t>ENCUESTA NACIONAL DE ACTIVIDADES DE CIENCIA, TECNOLOGÍA E INNOVACIÓN-ACTI 2018</t>
  </si>
  <si>
    <t>31210000.0000.382668</t>
  </si>
  <si>
    <t>SISTEMA DE INDICADORES DE LA PRODUCCIÓN-SIPRO 2018</t>
  </si>
  <si>
    <t>31210000.0000.382700</t>
  </si>
  <si>
    <t>VIII CENSO DE POBLACIÓN Y VII DE VIVIENDA CPV - 2020</t>
  </si>
  <si>
    <t>31210000.0000.382701</t>
  </si>
  <si>
    <t>FORMULACIÓN DE MÉTRICAS Y METODOLOGÍAS PARA EL MONITOREO DEL PLAN NACIONAL DE DESARROLLO 2017-2021 Y LA AGENDA DE DESARROLLO SOSTENIBLE 2030</t>
  </si>
  <si>
    <t>31210000.0000.382704</t>
  </si>
  <si>
    <t>ENCUESTA DE CONDICIONES DE VIDA 2018 - SEPTIMA RONDA</t>
  </si>
  <si>
    <t>31210000.0000.382705</t>
  </si>
  <si>
    <t>ENCUESTA NACIONAL SOBRE RELACIONES FAMILIARES Y VIOLENCIA DE GÉNERO CONTRA LAS MUJERES 2018 - ENVIGMU</t>
  </si>
  <si>
    <t>31210000.0000.382709</t>
  </si>
  <si>
    <t>ENCUESTA NACIONAL DE SALUD Y NUTRICION - ENSANUT 2018</t>
  </si>
  <si>
    <t>31210000.0000.382712</t>
  </si>
  <si>
    <t>ENCUESTA DE VICTIMIZACIÓN Y PERCEPCIÓN DE SEGURIDAD ¿ ENVIPES 2018</t>
  </si>
  <si>
    <t>31210000.0000.382902</t>
  </si>
  <si>
    <t>ENCUESTA DE SEGUIMIENTO AL PLAN NACIONAL DE DESARROLLO 2018-2022 ESPND</t>
  </si>
  <si>
    <t>31210000.0000.383730</t>
  </si>
  <si>
    <t>FORTALECIMIENTO DE REGISTROS ADMINISTRATIVOS DE POBLACIÓN Y VIVIENDA</t>
  </si>
  <si>
    <t>31210000.0000.383740</t>
  </si>
  <si>
    <t>ELABORACIÓN DE LAS CUENTAS SATÉLITE DE SALUD PARA EL PERÍODO 2016-2020</t>
  </si>
  <si>
    <t>31210000.0000.383749</t>
  </si>
  <si>
    <t>ENCUESTA NACIONAL DE INGRESOS Y GASTOS DE HOGARES URBANOS RURALES ¿ ENIGHUR 2019-2021</t>
  </si>
  <si>
    <t>31210000.0000.384698</t>
  </si>
  <si>
    <t>FORTALECIMIENTO DEL SISTEMA INFORMÁTICO DE LOS INDICADORES ECONÓMICOS - FSIE Y PROGRAMA DE COMPARACIÓN INTERNACIONAL -PCI 2020-2021</t>
  </si>
  <si>
    <t>31210000.0000.384699</t>
  </si>
  <si>
    <t>ELABORACIN DE LAS CUENTAS SATELITE DE SALUD PARA EL PERIODO 2015-2018</t>
  </si>
  <si>
    <t>31210000.0000.384715</t>
  </si>
  <si>
    <t>PLATAFORMA NACIONAL DE ESTADÍSTICAS OFICIALES DEL ECUADOR</t>
  </si>
  <si>
    <t>31210000.733.5608</t>
  </si>
  <si>
    <t>CUENTAS SATELITE DEL MEDIO AMBIENTE</t>
  </si>
  <si>
    <t>31210000.733.5624</t>
  </si>
  <si>
    <t>INSTITUCIONALIZACIÓN DE LAS CUENTAS SATELITE DE SALUD</t>
  </si>
  <si>
    <t>31210000.733.5680</t>
  </si>
  <si>
    <t>ENCUESTA NACIONAL DE IDENTIFICACIÓN DE NECESIDADES DE FORMACIÓN DEL SECTOR PÚBLICO</t>
  </si>
  <si>
    <t>31210000.733.5981</t>
  </si>
  <si>
    <t>ENCUESTA DEL GASTO E INVERSION PUBLICA Y PRIVADA EN PROTECCION AMBIENTAL</t>
  </si>
  <si>
    <t>31210000.733.6744</t>
  </si>
  <si>
    <t>PROYECTO DE ADQUISICION DE DOS EDIFICIOS PARA ADMINISTRACION CENTRAL Y REGIONAL NORTE DEL INEC EN EL DISTRITO METROPOLITANO DE QUITO</t>
  </si>
  <si>
    <t>31210000.733.6746</t>
  </si>
  <si>
    <t>COOPERACIÓN TÉCNICA NO REEMBOLSABLE- ASISTENCIA TÉCNICA INTERNACIONAL Y CONSULTORÍA NACIONAL PARA EL CENSO NACIONAL ECONÓMICO 2010 EN EL ECUADOR</t>
  </si>
  <si>
    <t>31210000.733.6768</t>
  </si>
  <si>
    <t>PROGRAMA DE APOYO AL SISTEMA ECONOMICO SOLIDARIO Y SOSTENIBLE (PASSES)</t>
  </si>
  <si>
    <t>31210000.733.6916</t>
  </si>
  <si>
    <t>ENCUESTA DE SUPERFICIE Y PRODUCCIÓN AGROPECUARIA CONTINUA ESPAC</t>
  </si>
  <si>
    <t>31210000.733.7150</t>
  </si>
  <si>
    <t>FORTALECIMIENTO DEL TALENTO HUMANO DEL INEC</t>
  </si>
  <si>
    <t>32190000.0000.382982</t>
  </si>
  <si>
    <t>PROYECTO PARA LA ARTICULACION Y SEGUIMIENTO DEL PLAN DE PREVENCION INTEGRAL Y CONTROL DEL FENOMENO SOCIO ECONOMICO DE LAS DROGAS, A NIVEL NACIONAL, EN EL PERIODO 2018 - 2019</t>
  </si>
  <si>
    <t>SECRETARIA TECNICA DE DROGAS</t>
  </si>
  <si>
    <t>32540000.0000.383805</t>
  </si>
  <si>
    <t>ESTUDIO DE PREFACTIBILIDAD DE LOS PASIVOS AMBIENTALES DE LA CTEA.</t>
  </si>
  <si>
    <t>SECRETARIA TECNICA DE LA CIRCUNSCRIPCION TERRITORIAL ESPECIAL AMAZONICA - STCA</t>
  </si>
  <si>
    <t>32540000.0000.383806</t>
  </si>
  <si>
    <t>FORTALECIMIENTO INTEGRAL A LA MOVILIDAD AÉREA PARA LOS HABITANTES DE LA CTEA.</t>
  </si>
  <si>
    <t>32540000.0000.383807</t>
  </si>
  <si>
    <t>ACTUALIZACIÓN, DESARROLLO, IMPLEMENTACIÓN Y SEGUIMIENTO DEL PLAN INTEGRAL PARA LA CTEA.</t>
  </si>
  <si>
    <t>32540000.0000.383808</t>
  </si>
  <si>
    <t>ELABORACIÓN, ACTUALIZACIÓN E IMPLEMENTACIÓN DE LOS PLANES DE VIDA DE LAS NACIONALIDADES DE LA CTEA</t>
  </si>
  <si>
    <t>32540000.0000.383809</t>
  </si>
  <si>
    <t>FOMENTO DE CULTIVOS AMAZÓNICOS EN LA CIRCUNSCRIPCIÓN TERRITORIAL ESPECIAL AMAZÓNICA ¿SACHA INCHIK¿ (PLUKENETIA VOLUBILIS L.).</t>
  </si>
  <si>
    <t>32540000.0000.383810</t>
  </si>
  <si>
    <t>FORTALECIMIENTO INSTITUCIONAL DE LA SECRETARIA TÉCNICA DE LA CTEA</t>
  </si>
  <si>
    <t>32540000.0000.383811</t>
  </si>
  <si>
    <t>FORTALECIMIENTO DE LA COBERTURA LOGÍSTICA PARA ATENCIÓN A PACIENTES CON ENFERMEDADES CATASTRÓFICAS EN LA REGIÓN AMAZÓNICA</t>
  </si>
  <si>
    <t>32540000.0000.383812</t>
  </si>
  <si>
    <t>FORTALECIMIENTO AL SISTEMA EDUCATIVO SUPERIOR DE LAS UNIVERSIDADES AMAZÓNICAS</t>
  </si>
  <si>
    <t>32540000.0000.384924</t>
  </si>
  <si>
    <t>PROGRAMA DE DESARROLLO INTEGRAL DE LA CIRCUNSCRIPCIÓN TERRITORIAL ESPECIAL AMAZÓNICA MEDIANTE LA GESTIÓN EFICIENTE DEL FONDO COMÚN</t>
  </si>
  <si>
    <t>32540000.0000.386244</t>
  </si>
  <si>
    <t>ACTUALIZACIÓN, DESARROLLO, IMPLEMENTACIÓN Y SEGUIMIENTO DEL PLAN INTEGRAL PARA LA AMAZONÍA</t>
  </si>
  <si>
    <t>36080000.0000.386706</t>
  </si>
  <si>
    <t>ASEGURAMIENTO DE LA DISPONIBILIDAD DEL SISTEMA NACIONAL DE INFORMACIÓN Y DEL SISTEMA INTEGRADO DE PLANIFICACIÓN E INVERSIÓN PÚBLICA</t>
  </si>
  <si>
    <t>40350000.0000.373072</t>
  </si>
  <si>
    <t>CONSTRUCCION DE LAS CIRCUNSCRIPCIONES TERRITORIALES INDIGENAS - CTIS</t>
  </si>
  <si>
    <t>40350000.0000.373638</t>
  </si>
  <si>
    <t>CONSTRUCCIÓN DE UN PUENTE COLGANTE CARROZABLE SOBRE EL RÍO MISAHUALLÍ, COMUNIDAD ONGOTA BAJO, CIUDAD DE TENA, CANTÓN TENA, PROVINCIA DE NAPO</t>
  </si>
  <si>
    <t>40350000.0000.373639</t>
  </si>
  <si>
    <t>CONSTRUCCIÓN DE UN PUENTE COLGANTE PEATONAL SOBRE EL RÍO PANO, SECTOR SAN JORGE, CIUDAD DE TENA, CANTÓN TENA, PROVINCIA DE NAPO</t>
  </si>
  <si>
    <t>40350000.0000.373640</t>
  </si>
  <si>
    <t>CONSTRUCCIÓN DE UN PUENTE COLGANTE PEATONAL DE ACCESO AL PARQUE AMAZÓNICO LA ISLA, CIUDAD DE TENA, CANTÓN TENA, PROVINCIA DE NAPO</t>
  </si>
  <si>
    <t>40350000.0000.375006</t>
  </si>
  <si>
    <t>ESTUDIOS Y DISEÑOS PARA LA CONSTRUCCION DEL PUENTE PEATONAL SOBRE EL RIO YOYA SECTOR BRISAS DEL YOYA PARROQUIA SANTA ELENA CANTON PUTUMAYO DE LA PROVINCIA DE SUCUMBIOS</t>
  </si>
  <si>
    <t>40350000.0000.375008</t>
  </si>
  <si>
    <t>CONSTRUCCION DEL PUENTE PEATONAL SOBRE EL RIO YOYA SECTOR BRISAS DEL YOYA PARROQUIA SANTA ELENA CANTON PUTUMAYO DE LA PROVINCIA DE SUCUMBIOS</t>
  </si>
  <si>
    <t>40350000.0000.375011</t>
  </si>
  <si>
    <t>ESTUDIOS Y DISEÑOS PARA LA CONSTRUCCION DE UN PUENTE PEATONAL SOBRE EL RIO AGUARICO SECTOR DE LA COMUNIDAD SAN PABLO PARROQUIA SAN ROQUE CANTON SHUSHUFINDI DE LA PROVINCIA DE SUCUMBIOS</t>
  </si>
  <si>
    <t>40350000.0000.375014</t>
  </si>
  <si>
    <t>CONSTRUCCION DEL PUENTE SOBRE EL RIO AGUARICO SECTOR DE LA COMUNIDAD SAN PABLO PARROQUIA SAN ROQUE CANTON SHUSHUFINDI DE LA PROVINCIA DE SUCUMBIOS</t>
  </si>
  <si>
    <t>40350000.0000.375015</t>
  </si>
  <si>
    <t>PUENTE COLGANTE PEATONAL SOBRE EL RIO PUNINO SECTOR JUAN PABLO CANTON FRANCISCO DE ORELLANA PROVINCIA DE ORELLANA</t>
  </si>
  <si>
    <t>40350000.0000.375017</t>
  </si>
  <si>
    <t>CONSTRUCCIN DE UN PUENTE CARROZABLE SOBRE EL RIO HUMUYACU SECTOR COMUNA LOS RIOS VIA A RUNASHITO PARROQUIA CHONTAPUNTA CANTON TENA PROVINCIA DE NAPO</t>
  </si>
  <si>
    <t>40350000.0000.375022</t>
  </si>
  <si>
    <t>ESTUDIOS Y DISEÑOS PARA LA CONSTRUCCION DEL PUENTE PEATONAL SOBRE EL RIO CHIGUAZA SECTOR PAATIN PARROQUIA CHIGUAZA CANTON HUAMBOYA PROVINCIA DE MORONA SANTIAGO</t>
  </si>
  <si>
    <t>40350000.0000.375024</t>
  </si>
  <si>
    <t>ESTUDIOS Y DISEÑO DEFINITIVO DEL PUENTE PEATONAL SOBRE LA QUEBARADA DE SAN ISIDRO PARROQUIA SAN ISIDRO CANTON SAN ISIDRO PROVINCIA DE MORONA SANTIAGO</t>
  </si>
  <si>
    <t>40350000.0000.375027</t>
  </si>
  <si>
    <t>CONSTRUCCION DEL PUENTE PEATONAL SOBRE EL RIO CHIGUAZA SECTOR PAATIN PARROQUIA CHIGUAZA CANTON HUAMBOYA PROVINCIA DE MORONA SANTIAGO</t>
  </si>
  <si>
    <t>40350000.0000.375029</t>
  </si>
  <si>
    <t>ESTUDIOS Y DISEÑO DEFINITIVO DEL PUENTE PASARELA SOBRE EL RIO GUABI SECTOR GUABI ALTO PARROQUIA EL IDEAL CANTON GUALAQUIZA DE LA PROVINCIA DE MORONA SANTIAGO</t>
  </si>
  <si>
    <t>40350000.0000.375031</t>
  </si>
  <si>
    <t>ESTUDIOS Y DISEÑOS PARA LA CONSTRUCCION DEL PUENTE PEATONAL EN EL SECTOR DE LA COMUNIDAD PLAYONES PARROQUIA LA CANELA CANTON PALANDA DE LA PROVINCIA DE ZAMORA CHINCHIPE</t>
  </si>
  <si>
    <t>40350000.0000.375032</t>
  </si>
  <si>
    <t>CONSTRUCCION DEL PUENTE PASARELA SOBRE EL RIO GUABI SECTOR GUABI ALTO PARROQUIA IDEAL CANTON GUALAQUIZA PROVINCIA DE MORONA SANTIAGO</t>
  </si>
  <si>
    <t>40350000.0000.375035</t>
  </si>
  <si>
    <t>CONSTRUCCION DEL PUENTE PEATONAL EN EL SECTOR DE LA COMUNIDAD PLAYONES PARROQUIA LA CANELA CANTON PALANDA DE LA PROVINCIA DE ZAMORA CHINCHIPE</t>
  </si>
  <si>
    <t>40350000.0000.375037</t>
  </si>
  <si>
    <t>ESTUDIOS Y DISEÑO DEFINITIVO DEL PUENTE PEATONAL SOBRE LA QUEBRADA SECTOR SAN ISIDRO PARROQUIA SAN ISIDRO CANTON SAN ISIDRO PROVINCIA DE MORONA SANTIAGO</t>
  </si>
  <si>
    <t>40350000.0000.375038</t>
  </si>
  <si>
    <t>CONSTRUCCION DEL PUENTE PEATONAL EN EL SECTOR SAN ISIDRO CANTON SAN ISIDRO PROVINCIA DE MORONA SANTIAGO</t>
  </si>
  <si>
    <t>40350000.0000.375040</t>
  </si>
  <si>
    <t>AMAZONIA GENERA BIOCOMERCIO</t>
  </si>
  <si>
    <t>40350000.0000.375041</t>
  </si>
  <si>
    <t>ESTUDIO Y DISENOS DEFINITIVOS PARA LA CONSTRUCCION DEL PUENTE PEATONAL SOBRE EL RIO BLANCO PARROQUIA BELLAVISTA CANTON PAQUISHA PROVINCIA DE ZAMORA CHINCHIPE</t>
  </si>
  <si>
    <t>40350000.0000.375042</t>
  </si>
  <si>
    <t>CONSTRUCCION DEL PUENTE SOBRE EL RIO BLANCO PARROQUIA BELLAVISTA CANTON PAQUISHA PROVINCIA DE MORONA SANTIAGO</t>
  </si>
  <si>
    <t>40350000.0000.375091</t>
  </si>
  <si>
    <t>CONSTRUCCION DEL PUENTE COLGANTE CARROZABLE SOBRE EL RIO JATUNYAKU SANTA ROSA DE TALAG PROVINCIA DE NAPO</t>
  </si>
  <si>
    <t>40350000.0000.375669</t>
  </si>
  <si>
    <t>CONSTRUCCION DE UN PUENTE PEATONAL SOBRE EL RIO BOBONAZA LOCALIZADO EN LA COMUNIDAD PUKAYACU DE LA PARROQUIA MONTALVO CANTON PASTAZA PROVINCIA DE PASTAZA</t>
  </si>
  <si>
    <t>40350000.0000.375747</t>
  </si>
  <si>
    <t>CONSTRUCCION DE DOS PUENTES COLGANTES SOBRE EL RIO BLANCO PARROQUIA PAQUISHA CANTON PAQUISHA</t>
  </si>
  <si>
    <t>40350000.0000.375748</t>
  </si>
  <si>
    <t>ESTUDIOS DEFINITIVOS PARA LA CONSTRUCCION DE UN PUENTE CARROZABLE SOBRE EL RIO NANGARITZA BARRIO SANTA ELENA PARROQUIA ZURMI CANTON NANGARITZA PROVINCIA DE ZAMORA CHINCHIPE</t>
  </si>
  <si>
    <t>40350000.0000.375762</t>
  </si>
  <si>
    <t>CONSTRUCCION DEL PUENTE COLGANTE PEATONAL SOBRE EL RIO HUATARACO UBICADO EN LA COMUNIDAD DE SAN JORGE PARROQUIA SAN JOSE DE DAHUANO CANTON LORETO PROVINCIA DE ORELLANA</t>
  </si>
  <si>
    <t>40350000.0000.375767</t>
  </si>
  <si>
    <t>CONSTRUCCION DEL PUENTE COLGANTE PEATONAL SOBRE EL RIO BUENO EN LA COMUNIDAD DE SAN AGUSTIN CANTON LORETO PROVINCIA DE ORELLANA</t>
  </si>
  <si>
    <t>40350000.0000.376215</t>
  </si>
  <si>
    <t>PLANES DE VIDA DE LAS NACIONALIDADES Y PUEBLOS INDÍGENAS DE LA REGIÓN AMAZÓNICA</t>
  </si>
  <si>
    <t>40350000.0000.376664</t>
  </si>
  <si>
    <t>CONSTRUCCION DEL PUENTE VEHICULAR SOBRE EL RIO ZAMORA UBICADO ENTRE LAS PARROQUIAS ZAMORA Y TIMBARA DEL CANTON ZAMORA PROVINCIA DE ZAMORA CHINCHIPE</t>
  </si>
  <si>
    <t>40350000.0000.376685</t>
  </si>
  <si>
    <t>FORTALECIMIENTO DEL PROCESO DE INSTITUCIONALIZACION DE LAS CIRCUNSCRIPCIONES TERRITORIALES INDIGENAS</t>
  </si>
  <si>
    <t>40350000.0000.376692</t>
  </si>
  <si>
    <t>ESTUDIOS Y DISENOS DEFINITIVOS PARA LA CONSTRUCCION DEL PUENTE PEATONAL SOBRE EL RIO JIVINO VERDE COMUNIDAD LOS ANGELES PARROQUIA ENOKANQUI CANTON JOYA DE LOS SACHAS DE LA PROVINCIA DE ORELLANA</t>
  </si>
  <si>
    <t>40350000.0000.376693</t>
  </si>
  <si>
    <t>ESTUDIOS Y DISEÑOS DEFINITIVOS PARA LA CONSTRUCCION DEL PUENTE PEATONAL SOBRE EL RIO VILLANO COMUNIDAD RAYAYAKU PARROQUIA SARAYAKU CANTON PASTAZA PROVINCIA DE PASTAZA</t>
  </si>
  <si>
    <t>40350000.0000.376708</t>
  </si>
  <si>
    <t>FORTALECIMIENTO DE LA COMUNICACIÓN INTERCULTURAL AMAZONICA</t>
  </si>
  <si>
    <t>40350000.0000.376748</t>
  </si>
  <si>
    <t>SUBSIDIO DE TRANSPORTE DE PRODUCTOS DE PRIMERA NECESIDAD A SECTORES DE DÍFICIL ACCESO</t>
  </si>
  <si>
    <t>40350000.0000.376750</t>
  </si>
  <si>
    <t>TERMINOS DE REFERENCIA PARA LA EABORACION DE LOS ESTUDIOS Y DISENOS DEFINITIVOS PARA LA CONSTRUCCION DEL PUENTE VEHICULAR SOBRE EL RIO TUNA VIA A LA SEPTIMA LIMITE ENTRE LOS CANTONES PABLO SEXTO Y HUAMBOYA EN LA PROVINCIA DE MORONA SANTIAGO</t>
  </si>
  <si>
    <t>40350000.0000.376751</t>
  </si>
  <si>
    <t>MEJORAMIENTO DE LA INFRAESTRUCTURA OPERATIVA DE LAS PISTAS DE ATERRIZAJE DE LA CTEA</t>
  </si>
  <si>
    <t>40350000.0000.376752</t>
  </si>
  <si>
    <t>CONSTRUCCIÓN DEL PUENTE COLGANTE PEATONAL SOBRE EL RÍO ZAMORA, SECTOR KUTUKUST, PARROQUIA SAN CARLOS DE LIMÓN, CANTÓN SAN JUAN BOSCO, PROVINCIA MORONA SANTIAGO.</t>
  </si>
  <si>
    <t>40350000.0000.376753</t>
  </si>
  <si>
    <t>RECONSTRUCCION DE SIETE PUENTES COLGANTES PEATONALES EN LOS CANTONES DE ZAMORA YACUAMBI CHINCHIPE EL PANGUI PALANDA Y YANTZAZA DE LA PROVINCIA DE ZAMORA CHINCHIPE</t>
  </si>
  <si>
    <t>40350000.0000.376754</t>
  </si>
  <si>
    <t>AMPLIACIÓN DE LA COBERTURA DEL SISTEMA DE TRANSPORTE AÉREO ECONÓMICO PARA LOS HABITANTES DE LA AMAZONIA</t>
  </si>
  <si>
    <t>40350000.0000.376786</t>
  </si>
  <si>
    <t>ESTUDIO Y DISEÑO PARA LA CONSTRUCCIÓN DEL PUENTE CARROZABLE SOBRE EL RÍO KUYLLIS, UBICADO EN LA COMUNIDAD KICHWA KUYLLIS DE LA PARROQUIA DORADO DE CASCALES DEL CANTÓN CASCALES PROVINCIA DE SUCUMBÍOS</t>
  </si>
  <si>
    <t>40350000.0000.376787</t>
  </si>
  <si>
    <t>ESTUDIO Y DISEÑO PARA LA CONSTRUCCIÓN DEL PUENTE PEATONAL SOBRE EL RÍO AGUARICO UBICADO EN LA COMUNIDAD WACAMAYU DE LA PARROQUIA SANTA CECILIA, CANTÓN LAGO AGRIO PROVINCIA DE SUCUMBÍ</t>
  </si>
  <si>
    <t>40350000.0000.376788</t>
  </si>
  <si>
    <t>ESTUDIO Y DISEÑO PARA LA CONSTRUCCIÓN DEL PUENTE COLGANTE PEATONAL SOBRE EL RIO AGUARICO, SECTOR PRE-COOPERATIVA LA LIBERTAD DE LA PARROQUIA SANTA CECILIA CANTÓN LAGO AGRIO PROVINCIA DE SUCUMBÍOS</t>
  </si>
  <si>
    <t>40350000.0000.376804</t>
  </si>
  <si>
    <t>CONSTRUCCIÓN DE DOS PUENTES CARROZABLES EN LA PARROQUIA LOS ENCUENTROS DEL CANTÓN YANTZAZA, PROVINCIA DE ZAMORA CHINCHIPE.</t>
  </si>
  <si>
    <t>40350000.0000.376812</t>
  </si>
  <si>
    <t>TERMINOS DE REFERENCIA PARA EL ¿ESTUDIO Y DISEÑO PARA LA CONSTRUCCIÓN DEL PUENTE CARROZABLE SOBRE EL RÍO INCHILLAQUI UBICADO EN EL SECTOR CHAUPISHUNGO PARROQUIA ARCHIDONA, CANTÓN ARCHIDONA PROVINCIA DE NAPO¿</t>
  </si>
  <si>
    <t>40350000.0000.376827</t>
  </si>
  <si>
    <t>CONSTRUCCIÓN DE UN PUENTE CARROZABLE SOBRE EL RÍO MISAHUALLÍ, LOCALIZADO EN LA COMUNIDAD RETÉN, PARROQUIA COTUNDO, CANTÓN ARCHIDONA, PROVINCIA DE NAPO.</t>
  </si>
  <si>
    <t>40350000.0000.376829</t>
  </si>
  <si>
    <t>CONSTRUCCIÓN DE UN PUENTE CARROZABLE SOBRE EL RÍO ATALLBAYAKU, VÍA A SELVA AMAZÓNICA, PARROQUIA CHONTA PUNTA, TENA, PROVINCIA DE NAPO.</t>
  </si>
  <si>
    <t>40350000.0000.376844</t>
  </si>
  <si>
    <t>RECONSTRUCCION DE DOS PUENTES CARROZABLES EN EL CANTON ZAMORA DE LA PROVINCIA DE ZAMORA CHINCHIPE</t>
  </si>
  <si>
    <t>40350000.0000.376869</t>
  </si>
  <si>
    <t>ESTUDIOS Y DISEÑOS DEFINITIVOS PARA LA CONSTRUCCION DEL PUENTE CARROZABLE SOBRE EL RIO OSO UBICADO EN LA COMUNIDAD SHARUP DE LA PARROQUIA SIMÓN BOLÍVAR CANTÓN PASTAZA PROVINCIA DE PASTAZA</t>
  </si>
  <si>
    <t>40350000.0000.376871</t>
  </si>
  <si>
    <t>ESTUDIO Y DISEÑO PARA LA CONSTRUCCIN DEL PUENTE CARROZABLE SOBRE EL RIO CACHUPENDO UBICADO EN EL RECINTO NUEVA PATRIA PARROQUIA GENERAL FARFAN CANTON LAGO AGRIO PROVINCIA DE SUCUMBIOS</t>
  </si>
  <si>
    <t>40350000.0000.376875</t>
  </si>
  <si>
    <t>ESTUDIOS DEFINITIVOS PARA LA CONSTRUCCIÓN DEL PUENTE PEATONAL SOBRE EL RÍO QUEBRADA SECTOR DE SAN ISIDRO CANTÓN MORONA PROVINCIA DE MORONA SANTIAGO</t>
  </si>
  <si>
    <t>40350000.0000.376885</t>
  </si>
  <si>
    <t>ESTUDIO Y DISEÑO DEFINITIVO PARA LA CONSTRUCCIÓN DEL PUENTE CARROZABLE SOBRE EL RÍO GUANGANTZA PARROQUIA SINAI CANTÓN MORONA PROVINCIA DE MORONA SANTIAGO</t>
  </si>
  <si>
    <t>40350000.0000.376886</t>
  </si>
  <si>
    <t>¿ESTUDIO Y DISEÑO DEFINITIVOS DEL PUENTE COLGANTE PEATONAL SOBRE EL RÍO HUIRIRIMA DE LA COMUNIDAD PUERTO QUINCHE, PARROQUIA SANTA MARÍA DE HUIRIRIMA, CANTÓN AGUARICO PROVINCIA DE ORELLANA</t>
  </si>
  <si>
    <t>40350000.0000.376891</t>
  </si>
  <si>
    <t>CONSTRUCCIÓN PUENTE PEATONAL COLGANTE SOBRE EL RIÓ HUIRIRIMA EN LA COMUNIDAD HUIRIRIMA PARROQUIA SANTA MARÍA DE HUIRIRIMA CANTÓN AGUARICO DE LA PROVINCIA DE ORELLANA</t>
  </si>
  <si>
    <t>40350000.0000.376893</t>
  </si>
  <si>
    <t>ESTUDIO Y DISEÑO DEFINITIVO PARA LA CONSTRUCCIÓN DEL PUENTE PEATONAL SOBRE EL RÍO LOS DERRUMBES SECTOR LOS DERRUMBES DE SOÑADEROS PARROQUIA SABANILLA CANTÓN ZAMORA PROVINCIA DE ZAMORA CHINCHIPE</t>
  </si>
  <si>
    <t>40350000.0000.376897</t>
  </si>
  <si>
    <t>CONSTRUCCIÓN PUENTE PEATONAL COLGANTE SOBRE EL RÍO HUARMI YUTURI COMUNIDAD SAMONA</t>
  </si>
  <si>
    <t>40350000.0000.376898</t>
  </si>
  <si>
    <t>ESTUDIO Y DISEÑO DEFINITIVO PARA LA CONSTRUCCION DEL PUENTE CARROZABLE SOBRE EL RIO NANGARITZA PARROQUIA BELLAVISTA CANTON PAQUISHA PROVINCIA DE ZAMORA CHINCHIPE</t>
  </si>
  <si>
    <t>40350000.0000.376904</t>
  </si>
  <si>
    <t>ESTUDIOS Y DISEÑOS DEFINITIVOS PARA LA CONSTRUCCION DEL PUENTE VEHICULAR SOBRE LA QUEBRADA NANGUIPA PASO A LA ASOCIACION SANTA ROSA EN EL CANTON CENTINELA DEL CONDOR DE LA PROVINCIA DE ZAMORA CHINCHIPE</t>
  </si>
  <si>
    <t>40350000.0000.376907</t>
  </si>
  <si>
    <t>ESTUDIOS Y DISEÑO PARA LA CONSTRUCCIN DEL PUENTE PEATONAL SOBRE EL RO WASHINTSA UBICADO EN LA COMUNIDAD WASHINTSA DE LA PARROQUIA SIMÓN BOLÍVAR CANTÓN Y PROVINCIA DE PASTAZA</t>
  </si>
  <si>
    <t>40350000.0000.376971</t>
  </si>
  <si>
    <t>ESTUDIOS Y DISEÑOS PARA LA CONSTRUCCIÓN DEL PUENTE PEATONAL SOBRE EL RIO AGUARICO UBICADO EN LA COMUNIDAD SINAGUE DE LA PARROQUIA PUERTO LIBRE CANTON GONZALO PIZARRO PROVINCIA DE SUCUMBIOS</t>
  </si>
  <si>
    <t>40350000.0000.377286</t>
  </si>
  <si>
    <t>FOMENTO AL BIOCOMERCIO MEDIANTE EL APOYO A LOS BIOEMPRENDIMIENTOS DE LA AMAZONIA</t>
  </si>
  <si>
    <t>40350000.0000.377465</t>
  </si>
  <si>
    <t>PROGRAMA DE PUENTES PARA LA CIRCUNSCRIPCION TERRITORIAL ESPECIAL AMAZONICA</t>
  </si>
  <si>
    <t>40350000.0000.377870</t>
  </si>
  <si>
    <t>ESTUDIOS DE FACTIBILIDAD DE LOS BIOEMPRENDIMIENTOS DE LA REGIN AMAZNICA</t>
  </si>
  <si>
    <t>40350000.0000.377872</t>
  </si>
  <si>
    <t>ESTUDIOS DE FACTIBILIDAD DE LOS BIOEMPRENDIMIENTOS DE LA REGION AMAZONICA</t>
  </si>
  <si>
    <t>40350000.0000.378172</t>
  </si>
  <si>
    <t>PROGRAMA DE ESTUDIOS Y DISEÑOS DEFINITIVOS PARA EL MEJORAMIENTO DE LA ACCESIBILIDAD A LAS COMUNIDADES DE LA CIRCUNSCRIPCIÓN TERRITORIAL ESPECIAL AMAZONICA</t>
  </si>
  <si>
    <t>40350000.0000.378964</t>
  </si>
  <si>
    <t>CONSTRUCCION DEL PUENTE PEATONAL SOBRE EL RIO YOYA SECTOR DE LA COMUNIDAD BRISAS DEL YOYA PARROQUIA SANTA ELENA CANTON PUTUMAYO DE LA PROVINCIA DE SUCUMBIOS</t>
  </si>
  <si>
    <t>40350000.0000.379064</t>
  </si>
  <si>
    <t>CONSTRUCCIN DEL PUENTE PEATONAL SOBRE EL RIO AGUARICO SECTOR DE LA</t>
  </si>
  <si>
    <t>40350000.0000.379105</t>
  </si>
  <si>
    <t>CONSTRUCCION DEL PUENTE PEATONAL SOBRE EL RIO AGUARICO SECTOR DE LA COMUNIDAD DE SAN PABLO PARROQUIA SAN ROQUE CANTON SHUSHUFINDI PROVINCIA DE SUCUMBIOS</t>
  </si>
  <si>
    <t>40350000.0000.379144</t>
  </si>
  <si>
    <t>CONSTRUCCION DEL PUENTE PEATONAL SOBRE EL RIO HOLLIN COMUNIDAD KICHWA YAWA URKO PARROQUIA COTUNDO CANTON ARCHIDONA PROVINCIA NAPO</t>
  </si>
  <si>
    <t>40350000.0000.379924</t>
  </si>
  <si>
    <t>PLAN INTEGRAL PARA LA AMAZONIA</t>
  </si>
  <si>
    <t>40350000.1129.5080</t>
  </si>
  <si>
    <t>SISTEMA INSTITUCIONAL DE RENDICIÓN DE CUENTAS</t>
  </si>
  <si>
    <t>40350000.1129.5085</t>
  </si>
  <si>
    <t>SUBSISTEMA DE INFORMACIÓN DE LA CIRCUNSCRIPCION TERRITORIAL ESPECIAL AMAZONICA CTEA, ARTICULADO AL SNI</t>
  </si>
  <si>
    <t>40350000.1129.5091</t>
  </si>
  <si>
    <t>PLAN INTEGRAL DE LA CTEA Y PROPUESTA PARA BORRADOR DE LA LEY</t>
  </si>
  <si>
    <t>40350000.1129.5092</t>
  </si>
  <si>
    <t>ELABORACIÓN Y PUESTA EN MARCHA DEL PLAN ESTRATÉGICO INSTITUCIONAL</t>
  </si>
  <si>
    <t>40350000.1129.5094</t>
  </si>
  <si>
    <t>INVESTIGACIÓN PARA EL DESARROLLO DE LA CTEA</t>
  </si>
  <si>
    <t>40350000.1130.5077</t>
  </si>
  <si>
    <t>APOYO AL SISTEMA DE ATENCIÓN MÉDICA DE EMERGENCIA</t>
  </si>
  <si>
    <t>40350000.1130.5078</t>
  </si>
  <si>
    <t>INFRAESTRUCTURA BÁSICA</t>
  </si>
  <si>
    <t>40350000.1130.5086</t>
  </si>
  <si>
    <t>MEJORAMIENTO Y AMPLIACIÓN DE LA COBERTURA DEL SERVICIO DE SALUD AMBULATORIA</t>
  </si>
  <si>
    <t>40350000.1130.5087</t>
  </si>
  <si>
    <t>MEJORAMIENTO DE LA ATENCIÓN DE SALUD A TRAVÉS DE LA DOTACIÓN DE EQUIPOS MÉDICOS</t>
  </si>
  <si>
    <t>40350000.1130.5088</t>
  </si>
  <si>
    <t>APOYO AL DESARROLLO Y MEJORAMIENTO DEL TRANSPORTE FLUVIAL</t>
  </si>
  <si>
    <t>40350000.1130.5090</t>
  </si>
  <si>
    <t>FORTALECIMIENTO DEL PROGRAMA DE ACCIÓN CIVICA</t>
  </si>
  <si>
    <t>40350000.1131.5079</t>
  </si>
  <si>
    <t>CONSTRUCCION DE UN PUENTE CARROZABLE SOBRE EL RIO LUSHIAN</t>
  </si>
  <si>
    <t>40350000.1131.5081</t>
  </si>
  <si>
    <t>AMPLIACION Y MEJORAMIENTO DE PISTAS</t>
  </si>
  <si>
    <t>40350000.1131.5082</t>
  </si>
  <si>
    <t>FORTALECIMIENTO AL SISTEMA DE COMUNICACION COMUNITARIA</t>
  </si>
  <si>
    <t>40350000.1131.5083</t>
  </si>
  <si>
    <t>PUENTE COLGANTE SOBRE EL RIO ZAMORA SECTOR TIUKCHA PARROQUIA PACHICUTZA</t>
  </si>
  <si>
    <t>40350000.1131.5084</t>
  </si>
  <si>
    <t>CONSTRUCCION DEL PUENTE SOBRE EL RIO NAMAKIN PASO A PUTUIN PARROQUIA HUAMBOYA</t>
  </si>
  <si>
    <t>40350000.1131.5089</t>
  </si>
  <si>
    <t>PUENTE COLGANTE CARROZABLE SOBRE EL RIO 20 DE ABRIL PARROQUIA SANTA CLARA</t>
  </si>
  <si>
    <t>40350000.1131.5093</t>
  </si>
  <si>
    <t>PUENTE COLGANTE PEATONAL SOBRE EL RIO JIVINO VERDE COMUNIDAD LAS MERCEDES CANTON JOYA DE LOS SACHAS</t>
  </si>
  <si>
    <t>40350000.1131.5095</t>
  </si>
  <si>
    <t>PUENTE COLGANTE SOBRE EL RIO BERMEJO CANTON CASCALES PROVINCIA DE SUCUMBIOS</t>
  </si>
  <si>
    <t>40350000.1131.5096</t>
  </si>
  <si>
    <t>CONSTRUCCIÓN DE MUELLES EN LA AMAZONÍA</t>
  </si>
  <si>
    <t>40350000.1131.5238</t>
  </si>
  <si>
    <t>PUENTE COLGANTE SOBRE EL RIO DUE GRANDE CANTON GONZALO PIZARRO</t>
  </si>
  <si>
    <t>40350000.1131.5239</t>
  </si>
  <si>
    <t>PUENTE COLGANTE SOBRE EL RIO CHINGUAL SECTOR LA BARQUILLA CANTON SUCUMBIOS</t>
  </si>
  <si>
    <t>40350000.1131.5240</t>
  </si>
  <si>
    <t>PUENTE COLGANTE SOBRE EL RIO CULEBRILLA SECTOR LA BONITA CANTON SUCUMBIOS</t>
  </si>
  <si>
    <t>40350000.1131.5241</t>
  </si>
  <si>
    <t>PUENTE COLGANTE SOBRE EL RIO WISUYA CANTON PUTUMAYO</t>
  </si>
  <si>
    <t>40350000.1131.5242</t>
  </si>
  <si>
    <t>PUENTE COLGANTE SOBRE EL RIO YOYA CANTON PUTUMAYO PARROQUIA SANTA ELENA</t>
  </si>
  <si>
    <t>40350000.1131.5243</t>
  </si>
  <si>
    <t>CONSTRUCCION DE UN PUENTE COLGANTE CARROZABLE SOBRE EL RIO MISAHUALLI SECTOR SAN FRANCISCO DE COTUNDO</t>
  </si>
  <si>
    <t>40350000.1131.5244</t>
  </si>
  <si>
    <t>CONSTRUCCION DE UN PUENTE DE HORMIGON ARMADO CARROZABLE SOBRE EL RIO PUNUNO</t>
  </si>
  <si>
    <t>40350000.1131.5245</t>
  </si>
  <si>
    <t>CONSTRUCCION DE UN PUENTE CARROZABLE SOBRE EL RIO SHICAMA</t>
  </si>
  <si>
    <t>40350000.1131.5246</t>
  </si>
  <si>
    <t>CONSTRUCCION DE UN PUENTE COLGANTE CARROZABLE SOBRE EL RIO TENA SECTOR SAN PEDRO</t>
  </si>
  <si>
    <t>40350000.1131.5247</t>
  </si>
  <si>
    <t>ESTUDIO PARA LA CONSTRUCCION DE UN PUENTE SOBRE EL RIO MISAHUALLI EN PUERTO MISAHUALLI PARROQUIA MISAHUALLI</t>
  </si>
  <si>
    <t>40350000.1131.5248</t>
  </si>
  <si>
    <t>ESTUDIOS PARA LA CONSTRUCCION DE UN PUENTE SOBRE EL RIO JATUNYACU EN LA COMUNIDAD DE SHANDIA PARROQUIA TALAG</t>
  </si>
  <si>
    <t>40350000.1131.5249</t>
  </si>
  <si>
    <t>ESTUDIOS PARA LA CONSTRUCCION DE UN PUENTE SOBRE EL RIO TENA COMUNIDAD DE CANOAYACU CANTON ARCHIDONA</t>
  </si>
  <si>
    <t>40350000.1131.5250</t>
  </si>
  <si>
    <t>ESTUDIOS PARA LA REPARACION Y ADECUACION DE UN PUENTE CARROZABLE SOBRE EL RIO PANO CANTON TENA</t>
  </si>
  <si>
    <t>40350000.1131.5252</t>
  </si>
  <si>
    <t>PUENTE COLGANTE PEATONAL SOBRE EL RIO TIPUTINI COMUNIDAD BOCA TIPUTINI PARROQUIA TIPUTINI CANTON AGUARICO</t>
  </si>
  <si>
    <t>40350000.1131.5253</t>
  </si>
  <si>
    <t>PUENTE COLGANTE PEATONAL SOBRE EL RIO CARIYUTURI COMUNIDAD SAMONA PARROQUIA EL EDEN CANTON FCO DE ORELLANA</t>
  </si>
  <si>
    <t>40350000.1131.5254</t>
  </si>
  <si>
    <t>PUENTE COLGANTE PEATONAL SOBRE EL RIO TIPUTINI COMUNIDAD FLOR DE ORIENTE CANTON FRANCISCO DE ORELLANA</t>
  </si>
  <si>
    <t>40350000.1131.5255</t>
  </si>
  <si>
    <t>TERMINACION DEL PUENTE SOBRE EL RIO HUATARACO COMUNIDAD DE COTONA CANTON LORETO</t>
  </si>
  <si>
    <t>40350000.1131.5256</t>
  </si>
  <si>
    <t>ESTUDIOS PARA PUENTES EN ORELLANA</t>
  </si>
  <si>
    <t>40350000.1131.5257</t>
  </si>
  <si>
    <t>PUENTE COLGANTE PEATONAL SOBRE EL RIO TUISHKAKHI PARROQUIA ARAJUNO</t>
  </si>
  <si>
    <t>40350000.1131.5258</t>
  </si>
  <si>
    <t>PUENTE COLGANTE PEATONAL SOBREEL RIO YURAK YACU COMUNIDAD NASHINO</t>
  </si>
  <si>
    <t>40350000.1131.5259</t>
  </si>
  <si>
    <t>PUENTE COLGANTE PEATONAL SOBRE EL RIO SARAYACU COMUNIDAD SARAYACU PARROQUIA SARAYACU</t>
  </si>
  <si>
    <t>40350000.1131.5260</t>
  </si>
  <si>
    <t>TERMINACION DE LOS PUENTES SOBRE LOS RIOS CHINCHAYACU Y PINDO</t>
  </si>
  <si>
    <t>40350000.1131.5261</t>
  </si>
  <si>
    <t>CONSTRUCCION Y FISCALIZACION DE PUENTES EN PASTAZA</t>
  </si>
  <si>
    <t>40350000.1131.5262</t>
  </si>
  <si>
    <t>CONSTRUCCION DEL PUENTE SOBRE EL RIO NAMAKIN PASO A SURITIAK PARROQUIA HUAMBOYA</t>
  </si>
  <si>
    <t>40350000.1131.5263</t>
  </si>
  <si>
    <t>CONSTRUCCION DEL PUENTE SOBRE EL RIO YUNKUMAS PARROQUIA SAN MIGUEL DE CONCHAY</t>
  </si>
  <si>
    <t>40350000.1131.5264</t>
  </si>
  <si>
    <t>CONSTRUCCION DEL PUENTE SOBRE EL RIO AACAS PARROQUIA SAN MIGUEL DE CONCHAY</t>
  </si>
  <si>
    <t>40350000.1131.5265</t>
  </si>
  <si>
    <t>PUENTE SOBRE EL RIO ZAMORA PASO KUTUKUS PARROQUIA SANTIAGO DE PANANZA</t>
  </si>
  <si>
    <t>40350000.1131.5266</t>
  </si>
  <si>
    <t>PUENTE COLGANTE SOBRE EL RIO WACHMAS PASO A WACHMAS PARROQUIA HUAMBI</t>
  </si>
  <si>
    <t>40350000.1131.5267</t>
  </si>
  <si>
    <t>PUENTE SOBRE EL RIO NAMAKIN CRUCE A SANTA INES PARROQUIA PABLO VI</t>
  </si>
  <si>
    <t>40350000.1131.5268</t>
  </si>
  <si>
    <t>FISCALIZACION Y ESTUDIOS MORONA SANTIAGO</t>
  </si>
  <si>
    <t>40350000.1131.5269</t>
  </si>
  <si>
    <t>CONSTRUCCION PUENTES 2011 MORONA SANTIAGO</t>
  </si>
  <si>
    <t>40350000.1131.5270</t>
  </si>
  <si>
    <t>PUENTE CARROZABLE SOBRE LA QUEBRADA SANTA INES SECTOR PEÑA BLANCA PARROQUIA 28 DE MAYO</t>
  </si>
  <si>
    <t>40350000.1131.5271</t>
  </si>
  <si>
    <t>PUENTE COLGANTE SOBRE LA QUEBRADA SHAMATAK PARROQUIA ZURMI</t>
  </si>
  <si>
    <t>40350000.1131.5272</t>
  </si>
  <si>
    <t>PUENTE CARROZABLE EN EL BAR RIO SAN MIGUEL DE LA HUECA PARROQUIA ZUMBI</t>
  </si>
  <si>
    <t>40350000.1131.5273</t>
  </si>
  <si>
    <t>PUENTE CARROZABLE SOBRE LA QUEBRADA EL MONO PARROQUIA LOS ENCUENTROS</t>
  </si>
  <si>
    <t>40350000.1131.5274</t>
  </si>
  <si>
    <t>PUENTE CARROZABLE SOBRE EL RIO SAN FRANCISCO PASO A SAN JUAN DEL ORO PARROQUIA SABANILLA</t>
  </si>
  <si>
    <t>40350000.1131.5275</t>
  </si>
  <si>
    <t>FISCALIZACION ESTUDIOS Y OBRAS COMPLEMENTARIAS ZAMORA CHINCHIPE</t>
  </si>
  <si>
    <t>40350000.1131.5276</t>
  </si>
  <si>
    <t>CONSTRUCCION PUENTES 2011 ZAMORA CHINCHIPE</t>
  </si>
  <si>
    <t>40350000.1131.5277</t>
  </si>
  <si>
    <t>PUENTE COLGANTE SOBRE EL RIO AGUAS BLANCAS CANTON PUTUMAYO</t>
  </si>
  <si>
    <t>40350000.1131.5278</t>
  </si>
  <si>
    <t>PUENTE SOBRE EL RIO ZANCUDO CANTON LAGO AGRIO</t>
  </si>
  <si>
    <t>40350000.1131.5279</t>
  </si>
  <si>
    <t>PUENTE S/N EN DURENO CANTON LAGO AGRIO</t>
  </si>
  <si>
    <t>40350000.1131.5280</t>
  </si>
  <si>
    <t>PUENTE PEATONAL DEL RIO BLANCO CHICO CANTON LAGO AGRIO</t>
  </si>
  <si>
    <t>40350000.1131.5281</t>
  </si>
  <si>
    <t>PUENTE SOBRE EL RIO PUERTO RODRIGUEZ CANTON PUTUMAYO</t>
  </si>
  <si>
    <t>40350000.1131.5282</t>
  </si>
  <si>
    <t>FISCALIZACION SUCUMBIOS</t>
  </si>
  <si>
    <t>40350000.1131.5283</t>
  </si>
  <si>
    <t>CONSTRUCCION DE UN PUENTE PEATONAL SOBRE EL RIO ARENILLAS</t>
  </si>
  <si>
    <t>40350000.1131.5284</t>
  </si>
  <si>
    <t>CONSTRUCCION DE UN PUENTE PEATONAL SOBRE EL RIO OYACACHI</t>
  </si>
  <si>
    <t>40350000.1131.5285</t>
  </si>
  <si>
    <t>CONSTRUCCION DE UN PUENTE COLGANTE CARROZABLE SOBRE EL RIO BOMBON</t>
  </si>
  <si>
    <t>40350000.1131.5286</t>
  </si>
  <si>
    <t>CONSTRUCCION DE UN PUENTE COLGANTE CARROZABLE SOBRE EL RIO PUNI</t>
  </si>
  <si>
    <t>40350000.1131.5287</t>
  </si>
  <si>
    <t>CONSTRUCCION DE UN PUENTE COLGANTE CARROZABLE SOBRE EL RIO JATUNYACU EN LA COMUNIDAD DE SHANDIA</t>
  </si>
  <si>
    <t>40350000.1131.5288</t>
  </si>
  <si>
    <t>CONSTRUCCION DE UN PUENTE COLGANTE CARROZABLE SOBRE EL RIO MISAHUALLI EN PUERTO MISAHUALLI</t>
  </si>
  <si>
    <t>40350000.1131.5289</t>
  </si>
  <si>
    <t>ESTUDIOS PARA LA CONSTRUCCION DE UN PUENTE SOBRE EL RIO HOLLIN COMUNIDAD QUICHUA YAGUAURCO CANTON ARCHIDONA</t>
  </si>
  <si>
    <t>40350000.1131.5290</t>
  </si>
  <si>
    <t>ESTUDIOS PARA LA CONSTRUCCION DE UN PUENTE SOBRE EL RIO HOLLIN EN EL SECTOR MOLINO</t>
  </si>
  <si>
    <t>40350000.1131.5291</t>
  </si>
  <si>
    <t>ESTUDIOS PARA LA CONSTRUCCION DE UN PUENTE SOBRE EL RIO MISAHUALLI COMUNIDAD CALMITOYACU CANTON ARCHIDONA</t>
  </si>
  <si>
    <t>40350000.1131.6090</t>
  </si>
  <si>
    <t>PROGRAMA DE PUENTES EN LA AMAZONÍA ECUATORIANA</t>
  </si>
  <si>
    <t>40350000.1131.6386</t>
  </si>
  <si>
    <t>PUENTES EMERGENCIA NAPO</t>
  </si>
  <si>
    <t>40350000.1721.7219</t>
  </si>
  <si>
    <t>PROYECTOS DE ARRASTRE 2008 Y 2009</t>
  </si>
  <si>
    <t>40350000.228.2530</t>
  </si>
  <si>
    <t>IMPLEMENTACION DE UNA BIOFABRICA PARA LA PRODUCCION DE VITROPLANTAS DE INTERES PRODUCTIVO PARA LA PROVINCIA DE MORONA SANTIAGO</t>
  </si>
  <si>
    <t>40350000.491.2272</t>
  </si>
  <si>
    <t>IMPLEMENTACION DEL CENTRO AMAZONICO DE INVESTIGACIONES Y GESTION ECOLOGICA - CAIGE</t>
  </si>
  <si>
    <t>40350000.491.2288</t>
  </si>
  <si>
    <t>IMPLEMENTACION DEL SUBSISTEMA DE INFORMACION DE LA CTEA</t>
  </si>
  <si>
    <t>40350000.491.2318</t>
  </si>
  <si>
    <t>LEY DE LA CIRCUNSCRIPCIÓN TERRITORIAL ESPECIAL AMAZÓNICA - CTEA</t>
  </si>
  <si>
    <t>40350000.491.2340</t>
  </si>
  <si>
    <t>AGENDA ESTRATEGICA PARA EL DESARROLLO SOSTENIBLE DE LA CTEA</t>
  </si>
  <si>
    <t>40350000.491.2348</t>
  </si>
  <si>
    <t>PROYECTO PILOTO: IMPLEMENTACIÓN DE SISTEMAS DE ECONOMÍA SOCIAL Y SOLIDARIA EN LA PROVINCIA DE NAPO</t>
  </si>
  <si>
    <t>40350000.491.2359</t>
  </si>
  <si>
    <t>PROYECTO PILOTO ESTACION EXPERIMENTAL CAMPO LIBRE</t>
  </si>
  <si>
    <t>40350000.491.2363</t>
  </si>
  <si>
    <t>PROYECTO PILOTO: MÓDULO EXPERIMENTAL DE MANEJO, CRIANZA Y DOMESTICACIÓN DE ESPECIES ANIMALES AMAZÓNICAS PROMISORIAS</t>
  </si>
  <si>
    <t>40350000.491.2364</t>
  </si>
  <si>
    <t>ESTABLECIMIENTO DEL PLAN DE CAPACITACION DEL RECURSO HUMANO DE LA CTEA</t>
  </si>
  <si>
    <t>40350000.491.2365</t>
  </si>
  <si>
    <t>CONFORMACION DE UNA EMPRESA DE PRODUCCION DE LECHE PASTEURIZADA Y PROCESAMIENTO DE LACTEOS EN EL CANTON JOYA DE LOS SACHAS</t>
  </si>
  <si>
    <t>40350000.491.2410</t>
  </si>
  <si>
    <t>LOS RECURSOS FITOGENÉTICOS AMAZÓNICOS, SU BIODIVERSIDAD Y POTENCIALIDAD DE USO EN LOS ÁMBITOS FORESTAL, MEDICINAL Y ALIMENTICIO</t>
  </si>
  <si>
    <t>40350000.491.2635</t>
  </si>
  <si>
    <t>ESTABLECIMIENTO DE SISTEMAS SILVOPASTORILES Y MEJORAMIENTO GENÉTICO PARA LA PRODUCCIÓN DE GANADO BOVINO EN LA PROVINCIA DE ZAMORA CHINCHIPE</t>
  </si>
  <si>
    <t>40350000.491.2727</t>
  </si>
  <si>
    <t>PROYECTO PILOTO: IDENTIFICACIÓN DE VARIEDADES PROMISORIAS DE CACAO EN LA PROVINCIA DE ZAMORA CHINCHIPE Y DETERMINACIÓN DE SU POTENCIALIDAD PRODUCTIVA Y ADAPTACIÓN</t>
  </si>
  <si>
    <t>40350000.525.2314</t>
  </si>
  <si>
    <t>COMPILACIÓN, SISTEMATIZACIÓN, DIFUSIÓN DE LOS TRABAJOS CIENTÍFICOS TÉCNICOS DE INVESTIGACIÓN Y CONOCIMIENTO DE LAS PRÁCTICAS EN EL USO DE MEDICINA ANCESTRAL DE LAS NACIONALIDADES DE LA CTEA</t>
  </si>
  <si>
    <t>40350000.525.2323</t>
  </si>
  <si>
    <t>CRIANZA, REPRODUCCIÓN Y DESARROLLO DE DOS ESPECIES DE PECES TROPICALES AMAZONICOS CARNIVORAS EN LA PROVINCIA DE SUCUMBIOS</t>
  </si>
  <si>
    <t>40350000.525.2342</t>
  </si>
  <si>
    <t xml:space="preserve">VALIDACIÓN DE TRES CLONES DE CACAO (EET-95, EET-96, EET-103) PARA SELECCIONAR LOS MEJOR ADAPTADOS, CON MAYOR PRODUCTIVIDAD Y SU REPRODUCCIÓN PARA PROPICIAR CULTIVOS CON SISTEMAS AGROFORESTALES SUSTENTABLES PARA EL DESARROLLO DE LA CTEA DE LA PROVINCIA DE </t>
  </si>
  <si>
    <t>40350000.525.2346</t>
  </si>
  <si>
    <t>IMPLEMENTAR Y DESARROLLAR UN PROYECTO PILOTO DE INVESTIGACIÓN DE ESPECIES NATIVAS Y MEJORAR LA PRODUCCIÓN DE TILAPIA CON ESTUDIO DE PARÁMETROS TÉCNICOS E INFRAESTRUCTURA</t>
  </si>
  <si>
    <t>40350000.525.2351</t>
  </si>
  <si>
    <t>CONSERVACION DEL MEDIO AMBIENTE CON EL MANEJO RACIONAL DE BOSQUES NATIVOS, PRÁCTICAS DE CAMPO Y MITIGACIÓN, MEDIANTE LA PRODUCCION ORGANICA DE PRODUCTOS DERIVADOS DE LA APICULTURA. MEJORANDO LA OFERTA DE TRABAJO A LAS FAMILIAS DE MERA</t>
  </si>
  <si>
    <t>40350000.525.2352</t>
  </si>
  <si>
    <t>CENTRO DE INVESTIGACIÓN Y DESARROLLO DE LA PROVINCIA DE NAPO</t>
  </si>
  <si>
    <t>40350000.525.2357</t>
  </si>
  <si>
    <t>DESARROLLO INTEGRAL DEL SECTOR GANADERO EN LA PROVINCIA DE MORONA SANTIAGO</t>
  </si>
  <si>
    <t>40350000.525.2358</t>
  </si>
  <si>
    <t>CENTRO DE INVESTIGACIÓN Y DESARROLLO DE ECOSISTEMAS ACUÁTICOS AMAZÓNICOS "IDEA"</t>
  </si>
  <si>
    <t>40350000.525.2361</t>
  </si>
  <si>
    <t>EVALUACIÓN DE 6 CLONES DE CACAO CON GENES AMAZONICOS EN LA PROVINCIA DE SUCUMBIOS.</t>
  </si>
  <si>
    <t>40350000.525.2362</t>
  </si>
  <si>
    <t>PROMOVER LA COOPERACION TECNICA Y CIENTIFICA NACIONAL E INTERNACIONAL DE LA CTEA</t>
  </si>
  <si>
    <t>40350000.525.2366</t>
  </si>
  <si>
    <t>PROYECTO INVESTIGACIÓN DE ESPECIES OFÍDICAS VENENOSAS Y OBTENCIÓN DE SUEROS ANTIOFÍDICOS</t>
  </si>
  <si>
    <t>40350000.525.2369</t>
  </si>
  <si>
    <t>COMPARACIÓN DE TRES COMBINACIONES EN CULTIVOS INTERCALADOS CON PALMA AFRICANA Y SU RESPUESTA EN LA PRODUCTIVIDAD.</t>
  </si>
  <si>
    <t>40350000.525.2373</t>
  </si>
  <si>
    <t>INVESTIGACIÓN DE DOS ESPECIES ICTICAS (PAICHE Y ARAWUANA) EN EL CANTÓN AGUARICO.</t>
  </si>
  <si>
    <t>40350000.525.2391</t>
  </si>
  <si>
    <t>INVESTIGACION Y DESARROLLO DE LA CADENA DE FRUTALES AMAZONICOS EN LA PROVINCIA DE SUCUMBIOS</t>
  </si>
  <si>
    <t>40350000.525.2440</t>
  </si>
  <si>
    <t>INVESTIGACIÓN DE CUATRO ESPECIES DE FRUTALES AMAZÓNICOS, CON CADENAS DE VALOR PARA LA PROVINCIA DE ORELLANA.</t>
  </si>
  <si>
    <t>40350000.525.2636</t>
  </si>
  <si>
    <t>RESCATE Y PROPAGACIÓN DE ORQUIDEAS, BROMELÍAS, Y ANTURIOS NATIVOS DE LA PROVINCIA DE ZAMORA CHINCHIPE</t>
  </si>
  <si>
    <t>40350000.526.2338</t>
  </si>
  <si>
    <t>AMPLIACIÓN A LA COBERTURA DE SALUD EN LA CTEA</t>
  </si>
  <si>
    <t>40350000.526.2360</t>
  </si>
  <si>
    <t>PROGRAMA DE INFRAESTRUCTURA PARA EL DESARROLLO EN LA PROVINCIA DE NAPO</t>
  </si>
  <si>
    <t>40350000.526.2368</t>
  </si>
  <si>
    <t>PROYECTO CREACIÓN Y REACTIVACIÓN DE MYPYMES EN LA PROVINCIA DE NAPO</t>
  </si>
  <si>
    <t>40350000.526.2384</t>
  </si>
  <si>
    <t>ADQUISICIÓN Y EQUIPAMIENTO DE UNA AMBULANCIA TERRESTRES TIPO II PARA EL ÁREA 2 DE SALUD DE LA PROVINCIA DE ORELLANA.</t>
  </si>
  <si>
    <t>40350000.526.2396</t>
  </si>
  <si>
    <t>POTENCIALIZAR EL ECOTURISMO SOSTENIBLE APROVECHANDO LOS RECURSOS NATURALES DE LAS CUEVAS DEL RÍO ANZU MEJORANDO LAS CONDICIONES SOCIOECONÓMICAS DE LAS FAMILIAS DE MERA MEDIANTE LA INTEGRACIÓN AL PROYECTO Y CREACIÓN DE FUENTES DE TRABAJO</t>
  </si>
  <si>
    <t>40350000.526.2402</t>
  </si>
  <si>
    <t>CONSTRUCCION DEL PUENTE COLGANTE SOBRE EL RIO NEGRO EN LA PARROQUIA SAN CARLOS.</t>
  </si>
  <si>
    <t>40350000.526.2412</t>
  </si>
  <si>
    <t>CONSTRUCCION DEL PUENTE COLGANTE SOBRE EL RIO SAN VICENTE EN LA PARROQUIA TARACOA.</t>
  </si>
  <si>
    <t>40350000.526.2432</t>
  </si>
  <si>
    <t>CONSTRUCCION DEL SUBCENTRO DE SALUD LA DELICIA EN EL SECTOR LA DELICIA, PARROQUIA LA BELLEZA DEL CANTON FCO. DE ORELLANA.</t>
  </si>
  <si>
    <t>40350000.526.2447</t>
  </si>
  <si>
    <t>SISTEMA INSTITUCIONAL DE RENDICION DE CUENTAS INTERNA Y EXTERNA</t>
  </si>
  <si>
    <t>40350000.526.2491</t>
  </si>
  <si>
    <t>CONSTRUCCIÓN DE UN PUENTE METALICO SOBRE EL RIO PUSINO CHICO DEL CANTON LAGO AGRIO</t>
  </si>
  <si>
    <t>40350000.526.2521</t>
  </si>
  <si>
    <t>ADQUISICIÓN DE UNA AMBULANCIA PARA EL TRASLADO DE PACIENTES DE EMERGENCIA EN EL CANTON LAGO AGRIO</t>
  </si>
  <si>
    <t>40350000.526.3055</t>
  </si>
  <si>
    <t>ACCESIBILIDAD A LAS COMUNIDADES AMAZONICAS (IFRAESTRUCTURA PRIOTARIA PARA EL APOYO A LA PRODUCCCION Y DESARROLLO)</t>
  </si>
  <si>
    <t>40400000.0000.372146</t>
  </si>
  <si>
    <t>CENTRO DE INFORMACIÓN Y MONITOREO SOCIO - AMBIENTAL MANABI (CIMSA)</t>
  </si>
  <si>
    <t>40400000.0000.372407</t>
  </si>
  <si>
    <t>ESTRATEGIA NACIONAL PARA LA INTERCULTURALIDAD Y LA EQUIDAD DE GÉNERO EN PROGRAMAS, PROYECTOS Y PROCESOS DEL MAE</t>
  </si>
  <si>
    <t>40400000.0000.372409</t>
  </si>
  <si>
    <t>APOYO AL SISTEMA NACIONAL DE ÁREAS PROTEGIDAS</t>
  </si>
  <si>
    <t>40400000.0000.372545</t>
  </si>
  <si>
    <t>MANEJO Y CONTROL DE VIDA SILVESTRE</t>
  </si>
  <si>
    <t>40400000.0000.372679</t>
  </si>
  <si>
    <t>SOSTENIBILIDAD FINANCIERA PARA EL SISTEMA NACIONAL DE ÁREAS PROTEGIDAS (SNAP)</t>
  </si>
  <si>
    <t>40400000.0000.373129</t>
  </si>
  <si>
    <t>RECUPERACION Y MANEJO DE LA LAGUNA DE COLTA</t>
  </si>
  <si>
    <t>40400000.0000.373148</t>
  </si>
  <si>
    <t>SISTEMA DE CONTABILIDAD AMBIENTAL NACIONAL</t>
  </si>
  <si>
    <t>40400000.0000.373188</t>
  </si>
  <si>
    <t>INTERVENCIÓN EN LAS ÁREAS DE ADAPTACIÓN AL CAMBIO CLIMÁTICO Y DESERTIFICACIÓN Y DEGRADACIÓN DE TIERRAS.</t>
  </si>
  <si>
    <t>40400000.0000.373243</t>
  </si>
  <si>
    <t>EL PROYECTO DE EDUCACIÓN AMBIENTAL CIUDADANA "SOMOS PARTE DE LA SOLUCIÓN"</t>
  </si>
  <si>
    <t>40400000.0000.373343</t>
  </si>
  <si>
    <t>PROYECTO DE IDENTIFICACIÓN, CÁLCULO Y MITIGACIÓN DE LA HUELLA ECOLÓGICA DEL SECTOR PÚBLICO Y PRODUCTIVO DEL ECUADOR</t>
  </si>
  <si>
    <t>40400000.0000.373501</t>
  </si>
  <si>
    <t>ELABORACIÓN DEL MANUAL DE PROCEDIMIENTOS PARA LA APLICACIÓN DE LA NORMATIVA DE EVALUACIÓN AMBIENTAL DE PROYECTOS DEL SECTOR DE SANEAMIENTO AMBIENTAL Y REGULARIZACIÓN AMBIENTAL DE PROYECTOS DE SANEAMIENTO</t>
  </si>
  <si>
    <t>40400000.0000.373667</t>
  </si>
  <si>
    <t>FORTALECIMIENTO DE LA RESILIENCIA DE LAS COMUNIDADES ANTE LOS EFECTOS ADVERSOS DEL CAMBIO CLIMÁTICO CON ÉNFASIS EN SEGURIDAD ALIMENTARIA, EN LA PROVINCIA DE PICHINCHA Y LA CUENCA DEL RÍO JUBONES</t>
  </si>
  <si>
    <t>40400000.0000.374275</t>
  </si>
  <si>
    <t>OPERATIVIZACIÓN EL PLAN INTEGRAL AMBIENTAL NACIONAL</t>
  </si>
  <si>
    <t>40400000.0000.374540</t>
  </si>
  <si>
    <t>ESTUDIO DE TOPOGRAFIA PLANIMETRIA ALTIMETRIA SECCIONES PERFILES Y CALCULO DE VOLUMENES ESTUDIO DE CALIDAD DEL SUELO Y RECOMENDACIONES DE MEJORAMIENTI DEL MISMO PARA LA ZONA DEL PARQGUAPULO DE LA CIUDAD DE QUIUE DE</t>
  </si>
  <si>
    <t>40400000.0000.374646</t>
  </si>
  <si>
    <t>ESTUDIOS Y DISEÑOS CONCEPTUALES RELEVAMIENTO DE DETALLES VALORACION DEL PARQUE MACHALA</t>
  </si>
  <si>
    <t>40400000.0000.374881</t>
  </si>
  <si>
    <t>ESTUDIOS DE PREINVERSION PARA REAHABILITACION DEL PARQUE DE GUAPULO</t>
  </si>
  <si>
    <t>40400000.0000.374914</t>
  </si>
  <si>
    <t>RECUPERACIÓN DE ECOSISTEMAS MARINOS COSTEROS EN EL SECTOR LA DIABLICA DE LA RESERVA DE PRODUCCIÓN FAUNÍSTICA MARINA COSTERA PUNTILLA DE SANTA ELENA</t>
  </si>
  <si>
    <t>40400000.0000.374940</t>
  </si>
  <si>
    <t>GESTION AMBIENTAL ADECUADA DE BIFENILOS POLICLORADOS PCBS EN EL ECUADOR</t>
  </si>
  <si>
    <t>40400000.0000.375116</t>
  </si>
  <si>
    <t>PROGRAMA CONSERVACIÓN DE BOSQUES Y REDD+</t>
  </si>
  <si>
    <t>40400000.0000.375142</t>
  </si>
  <si>
    <t>RECUPERACIÓN DE LA ANTIGUA PISTA DE ATERRIZAJE EN UN PARQUE LINEAL EN TENA</t>
  </si>
  <si>
    <t>40400000.0000.375339</t>
  </si>
  <si>
    <t>ESTUDIOS DE PREINVERSION PARA LA CONSTRUCCION DEL PARQUE LINEAL DE LA CIUDAD DE MACHALA</t>
  </si>
  <si>
    <t>40400000.0000.375628</t>
  </si>
  <si>
    <t>PLAN INTEGRAL AMBIENTAL NACIONAL II</t>
  </si>
  <si>
    <t>40400000.0000.376035</t>
  </si>
  <si>
    <t>PAISAJES ARTISTICOS DEL AMBIENTE</t>
  </si>
  <si>
    <t>40400000.0000.376178</t>
  </si>
  <si>
    <t>ANÁLISIS DE LA VULNERABILIDAD DE CENTRALES HIDROELÉCTRICAS EMBLEMÁTICAS ANTE LOS EFECTOS DEL CAMBIO CLIMÁTICO EN SIETE SUBCUENCAS HIDROGRÁFICAS DEL ECUADOR</t>
  </si>
  <si>
    <t>40400000.0000.376189</t>
  </si>
  <si>
    <t>MAE COMO CERTIFICADOR DE ISO 14064 Y CARBONO NEUTRALIDAD</t>
  </si>
  <si>
    <t>40400000.0000.376195</t>
  </si>
  <si>
    <t>GENERACIÓN DE CAPACIDADES PARA EL APROVECHAMIENTO ENERGÉTICO EN SISTEMAS AGRÍCOLAS Y PECUARIOS ENFOCADO A MITIGACIÓN DEL CAMBIO CLIMÁTICO</t>
  </si>
  <si>
    <t>40400000.0000.376198</t>
  </si>
  <si>
    <t>DESARROLLO DE ENFOQUES DE MANEJO DE PAISAJES EN EL SISTEMA NACIONAL DE ÁREAS PROTEGIDAS DEL ECUADOR PARA MEJORAR LA CONSERVACIÓN DE LA VIDA SILVESTRE EN PELIGRO DE EXTINCIÓN MUNDIAL</t>
  </si>
  <si>
    <t>40400000.0000.376199</t>
  </si>
  <si>
    <t>FORTALECIMIENTO DE TECNOLOGÍAS DE LA INFORMACIÓN</t>
  </si>
  <si>
    <t>40400000.0000.376201</t>
  </si>
  <si>
    <t>PROGRAMA NACIONAL DE REFORESTACIÓN CON FINES DE CONSERVACIÓN AMBIENTAL, PROTECCIÓN DE CUENCAS HIDROGRÁFICAS Y BENEFICIOS ALTERNOS</t>
  </si>
  <si>
    <t>40400000.0000.376207</t>
  </si>
  <si>
    <t>GESTIÓN INTEGRADA PARA LA LUCHA CONTRA LA DESERTIFICACIÓN, DEGRADACIÓN DE LA TIERRA Y ADAPTACIÓN AL CAMBIO CLIMÁTICO</t>
  </si>
  <si>
    <t>40400000.0000.376391</t>
  </si>
  <si>
    <t>ORDENAMIENTO AMBIENTAL INTEGRAL EN LA CUENCA DEL RIO PUYANGO</t>
  </si>
  <si>
    <t>40400000.0000.378095</t>
  </si>
  <si>
    <t>SISTEMA NACIONAL DE MONITOREO DEL PATRIMONIO NATURAL DEL ECUADOR</t>
  </si>
  <si>
    <t>40400000.0000.378147</t>
  </si>
  <si>
    <t>PROYECTO PARA LA IMPLEMENTACION DEL PLAN NACIONAL DE CAMBIO CLIMATICO 2015-2020</t>
  </si>
  <si>
    <t>40400000.0000.378204</t>
  </si>
  <si>
    <t>PROYECTO DE RECUPERACION DE LAS AREAS PROTEGIDAS DE LA CIUDAD DE GUAYAQUIL-ESTERO SALADO E ISLA SANTAY</t>
  </si>
  <si>
    <t>40400000.11.2378</t>
  </si>
  <si>
    <t>PROTECCIÓN DE BOSQUE TROPICAL GRAN SUMACO</t>
  </si>
  <si>
    <t>40400000.11.2379</t>
  </si>
  <si>
    <t>PROTECCIÓN DE LA SELVA TROPICAL MORONA PASTAZA</t>
  </si>
  <si>
    <t>40400000.11.2380</t>
  </si>
  <si>
    <t>DESARROLLO DESCENTRALIZADO DE LA GESTIÓN AMBIENTAL</t>
  </si>
  <si>
    <t>40400000.11.2385</t>
  </si>
  <si>
    <t>IMPLEMENTACIÓN DEL MARCO NACIONAL DE BIOSEGURIDAD</t>
  </si>
  <si>
    <t>40400000.11.2389</t>
  </si>
  <si>
    <t>FORTALECIMIENTO DEL SISTEMA NACIONAL TERCERIZADO DEL CONTROL FORESTAL, VIGILANCIA VERDE</t>
  </si>
  <si>
    <t>40400000.11.2390</t>
  </si>
  <si>
    <t>ADAPTACIÓN AL CAMBIO CLIMATICO A TRAVÉS DE UNA EFECTIVA GOBERNABILIDAD DEL AGUA EN EL ECUADOR</t>
  </si>
  <si>
    <t>40400000.11.2393</t>
  </si>
  <si>
    <t>ESTABLECIMIENTO DE UN SISTEMA NACIONAL DE ESTADISTICAS FORESTALES Y DE COMERCIALIZACIÓN DE LA MADERA</t>
  </si>
  <si>
    <t>40400000.11.2394</t>
  </si>
  <si>
    <t>INICIATIVA ECUADOR/UNEP/UNDP PARA LA IMPLEMENTACIÓN DEL SAICM</t>
  </si>
  <si>
    <t>40400000.11.2397</t>
  </si>
  <si>
    <t>CALIDAD DEL AIRE FASE TRES</t>
  </si>
  <si>
    <t>40400000.11.2400</t>
  </si>
  <si>
    <t>PROYECTO REGIONAL ANDINO DE ADAPTACIÓN AL CAMBIO CLIMATICO - PRAA</t>
  </si>
  <si>
    <t>40400000.11.2406</t>
  </si>
  <si>
    <t>MEJORAMIENTO Y CONSOLIDACION DEL PARQUE Y RESERVA MARINA DE GALAPAGOS</t>
  </si>
  <si>
    <t>40400000.11.2409</t>
  </si>
  <si>
    <t>MANEJO DE RECURSOS COSTEROS FASE II</t>
  </si>
  <si>
    <t>40400000.11.2568</t>
  </si>
  <si>
    <t>REGISTRO DE EMISIONES Y TRANSFERENCIAS DE CONTAMINANTES.</t>
  </si>
  <si>
    <t>40400000.11.2569</t>
  </si>
  <si>
    <t>SISTEMA NACIONAL DE ÁREAS PROTEGIDAS Y OTRAS ÁREAS DE CONSERVACIÓN</t>
  </si>
  <si>
    <t>40400000.11.2587</t>
  </si>
  <si>
    <t>ESTRATEGIA PARA LEVANTAR A GALAPAGOS DE LA LISTA DE PATRIMONIOS EN RIESGO</t>
  </si>
  <si>
    <t>40400000.11.2825</t>
  </si>
  <si>
    <t>PROYECTO DE CONSERVACION Y RESTAURACIÒN DEL VALOR ECOLOGICO Y CULTURAL DEL TRAMO ACHUPALLAS-CULEBRILLAS DENTRO DE LA GRAN RUTA DEL INCA</t>
  </si>
  <si>
    <t>40400000.11.2868</t>
  </si>
  <si>
    <t>MEJORAMIENTO DE LA GESTIÓN SOCIO AMBIENTAL HIDROCARBURIFERA</t>
  </si>
  <si>
    <t>40400000.11.2877</t>
  </si>
  <si>
    <t>EVALUACIÓN AMBIENTAL Y SOCIAL ESTRATEGICA DE LA ZONAS DE INFLUENCIA DEL PROYECTO COMPLEJO REFINADOR Y PETROQUIMICO DEL PACIFICO</t>
  </si>
  <si>
    <t>40400000.11.5736</t>
  </si>
  <si>
    <t>PROGRAMA PARA LA CONSERVACIÓN Y MANEJO SOSTENIBLE DEL PATRIMONIO NATURAL Y CULTURAL DE LA RESERVA DE BIOSFERA YASUNÍ.</t>
  </si>
  <si>
    <t>40400000.11.5929</t>
  </si>
  <si>
    <t>IMPLEMENTACIÓN DEL PLAN DE MONITOREO GLOBAL DE CONTAMINANTES ORGÁNICOS PERSISTENTES COPS EN AIRE Y LECHE MATERNA EN EL ECUADOR</t>
  </si>
  <si>
    <t>40400000.1147.5146</t>
  </si>
  <si>
    <t>(RECT) ELIMINADO.</t>
  </si>
  <si>
    <t>40400000.13.5157</t>
  </si>
  <si>
    <t>REFORESTACIÓN Y FORESTACIÓN DE MANGLAR EN PLAYAS, BAHÍAS Y CAMARONERAS ILEGALES EN LA COSTA ECUATORIANA EN CUMPLIMIENTO AL DECRETO EJECUTIVO 1391</t>
  </si>
  <si>
    <t>40400000.13.5747</t>
  </si>
  <si>
    <t>CONSERVACIÓN DE ECOSISTEMAS,GENERACIÓN DE BIO-CONOCIMIENTO Y DESARROLLO DE LA INDUSTRIA BASADA EN LOS BIENES Y SERVICIOS ECOSISTÉMICOS PARA EL BUEN VIVIR</t>
  </si>
  <si>
    <t>40400000.13.5757</t>
  </si>
  <si>
    <t>REGULARIZACIÓN DE LA TENENCIA DE LA TIERRA DENTRO DE LA RESERVA ECOLÓGICA MACHE CHINDUL (REMACH)</t>
  </si>
  <si>
    <t>40400000.13.5959</t>
  </si>
  <si>
    <t>RECUPERACIÓN Y CONSERVACIÓN DE SISTEMAS ECOLÓGICOS EN LA REGIÓN SUR DEL ECUADOR</t>
  </si>
  <si>
    <t>40400000.13.5997</t>
  </si>
  <si>
    <t>RECUPERACIÓN Y MANEJO DE LA LAGUNA DE COLTA</t>
  </si>
  <si>
    <t>40400000.13.6309</t>
  </si>
  <si>
    <t>SOSTENIBILIDAD FINANCIERA PARA EL SISTEMA NACIONAL DE ÁREAS PROTEGIDAS</t>
  </si>
  <si>
    <t>40400000.13.6519</t>
  </si>
  <si>
    <t>MANEJO INTEGRAL DE LA CUENCA DE YAHUARCOCHA</t>
  </si>
  <si>
    <t>40400000.1371.5905</t>
  </si>
  <si>
    <t>FACILITACIÓN DE FINANCIAMIENTO PARA NEGOCIOS DE BIODIVERSIDAD Y APOYO AL DESARROLLO DE ACTIVIDADES DEL MERCADO EN LA REGION ANDINA.</t>
  </si>
  <si>
    <t>40400000.1446.6135</t>
  </si>
  <si>
    <t>PROGRAMA DE APOYO AL SISTEMA NACIONAL DE ÁREAS PROTEGIDAS.</t>
  </si>
  <si>
    <t>40400000.1780.7506</t>
  </si>
  <si>
    <t>PLAN INSTITUCIONAL DE RETIRO VOLUNTARIO CON INDEMNIZACIÓN DE SERVIDORAS Y SERVIDORES DEL MINISTERIO DE AMBIENTE</t>
  </si>
  <si>
    <t>40400000.724.5446</t>
  </si>
  <si>
    <t>GENERACIÓN Y RESTAURACIÓN DE ÁREAS VERDES PARA LA CIUDAD DE GUAYAQUIL - "GUAYAQUIL ECOLÓGICO"</t>
  </si>
  <si>
    <t>40400000.733.6195</t>
  </si>
  <si>
    <t>SABERES Y TERRITORIOS. ARTICULACIÓN DE LOS PATRIMONIOS COMO CULTURAS VIVAS EN LOS TERRITORIOS ANCESTRALES EN EL ECUADOR</t>
  </si>
  <si>
    <t>40400000.970.4163</t>
  </si>
  <si>
    <t>ANÁLISIS DE LA VEGETACIÓN Y USO DE LA TIERRA EN EL ECUADOR CONTINENTAL</t>
  </si>
  <si>
    <t>40400000.970.4929</t>
  </si>
  <si>
    <t>DELIMITACION FISICA Y DESARROLLO DE TURISMO SOSTENIBLE EN AREAS DE PATRIMONIO NATURAL</t>
  </si>
  <si>
    <t>40400000.970.4946</t>
  </si>
  <si>
    <t>GESTION DE ADAPTACION AL CAMBIO CLIMATICO PARA DISMINUIR LA VULNERABILIDAD SOCIAL, ECONOMICA Y AMBIENTAL</t>
  </si>
  <si>
    <t>40400000.970.4961</t>
  </si>
  <si>
    <t>GESTION INTEGRAL DE DESECHOS SÓLIDOS.</t>
  </si>
  <si>
    <t>40400000.970.4963</t>
  </si>
  <si>
    <t>MANEJO Y ADMINISTRACIÓN DEL PARQUE NACIONAL Y RESERVA MARINA GALÁPAGOS</t>
  </si>
  <si>
    <t>40400000.970.4966</t>
  </si>
  <si>
    <t>MAPA DE VEGETACION Y USO DEL SUELO</t>
  </si>
  <si>
    <t>40400000.970.4970</t>
  </si>
  <si>
    <t>CONSERVACIÓN DE LA BIODIVERSIDAD MARINO Y COSTERA DEL ECUADOR</t>
  </si>
  <si>
    <t>40400000.970.4975</t>
  </si>
  <si>
    <t>REUBICACION FAMILIAR AFECTADOS POR LA ACTIVIDAD PETROLERA</t>
  </si>
  <si>
    <t>40400000.970.4979</t>
  </si>
  <si>
    <t>SISTEMA DE INFORMACION AMBIENTAL</t>
  </si>
  <si>
    <t>40410000.1039.4615</t>
  </si>
  <si>
    <t>SISTEMA OPTIMO DE TRANSPORTE DE CARGA MARITIMA HACIA GALAPAPAGOS</t>
  </si>
  <si>
    <t>40410000.1040.4614</t>
  </si>
  <si>
    <t>CONSOLIDACIÓN Y FUNCIONALIDAD DEL CONSEJO DE GOBIERNO Y LA SECRETARÍA TÉCNICA</t>
  </si>
  <si>
    <t>40410000.650.2734</t>
  </si>
  <si>
    <t>MEJORAMIENTO DE LAS CONDICIONES DE VIDA PARA LA POBLACION DE PUERTO VILLAMIL CON LA IMPLEMENTACION DEL PLAN MAESTRO DE ALCANTARILLADO</t>
  </si>
  <si>
    <t>40410000.858.3317</t>
  </si>
  <si>
    <t>IMPLEMENTACIÓN DE UN ENTORNO TECNOLÓGICO VIRTUAL PARA LA PROVINCIA DE GALAPAGOS "INGALAPAGOS"</t>
  </si>
  <si>
    <t>40410000.862.3363</t>
  </si>
  <si>
    <t>RECONVERSIÓN DEL USO DE VEHÍCULOS QUE USAN COMBUSTIBLES FÓSILES POR VEHÍCULOS ELÉCTRICOS Y/O HÍBRIDOS</t>
  </si>
  <si>
    <t>INSTITUTO NACIONAL GALAPAGOS -INGALA ..</t>
  </si>
  <si>
    <t>429000000.0000.373616</t>
  </si>
  <si>
    <t>ESTUDIO DE PROSPECCION Y EXPLORACION Y PREFACTIBILIDAD DE EXPLOTACION DEL AREA MINERA TOLA NORTE</t>
  </si>
  <si>
    <t>429000000.0000.373617</t>
  </si>
  <si>
    <t>ESTUDIO DE PROSPECCIÓN, EXPLORACIÓN AVANZADA DEL PROYECTO TELIMBELA,HASTA LA DETERMINACIÓN DE RECURSOS INFERIDOS</t>
  </si>
  <si>
    <t>429000000.0000.373619</t>
  </si>
  <si>
    <t>ESTUIO DE PROSPECCIÓN EXPLORACION Y PREFACTIBILIDAD DE EXPLOTACION EN EL AREA MINERA EL TORNEADO</t>
  </si>
  <si>
    <t>429000000.0000.373620</t>
  </si>
  <si>
    <t>ESTUDIO DE PROSPECCIÓN Y EXPLORACION Y PREFACTIBILIDAD DE EXPLOTACIÓN NIVEL CONCEPTUAL DEL AREA MINERA LLURIMAGUA</t>
  </si>
  <si>
    <t>429000000.0000.373621</t>
  </si>
  <si>
    <t>ESTUDIO DE PROSPECCIÓN EXPLORACION Y PREFACTIBILIDAD DE EXPLOTACION (NIVEL CONCEPTUAL) DEL ÁREA MINERA CORDILLERA DE NANGUIPA</t>
  </si>
  <si>
    <t>429000000.0000.374463</t>
  </si>
  <si>
    <t>PROYECTO DE PEQUEÑA MINERÍA RÍO HUAMBUNO</t>
  </si>
  <si>
    <t>429000000.0000.374467</t>
  </si>
  <si>
    <t>PROYECTO DE PREFACTIBILIDAD MINERA DEL AREA LA BONITA</t>
  </si>
  <si>
    <t>429000000.0000.374468</t>
  </si>
  <si>
    <t>PROYECTO DE PREFACTIBILIDAD MINERA DEL AREA UNACOTA</t>
  </si>
  <si>
    <t>429000000.0000.374469</t>
  </si>
  <si>
    <t>ESTUDIO DE PREFACTIBILIDAD MINERA ALFARO</t>
  </si>
  <si>
    <t>429000000.0000.374470</t>
  </si>
  <si>
    <t>ADQUISICION Y ADECUACION DE OFICINAS PARA LA ENAMI EP</t>
  </si>
  <si>
    <t>429000000.0000.375252</t>
  </si>
  <si>
    <t>FORTALECIMIENTO DE LA CAPACIDAD OPERATIVA DE LA ENAMI EP A TRAVÉS DE LA ADQUISICIÓN DE OFICINAS</t>
  </si>
  <si>
    <t>429000000.0000.377626</t>
  </si>
  <si>
    <t>PROYECTO DE DESARROLLO MINERO "SAN FRANCISCO DE MUYUYACU"</t>
  </si>
  <si>
    <t>429000000.0000.377627</t>
  </si>
  <si>
    <t>PROYECTO SANGOLA DE PROSPECCION EXPLORACION Y EVALUACION DE RECURSOS MINEROS</t>
  </si>
  <si>
    <t>429000000.0000.381289</t>
  </si>
  <si>
    <t>PROYECTO DE EXPLORACIÓN GEOLÓGICA PORTACHUELO</t>
  </si>
  <si>
    <t>429000000.0000.381290</t>
  </si>
  <si>
    <t>PROYECTO DE EXPLORACIÓN GEOLÓGICA PAULA</t>
  </si>
  <si>
    <t>429000000.0000.381291</t>
  </si>
  <si>
    <t>PROYECTO DE EXPLORACION GEOLOGICA INDANZA</t>
  </si>
  <si>
    <t>429000000.1367.7247</t>
  </si>
  <si>
    <t>ESTUDIO DE PROSPECCION Y EXPLORACION DE CALIZAS EN LA CONCESION MINERA LA TRONERA</t>
  </si>
  <si>
    <t>429000000.1367.7248</t>
  </si>
  <si>
    <t>ESTUDIO DE PRE-FACTIBILIDAD MINERO (PROSPECCION Y EXPLORACION) DE ARENAS SILICEAS EN EL AREA MINERA TOA</t>
  </si>
  <si>
    <t>429000000.1377.5880</t>
  </si>
  <si>
    <t>ESTUDIO DE PROSPECCION Y EXPLORACION DE CALIZAS EN LA CONCESION MINERA ISIMANCHI</t>
  </si>
  <si>
    <t>429000000.1378.5878</t>
  </si>
  <si>
    <t>PROYECTO DE EXPLOTACION MINERA DEL ALUVIAL RIO SANTIAGO</t>
  </si>
  <si>
    <t>429000000.1378.6981</t>
  </si>
  <si>
    <t>EXPLORACION AVANZADA DEL AREA MINERA PACTO PARA LA DETERMINACION DE LOS RECURSOS MINEROS</t>
  </si>
  <si>
    <t>429000000.1378.6982</t>
  </si>
  <si>
    <t>EXPLORACION AVANZADA DEL AREA MINERA PORTOVELO PARA LA DETERMINACION DE LOS RECURSOS MINEROS</t>
  </si>
  <si>
    <t>429000000.1378.7249</t>
  </si>
  <si>
    <t>EXPLOTACION MINERO METALÚRGICA DE ALUVIAL EN EL RIO CONGUIME</t>
  </si>
  <si>
    <t>43870000.0000.373503</t>
  </si>
  <si>
    <t>MEJORAMIENTO Y CONSOLIDACIÓN DEL MANEJO DEL PARQUE NACIONAL Y RESERVA MARINA DE GALAPAGOS</t>
  </si>
  <si>
    <t>43870000.0000.374727</t>
  </si>
  <si>
    <t>INFRAESTRUCTURA SOSTENIBLE PARA EL BUEN VIVIR ISLEÑO DEL ARCHIPIÉLAGO DE GALÁPAGOS</t>
  </si>
  <si>
    <t>43870000.0000.374755</t>
  </si>
  <si>
    <t>PROYECTO DE CONTROL Y ERRADICACIÓN DE ESPECIES INVASORAS PRIORITARIAS PARA LA REDUCCIÓN DE LA VULNERABILIDAD DE ESPECIES ENDÉMICAS Y NATIVAS DE LAS ISLAS GALÁPAGOS</t>
  </si>
  <si>
    <t>50500000.0000.372575</t>
  </si>
  <si>
    <t>PROGRAMA DE INFORMACIÓN Y TECNOLOGÍA PARA LA SEGURIDAD</t>
  </si>
  <si>
    <t>50500000.0000.372577</t>
  </si>
  <si>
    <t>PROGRAMA DE FORMACION SELECCION EVALUACION DEL TALENTO HUMANO Y MODELO DE GESTION</t>
  </si>
  <si>
    <t>50500000.0000.373206</t>
  </si>
  <si>
    <t>PROGRAMA DE INFRAESTRUCTURA Y EQUIPAMIENTO PARA LA SEGURIDAD</t>
  </si>
  <si>
    <t>50500000.0000.373267</t>
  </si>
  <si>
    <t>MODERNIZACIÓN Y AMPLIACIÓN DE LA INFRAESTRUCTURA FÍSICA Y TECNOLÓGICA DEL SISTEMA DE SALUD DE LA POLICÍA NACIONAL</t>
  </si>
  <si>
    <t>50500000.0000.373376</t>
  </si>
  <si>
    <t>CONSTRUCCION Y MEJORAMIENTO DE LA INFRAESTRUCTURA DE LA ESCUELA SUPERIOR DE POLICIA GENERAL ALBERTO ENRIQUEZ GALLO</t>
  </si>
  <si>
    <t>50500000.0000.373622</t>
  </si>
  <si>
    <t>PROGRAMA DE SEGURIDAD CIUDADANA: FORTALECIMIENTO DE LA EFICACIA POLICIAL MEDIANTE MEJORAS EN LA GESTIÓN Y USO DE LA INFORMACIÓN CRIMINOLÓGICA</t>
  </si>
  <si>
    <t>50500000.0000.373761</t>
  </si>
  <si>
    <t>DESCONCENTRACIÓN DE LOS SERVICIOS DE SEGURIDAD EN DISTRITOS Y CIRCUITOS</t>
  </si>
  <si>
    <t>50500000.0000.373763</t>
  </si>
  <si>
    <t>CONSTRUCCIÓN Y EQUIPAMIENTO DEL CENTRO DE SALUD QUITUMBE</t>
  </si>
  <si>
    <t>50500000.0000.373764</t>
  </si>
  <si>
    <t>CONSTRUCCION Y EQUIPAMIENTO DE SUBCENTRO DE SALUD DEL COMANDO PROVINCIAL SANTA ELENA CP24</t>
  </si>
  <si>
    <t>50500000.0000.373765</t>
  </si>
  <si>
    <t>CONSTRUCCION Y EQUIPAMIENTO DEL SUBCENTRO DE SALUD EN EL COMANDO PROVINCIAL LOS RIOS CP8 (BABAHOYO LAS PEÑAS)</t>
  </si>
  <si>
    <t>50500000.0000.373766</t>
  </si>
  <si>
    <t>ADECUACION Y EQUIPAMIENTO DEL INMUEBLE PARA EL FUNCIONAMIENTO DEL CENTRO INTEGRAL DE ESPECIALIDADES CENTRO</t>
  </si>
  <si>
    <t>50500000.0000.373767</t>
  </si>
  <si>
    <t>SELECCIÓN Y FORMACIÓN DE ASPIRANTES A POLICÍAS DURANTE EL PERÍODO 2012¿2017</t>
  </si>
  <si>
    <t>50500000.0000.373768</t>
  </si>
  <si>
    <t>ADQUISICION Y EQUIPAMIENTO DE LA INFRAESTRUCTURA DEL SUBCENTRO DE SALUD DE SANTO DOMINGO DE LOS TSACHILAS</t>
  </si>
  <si>
    <t>50500000.0000.373769</t>
  </si>
  <si>
    <t>MEJORAMIENTO DE LA CALIDAD EN LA PRESTACIÓN DE SERVICIOS DE SALUD A TRAVES DE LA IMPLEMENTACIÓN DE UN SISTEMA INTEGRAL, INFORMÁTICO, MÉDICO, ADMINISTRATIVO PARAV EL SISTEMA DE SALUD DE LA POLICÍA NACIONAL</t>
  </si>
  <si>
    <t>50500000.0000.373770</t>
  </si>
  <si>
    <t>POTENCIALIZAR LA GESTION ADMINISTRATIVA DE LA PLANTA CENTRAL DE LA DIRECCION NACIONAL DE SALUD DE LA POLICIA NACIONAL</t>
  </si>
  <si>
    <t>50500000.0000.373771</t>
  </si>
  <si>
    <t>COMPLEJOS EDUCATIVOS DE FORMACION POLICIAL</t>
  </si>
  <si>
    <t>50500000.0000.373772</t>
  </si>
  <si>
    <t>CONSTRUCCION Y EQUIPAMIENTO DEL SUBCENTRO DE SALUD DURAN</t>
  </si>
  <si>
    <t>50500000.0000.373773</t>
  </si>
  <si>
    <t>CONSTRUCCION Y EQUIPAMIENTO DEL SUBCENTRO DE SALUD GUARANDA CP11</t>
  </si>
  <si>
    <t>50500000.0000.373774</t>
  </si>
  <si>
    <t>MEJORAMIENTO DE LA CONSULTA EXTERNA DEL HOSPITAL GUAYAQUIL Nº.2</t>
  </si>
  <si>
    <t>50500000.0000.373775</t>
  </si>
  <si>
    <t>AMPLIACION DE LAS AREAS DE BODEGA DEL HOSPITAL GUAYAQUIL Nº.2</t>
  </si>
  <si>
    <t>50500000.0000.373877</t>
  </si>
  <si>
    <t>REPOTENCIALIZACION Y/O CONSTRUCCION Y EQUIPAMIENTO DE LAS ESCUELAS DE FORMACION Y CAPACITACION POLICIALES ZONALES Y DISTRITALES</t>
  </si>
  <si>
    <t>50500000.0000.373878</t>
  </si>
  <si>
    <t>READECUACION, EQUIPAMIENTO Y CONSTRUCCION DE LA ESCUELA DE FORMACION POLICIAL ¿FROILAN JIMENEZ GRANDA¿</t>
  </si>
  <si>
    <t>50500000.0000.373881</t>
  </si>
  <si>
    <t>PROYECTO DE FORTALECIMIENTO INSTITUCIONAL DE LAS GOBERNACIONES: SISTEMA NACIONAL DE GESTIÓN POLÍTICA DE LA GOBERNABILIDAD</t>
  </si>
  <si>
    <t>50500000.0000.374045</t>
  </si>
  <si>
    <t>FORTALECIMIENTO DE LA CAPACIDAD OPERATIVA DEL DEPARTAMENTO DE INTELIGENCIA ANTIDELINCUENCIAL DE LA DIRECCIÓN NACIONAL DE POLICÍA JUDICIAL A TRAVÉS DEL EQUIPAMIENTO TECNOLÓGICO ESPECIALIZADO</t>
  </si>
  <si>
    <t>50500000.0000.374047</t>
  </si>
  <si>
    <t>MEJORAMIENTO FISICO DE LOS SERVICIOS DEL HOSPITAL QUITO NO.1 POLICIA NACIONAL (CONSULTA EXTERNA)</t>
  </si>
  <si>
    <t>50500000.0000.374080</t>
  </si>
  <si>
    <t>CONSTRUCCIÓN Y EQUIPAMIENTO DE TRES ESCUELAS DE FORMACIÓN DE POLICÍAS EN LAS PROVINCIAS DE EL ORO, GUAYAS Y PICHINCHA</t>
  </si>
  <si>
    <t>50500000.0000.374140</t>
  </si>
  <si>
    <t>AMPLIACION AL PROYECTO DE PROVISION INSTALACION Y CONFIGURACION DE UNA HERRAMIENTA COLABORATIVA EN LA POLICIA NACIONAL DEL ECUADOR</t>
  </si>
  <si>
    <t>50500000.0000.374397</t>
  </si>
  <si>
    <t>PROYECTO DE FORTALECIMIENTO INSTITUCIONAL DE LAS UNIDADES DE CONTROL MIGRATORIO</t>
  </si>
  <si>
    <t>50500000.0000.374491</t>
  </si>
  <si>
    <t>PROGRAMA DE FORMACIÓN CONTINUA PARA FUNCIONARIOS DE LAS ENTIDADES DESCONCENTRADAS DEL MINISTERIO DEL INTERIOR ESCUELA DE GOBERNABILIDAD</t>
  </si>
  <si>
    <t>50500000.0000.374493</t>
  </si>
  <si>
    <t>FORTALECIMINETO DE LA DIRECCION DE COMUNICACION SOCIAL DEL MINISTERIO DEL INTERIOR A NIVEL NACIONAL Y SUS DEPENDENCIAS DESCONCENTRADAS EN TERRITORIO</t>
  </si>
  <si>
    <t>50500000.0000.374494</t>
  </si>
  <si>
    <t>FORTALECIMIENTO DE LA IMAGEN INSTITUCIONAL DEL MINISTERIO DEL INTERIOR</t>
  </si>
  <si>
    <t>50500000.0000.374495</t>
  </si>
  <si>
    <t>SISTEMATIZACION DE LA INFORMACION CONALI, E IMPLEMENTACION DE UNA INFRAESTRUCTURA DE DATOS ESPACIALES DE LIMITES TERRITORIALES INTERNOS IDELTI</t>
  </si>
  <si>
    <t>50500000.0000.374544</t>
  </si>
  <si>
    <t>FORTALECIMIENTO DE LA DIRECCION DE COMUNICACION SOCIAL Y DIFUSION DE LA GESTION DEL MINISTERIO DEL INTERIOR</t>
  </si>
  <si>
    <t>50500000.0000.374605</t>
  </si>
  <si>
    <t>FORTALECIMIENTO DE LA CAPACIDAD OPERATIVA DE LA ESCUELA SUPERIOR DE POLICIA GRAL ALBERTO ENRIQUEZ GALLO</t>
  </si>
  <si>
    <t>50500000.0000.374606</t>
  </si>
  <si>
    <t>CONSTRUCCIÓN Y EQUIPAMIENTO DE CENTROS DE SALUD TIPO B Y C COMO PARTE DEL PROCESO DE MEJORAMIENTO DE LA INFRAESTRUCTURA DE SALUD DE LA POLICÍA NACIONAL</t>
  </si>
  <si>
    <t>50500000.0000.374638</t>
  </si>
  <si>
    <t>DESCONCENTRACION DE LOS SERVICIOS DE SEGURIDAD DE LA POLICIA NACIONAL EN TERRITORIO</t>
  </si>
  <si>
    <t>50500000.0000.375260</t>
  </si>
  <si>
    <t>CIERRE DE CONTRATOS ANOS ANTERIORES DE LA AGENCIA NACIONAL DE TRANSITO</t>
  </si>
  <si>
    <t>50500000.0000.375261</t>
  </si>
  <si>
    <t>CIERRE DE CONTRATO AÑOS ANTERIORES DE LA POLICIA JUDICIAL</t>
  </si>
  <si>
    <t>50500000.0000.375306</t>
  </si>
  <si>
    <t>OBRA PÚBLICA PARA LA DNT</t>
  </si>
  <si>
    <t>50500000.0000.377664</t>
  </si>
  <si>
    <t>ESTUDIO PARA LA IDENTIFICACION Y DETERMINACION DE FACTORES CAUSALES EN SERVIDORES POLICIALES INMERSOS EN CASOS CON PATOLOGIAS EN RANGOS F10 Y F19</t>
  </si>
  <si>
    <t>50500000.0000.378028</t>
  </si>
  <si>
    <t>VIVIENDA FISCAL PARA LA POLICIA NACIONAL</t>
  </si>
  <si>
    <t>50500000.0000.378088</t>
  </si>
  <si>
    <t>PROYECTO DE SEGURIDAD CIUDADANA SOLIDARIDAD CIUDADANA</t>
  </si>
  <si>
    <t>50500000.0000.378348</t>
  </si>
  <si>
    <t>GESTION SEGURA E INTEGRADA DE FRONTERAS</t>
  </si>
  <si>
    <t>50500000.0000.380298</t>
  </si>
  <si>
    <t>¿FORTALECIMIENTO DE LA SEGURIDAD CIUDADANA, MEDIANTE EL INCREMENTO DE LA CAPACIDAD OPERATIVA DE HELICÓPTEROS PARA LA POLICÍA NACIONAL¿</t>
  </si>
  <si>
    <t>50500000.0000.382658</t>
  </si>
  <si>
    <t>IMPLEMENTACIÓN DEL CENTRO INTEGRAL DE CRIANZA, ADIESTRAMIENTO Y SEGUIMIENTO TÉCNICO DE CANES PARA LA POLICÍA NACIONAL - CICAC.</t>
  </si>
  <si>
    <t>50500000.0000.382669</t>
  </si>
  <si>
    <t>ADQUISICION DE VEHICULOS COMO APOYO LOGISTICO AL EJE INVESTIGATIVO E INTELIGENCIA Y UNIDADES ESPECIALES DE LA POLICIA NACIONAL</t>
  </si>
  <si>
    <t>50500000.0000.382717</t>
  </si>
  <si>
    <t>PREVENCIÓN DEL DELITO A TRAVÉS DEL DESARROLLO DE FACTORES DE PROTECCIÓN EN POBLACIÓN EN RIESGO DE COMETER DELITOS.</t>
  </si>
  <si>
    <t>50500000.0000.382723</t>
  </si>
  <si>
    <t>ESTUDIOS DE FACTIBILIDAD DEL PROYECTO CENTRO DE INTEGRACIÓN DE INFORMACIÓN, MANDO Y COORDINACIÓN</t>
  </si>
  <si>
    <t>50500000.0000.383485</t>
  </si>
  <si>
    <t>FORTALECIMIENTO DE LA POLICÍA NACIONAL PARA GARANTIZAR LA SEGURIDAD CIUDADANA EN LAS ZONAS DE FRONTERA Y DE MAYOR ÍNDICE DELICTIVO</t>
  </si>
  <si>
    <t>50500000.0000.383646</t>
  </si>
  <si>
    <t>ADQUISICIÓN DE EQUIPAMIENTO ESPECIALIZADO PARA EL DESARROLLO Y FORTALECIMIENTO DE LA PLATAFORMA DE INFORMACIÓN DE LA POLICÍA NACIONAL</t>
  </si>
  <si>
    <t>50500000.0000.384701</t>
  </si>
  <si>
    <t>RENOVACIÓN DE LOS EQUIPOS ESPECIALIZADOS PARA EL CONTROL MIGRATORIO</t>
  </si>
  <si>
    <t>50500000.0000.385569</t>
  </si>
  <si>
    <t>FORTALECIMIENTO DE LA POLICÍA NACIONAL PARA OPERACIONES DE ORDEN PÚBLICO Y SEGURIDAD CIUDADANA.</t>
  </si>
  <si>
    <t>50500000.347.3358</t>
  </si>
  <si>
    <t>IMPLANTACION DEL SIIPNE PARA PA DIRECCION NACIONAL DE LOGISTICA Y DEPARTAMENTO CENTRAL DE ACTIVOS FIJOS</t>
  </si>
  <si>
    <t>50500000.347.3398</t>
  </si>
  <si>
    <t>IMPLANTACION DEL SISTEMA PILOTO CERO PAPELES</t>
  </si>
  <si>
    <t>50500000.347.3764</t>
  </si>
  <si>
    <t>INTENERT PARA UPC</t>
  </si>
  <si>
    <t>50500000.56.2686</t>
  </si>
  <si>
    <t>ENCUESTA DE CONDICIONES DE TRABAJO Y BIENESTAR LABORAL - POLICIA NACIONAL</t>
  </si>
  <si>
    <t>50500000.56.2706</t>
  </si>
  <si>
    <t>ENCUESTA DE VICTIMIZACIÓN Y PERCEPCIÓN DE INSEGURIDAD</t>
  </si>
  <si>
    <t>50500000.56.2716</t>
  </si>
  <si>
    <t>DIAGRAMACION E IMPRESION DE ENCUESTA DE VICTIMIZACION</t>
  </si>
  <si>
    <t>50500000.56.2728</t>
  </si>
  <si>
    <t>PROPUESTA DE POLITICA PUBLICA A PARTIR DE LA ENCUESTA DE VICTIMIZACION Y PERCEPCION DE INSEGURIDAD</t>
  </si>
  <si>
    <t>50500000.56.2855</t>
  </si>
  <si>
    <t>TRANSVERSALIZACION DE PERSPECTIVA DE GENERO- DDHH EN LA POLICIA NACIONAL</t>
  </si>
  <si>
    <t>50500000.56.2885</t>
  </si>
  <si>
    <t>TRANSFORMACION DE PATRONES SOCIOCULTURALES-EDUCOMUNICACION</t>
  </si>
  <si>
    <t>50500000.56.2915</t>
  </si>
  <si>
    <t>MODELO DE ATENCION- VIOLENCIA DE GENERO- CENTROS UNIFICADOS DE ATENCION CIUDADANA</t>
  </si>
  <si>
    <t>50500000.56.2918</t>
  </si>
  <si>
    <t>PROTOCOLO DE PROCEDIMIENTO EN DEPORTACIONES</t>
  </si>
  <si>
    <t>50500000.56.2963</t>
  </si>
  <si>
    <t>INDICADORES DE VIOLENCIA DE GENERO Y SEGURIDAD CIUDADANA</t>
  </si>
  <si>
    <t>50500000.56.3202</t>
  </si>
  <si>
    <t>OFICINA DE ESTUDIOS E INVESTIGACIONES  DE SEGURIDAD CIUDADANA</t>
  </si>
  <si>
    <t>50500000.56.3490</t>
  </si>
  <si>
    <t>ESCUELAS DE SEGURIDAD CIUDADANA</t>
  </si>
  <si>
    <t>50500000.56.3502</t>
  </si>
  <si>
    <t>FERIAS DE SEGURIDAD CIUDADANA</t>
  </si>
  <si>
    <t>50500000.56.3523</t>
  </si>
  <si>
    <t>SISTEMA NACIONAL INTEGRAL DE SEGURIDAD</t>
  </si>
  <si>
    <t>50500000.56.3601</t>
  </si>
  <si>
    <t>EQUIPAMIENTO DE LA POLICIA NACIONAL</t>
  </si>
  <si>
    <t>50500000.56.3603</t>
  </si>
  <si>
    <t>TECNOLOGIA</t>
  </si>
  <si>
    <t>50500000.56.3614</t>
  </si>
  <si>
    <t>COMUNICACION</t>
  </si>
  <si>
    <t>50500000.56.3617</t>
  </si>
  <si>
    <t>MODERNIZACION</t>
  </si>
  <si>
    <t>50500000.56.3622</t>
  </si>
  <si>
    <t>PARTICIPACION</t>
  </si>
  <si>
    <t>50500000.56.3632</t>
  </si>
  <si>
    <t>TRANSPARENCIA PN</t>
  </si>
  <si>
    <t>50500000.56.7502</t>
  </si>
  <si>
    <t>REPOTENCIALIZACION DEL INSTITUTO SUPERIOR TECNOLOGICO POLICIA NACIONAL CON LA CREACION DE LA UNIDAD ACADEMICA DE DETECTIVES Y CIENCIAS FORENSES</t>
  </si>
  <si>
    <t>50500000.687.2593</t>
  </si>
  <si>
    <t>OPERACION DE LA UNIDAD</t>
  </si>
  <si>
    <t>50500000.711.2985</t>
  </si>
  <si>
    <t>ADQUISICION DE 1220 MOTOCICLETAS 250CC Y 25 MOTOCICLETAS 1300CC</t>
  </si>
  <si>
    <t>50500000.711.2999</t>
  </si>
  <si>
    <t>ADQUISICION DE MOTOCICLETAS 650CC, CUADRONES 360CC Y VEHICULOS UTILITARIOS</t>
  </si>
  <si>
    <t>50500000.711.3010</t>
  </si>
  <si>
    <t>ADQUISICION DE CASCOS Y GUANTES</t>
  </si>
  <si>
    <t>50500000.711.3299</t>
  </si>
  <si>
    <t>VEHICULOS PARA LA UNIDAD DE EQUITACION Y REMONTA</t>
  </si>
  <si>
    <t>50500000.719.2673</t>
  </si>
  <si>
    <t>CAMPAÑA DE GUERRILLA MARKETING -EVENTOS Y BTL</t>
  </si>
  <si>
    <t>50500000.719.2887</t>
  </si>
  <si>
    <t>CAMPAÑA DE LANZAMIENTO MEDIOS MASIVOS</t>
  </si>
  <si>
    <t>50500000.719.2989</t>
  </si>
  <si>
    <t>ASESORÍA DE COMUNICACIÓN EN GUAYAS</t>
  </si>
  <si>
    <t>50500000.719.3095</t>
  </si>
  <si>
    <t>ASESORIA DE COMUNICACION EN GUAYAS</t>
  </si>
  <si>
    <t>50500000.719.3110</t>
  </si>
  <si>
    <t>CAMPAÑA DE MANTENIMIENTO MEDIOS MASIVOS</t>
  </si>
  <si>
    <t>50500000.719.3157</t>
  </si>
  <si>
    <t>VALLAS LANZAMIENTO NACIONAL</t>
  </si>
  <si>
    <t>50500000.719.3281</t>
  </si>
  <si>
    <t>CONSULTORIA DE RELACIONES PUBLICAS - UNIDAD DE EJECUCION ESPECIALIZADA</t>
  </si>
  <si>
    <t>50500000.719.3320</t>
  </si>
  <si>
    <t>SEÑALETICA DE UNIDADES MOVILES DE ATENCION CIUDADANA</t>
  </si>
  <si>
    <t>50500000.719.3433</t>
  </si>
  <si>
    <t>CAMPAÑA DE PUBLICIDAD EXTERIOR EN VALLAS GUAYAQUIL</t>
  </si>
  <si>
    <t>50500000.719.3460</t>
  </si>
  <si>
    <t>PRODUCCION DE SPOT DE EXPECTATIVA</t>
  </si>
  <si>
    <t>50500000.719.3474</t>
  </si>
  <si>
    <t>ESTRATEGIA DE COMUNICACION DEL PLAN NACIONAL DE SEGURIDAD CIUDADANA</t>
  </si>
  <si>
    <t>50500000.759.2813</t>
  </si>
  <si>
    <t>AMPLIACION DE LA RED DE CONECTIVIDAD Y COMUNICAIONES MOVILES DE LA POLICIA NACIONAL</t>
  </si>
  <si>
    <t>50500000.785.2968</t>
  </si>
  <si>
    <t>ADQUISICIÓN DE LABORATORIOS DE CRIMINALÍSTICA</t>
  </si>
  <si>
    <t>50500000.785.2974</t>
  </si>
  <si>
    <t>ADQUISICION DE SISTEMA DE IDENTIFICACION BALISTICO</t>
  </si>
  <si>
    <t>50500000.785.3296</t>
  </si>
  <si>
    <t>EQUIPAMIENTO ULCO</t>
  </si>
  <si>
    <t>50500000.785.3315</t>
  </si>
  <si>
    <t>AMPLIACION DEL SISTEMA IBIS PARA GUAYAQUIL Y QUITO</t>
  </si>
  <si>
    <t>50500000.785.3361</t>
  </si>
  <si>
    <t>EQUIPAMIENTO UNASE</t>
  </si>
  <si>
    <t>50500000.785.3391</t>
  </si>
  <si>
    <t>EQUIPAMIENTO DE LOS LABORATORIOS DE ADN</t>
  </si>
  <si>
    <t>50500000.785.3394</t>
  </si>
  <si>
    <t>PROCESO AFIS</t>
  </si>
  <si>
    <t>50500000.785.3422</t>
  </si>
  <si>
    <t>EQUIPAMIENTO PARA LOS LABORATORIOS DE ADIO, VIDEO Y AFINES A NIVEL NACIONAL</t>
  </si>
  <si>
    <t>50500000.785.3447</t>
  </si>
  <si>
    <t>EQUIPAMIENTO DE LOS LABORATORIOS DE BALISTICA, IDENTIDAD HUMANA (DACTILOSCOPIA) Y DOCUMENTOSCOPIA</t>
  </si>
  <si>
    <t>50500000.785.4377</t>
  </si>
  <si>
    <t>INSTITUTO CRIMINAL. Y CIENCIAS FORENSES</t>
  </si>
  <si>
    <t>50500000.786.3254</t>
  </si>
  <si>
    <t>CENTROS UNIFICADOS DE ATENCION CIUDADANA (MODELO, DURAN,CHONE)</t>
  </si>
  <si>
    <t>50500000.786.3339</t>
  </si>
  <si>
    <t>CENTRO UNIFICADO DE ATENCION CIUDADANA CARAPUNGO</t>
  </si>
  <si>
    <t>50500000.786.3393</t>
  </si>
  <si>
    <t>MEJORAMIENTO DE LA INFRAESTRUCTURA FÍSICA Y EQUIPAMIENTO DE LAS UNIDADES DE POLICÍA COMUNITARIA</t>
  </si>
  <si>
    <t>50500000.787.3500</t>
  </si>
  <si>
    <t>DESTACAMENTOS DE FRONTERA ESMERALDAS (LIMONES, LA TOLA, LA BONITA)</t>
  </si>
  <si>
    <t>50500000.787.4279</t>
  </si>
  <si>
    <t>CONSULTORIA DESTACAMENTOS (16) (ESM,SUC,CAR)</t>
  </si>
  <si>
    <t>50500000.787.4282</t>
  </si>
  <si>
    <t>CONSULTORIA UPC ( REVISION REQ. PN)</t>
  </si>
  <si>
    <t>50500000.787.4290</t>
  </si>
  <si>
    <t>CONSULTORIA GOES AZUAY ESMERALDAS</t>
  </si>
  <si>
    <t>50500000.787.4305</t>
  </si>
  <si>
    <t>DESTACAMENTOS DE FRONTERA (16)</t>
  </si>
  <si>
    <t>50500000.787.4310</t>
  </si>
  <si>
    <t>UNIDAD DE VIGILANCIA IZAMBA</t>
  </si>
  <si>
    <t>50500000.787.4313</t>
  </si>
  <si>
    <t>CONSTRUCCION 2 CUAC(REQUERIMIENTO)</t>
  </si>
  <si>
    <t>50500000.787.4320</t>
  </si>
  <si>
    <t>REMODELACION UPCS EXISTENTES</t>
  </si>
  <si>
    <t>50500000.787.4325</t>
  </si>
  <si>
    <t>CONSTRUCCION UPC ( REQUERIMIENTO PN)</t>
  </si>
  <si>
    <t>50500000.787.4330</t>
  </si>
  <si>
    <t>REMODELACION CUARTELES (REQUERIMIENTO PN)</t>
  </si>
  <si>
    <t>50500000.787.4345</t>
  </si>
  <si>
    <t>CONSTRUCCION CUARTELES</t>
  </si>
  <si>
    <t>50500000.788.3426</t>
  </si>
  <si>
    <t>REMODELACION COMISARIAS DE LA MUJER Y LA FAMILIA EN QUITO,GYQUIL,ESMERALDAS,IMBABURA,SUCUMBIOS,CARCHI,AZUAY,LOJAY CAÑAR</t>
  </si>
  <si>
    <t>50500000.788.4355</t>
  </si>
  <si>
    <t>VIVIENDA FISCAL</t>
  </si>
  <si>
    <t>50500000.789.2857</t>
  </si>
  <si>
    <t>ADQUISICION DE CHALECOS DE USO INTERNO</t>
  </si>
  <si>
    <t>50500000.789.2882</t>
  </si>
  <si>
    <t>ADQUISICION DE MUNICIO 9 MM Y SILUETAS HUMANOIDES</t>
  </si>
  <si>
    <t>50500000.789.2903</t>
  </si>
  <si>
    <t>ADQUISICION DE CHALECOS ANTIBALAS NIVEL IIIA</t>
  </si>
  <si>
    <t>50500000.789.2925</t>
  </si>
  <si>
    <t>REGENERACION DE CHALECOS ANTIBALAS CON PROTECCION IIIA</t>
  </si>
  <si>
    <t>50500000.789.2930</t>
  </si>
  <si>
    <t>EQUIPAMIENTO IOT</t>
  </si>
  <si>
    <t>50500000.789.2934</t>
  </si>
  <si>
    <t>ADQUISICION DE ESCUDOS ANTIMOTINES, ESCUDOS ANTIBALAS NIVEL IIIA, ESCUDOS ANTIBALAS</t>
  </si>
  <si>
    <t>50500000.789.2938</t>
  </si>
  <si>
    <t>ADQUISICION DE TRAJES ANTIMOTIN</t>
  </si>
  <si>
    <t>50500000.789.3210</t>
  </si>
  <si>
    <t>ADQUISICION DE RADIOS MOVILES Y BASES</t>
  </si>
  <si>
    <t>50500000.789.3234</t>
  </si>
  <si>
    <t>ADQUISICION DE BALIZAS EXTERNAS</t>
  </si>
  <si>
    <t>50500000.789.3235</t>
  </si>
  <si>
    <t>CUARTEL GOE-GUANO</t>
  </si>
  <si>
    <t>50500000.789.3252</t>
  </si>
  <si>
    <t>ADQUISICION DE BALIZAS INTERNAS Y BALIZAS PARA MOTOCICLETA</t>
  </si>
  <si>
    <t>50500000.789.3269</t>
  </si>
  <si>
    <t>ADQUISICION E INSTALACION DE SEÑALETICA PARA VEHICULO POLICIALES</t>
  </si>
  <si>
    <t>50500000.789.3284</t>
  </si>
  <si>
    <t>EQUIPAMIENTO PRIMER CURSO DE CAPACITAION PARA EL MANEJO DE ARMAS Y USO DE LA FUERZA A NIEVEL NACIONAL</t>
  </si>
  <si>
    <t>50500000.789.3321</t>
  </si>
  <si>
    <t>CONSTRUCCIÓN DEL CUARTEL DEL GRUPO DE INTERVENCIÓN Y RESCATE GIR ACANTONADO EN MANABI</t>
  </si>
  <si>
    <t>50500000.789.3333</t>
  </si>
  <si>
    <t>ADQUISICION DE EQUIPO BASICO ESPECIAL Y RESCATE PARA LAS UNIDADES TACTICA DE LA POLICIA NACIONAL</t>
  </si>
  <si>
    <t>50500000.789.3353</t>
  </si>
  <si>
    <t>VEHICULOS PARA LAS UNIDADES TACTICAS</t>
  </si>
  <si>
    <t>50500000.813.2929</t>
  </si>
  <si>
    <t>ADQUISICIÓN DE PLATAFORMA TECNOLOGICA PARA SISTEMAS DE INFORMACIÓN GEOGRÁFICA</t>
  </si>
  <si>
    <t>50500000.817.3000</t>
  </si>
  <si>
    <t>SISTEMA DE APOYO A LA SEGURIDAD CIUDADANA Y A LA GOBERNABILIDAD</t>
  </si>
  <si>
    <t>50500000.822.3354</t>
  </si>
  <si>
    <t>CONSTRUCCIONES</t>
  </si>
  <si>
    <t>50500000.822.4648</t>
  </si>
  <si>
    <t>CONSULTORIA DE CAUSAS DE LOS DELITOS DE MAYOR CONNOTACION SOCIAL</t>
  </si>
  <si>
    <t>50500000.822.4650</t>
  </si>
  <si>
    <t>PROTECCION Y RESTITUCION DE DERECHOS DE LAS VICTIMAS DE LA VIOLENCIA DE GENERO EN EL ECUADOR - CIUDADES PILOTOS: NUEVA LOJA (LAGO AGRIO) Y MACHALA</t>
  </si>
  <si>
    <t>50500000.822.5845</t>
  </si>
  <si>
    <t>PROGRAMA DE SEGURIDAD CIUDADANA POR GESTION PARA RESULTADOS DE DESARROLLO</t>
  </si>
  <si>
    <t>50500000.831.3020</t>
  </si>
  <si>
    <t>ADQUISICION DE UMAC</t>
  </si>
  <si>
    <t>50500000.858.3348</t>
  </si>
  <si>
    <t>ACTUALIZACIÓ Y AMPLICICION DE LA RED DE COMUNICACIONES MOVIELS</t>
  </si>
  <si>
    <t>50500000.858.3360</t>
  </si>
  <si>
    <t>PLAN DE REPOTENCIACION DE BATERIAS DE RADIOS PORTATILES TRONCALIZADOS</t>
  </si>
  <si>
    <t>50500000.858.3451</t>
  </si>
  <si>
    <t>CENTROS DE ATENCIÓN CIUDADANA 101</t>
  </si>
  <si>
    <t>50500000.858.3750</t>
  </si>
  <si>
    <t>EQUIPAMIENTO DE 2500 RADIOS PORTATILES PARA LA POLICIA NACIONAL</t>
  </si>
  <si>
    <t>50500000.858.3752</t>
  </si>
  <si>
    <t>AMPLIACION DE LA COBERTURA DE COMUNICACIONES MOVILES EN GUAYAS</t>
  </si>
  <si>
    <t>50500000.858.3754</t>
  </si>
  <si>
    <t>CALL CENTER 1800POLICIA</t>
  </si>
  <si>
    <t>50500000.858.3769</t>
  </si>
  <si>
    <t>SERVIDORES PARA APLICACION DE REGISTROS DE CONTRAVENCIONES</t>
  </si>
  <si>
    <t>50500000.858.3780</t>
  </si>
  <si>
    <t>CONSULTORIA ARQUITECTURA DE SOFTWARE</t>
  </si>
  <si>
    <t>50500000.858.3784</t>
  </si>
  <si>
    <t>SOFTWARE PARA REGISTRO DE CONTRAVENCIONES</t>
  </si>
  <si>
    <t>50510000.0000.373861</t>
  </si>
  <si>
    <t>CONSTRUCCIÒN DE LA PLATAFORMA INSTITUCIONAL DE LA ZONA 5-MILAGRO</t>
  </si>
  <si>
    <t>50510000.0000.381457</t>
  </si>
  <si>
    <t>PLAN DE RECONSTRUCCION DE LOS PUNTOS DE LA DIGERCIC ATENCION AFECTADOS POR DESASTRES NATURALES</t>
  </si>
  <si>
    <t>50510000.116.5439</t>
  </si>
  <si>
    <t>DOTACIÓN E IMPLEMENTACIÓN DE INFRAESTRUCTURA FÍSICA, PLATAFORMA TECNOLÓGICA, CONTRATOS OCASIONALES Y ADQUISICIÓN DE TARJETAS DE IDENTIFICACIÓN PARA EL FUNCIONAMIENTO DEL SISTEMA NACIONAL DE REGISTRO CIVIL, IDENTIFICACIÓN Y CEDULACIÓN</t>
  </si>
  <si>
    <t>50510000.266.6121</t>
  </si>
  <si>
    <t>MODERNIZACIÓN DEL SISTEMA NACIONAL DEL REGISTRO CIVIL, IDENTIFICACIÓN YCEDULACIÒN - FASE MASIFICACIÓN</t>
  </si>
  <si>
    <t>50510000.266.6177</t>
  </si>
  <si>
    <t>APOYO AL PLAN DE MODERNIZACIÓN DEL REGISTROCIVIL DEL ECUADOR</t>
  </si>
  <si>
    <t>50520000.137.5413</t>
  </si>
  <si>
    <t>SELECCIÓN Y FORMACIÓN DE ASPIRANTES A POLICÍAS</t>
  </si>
  <si>
    <t>50520000.137.5710</t>
  </si>
  <si>
    <t>MEJORAMIENTO DE LA CAPACIDAD OPERATIVA DE LA POLICÍA NACIONAL PARA LOS SISTEMAS DE PATRULLAJE ANTINARCÓTICOS Y LA LUCHA CONTRA EL CRIMEN ORGANIZADO EN EL TERRITORIO CONTINENTAL ECUATORIANO</t>
  </si>
  <si>
    <t>50520000.137.6259</t>
  </si>
  <si>
    <t>CREACION Y FORTALECIMIENTO DE LA UNIDAD DE MANTENIMIENTO DEL ORDEN (UMO)</t>
  </si>
  <si>
    <t>50520000.137.6277</t>
  </si>
  <si>
    <t>ADQUISICION DE EQUIPAMIENTO TECNOLOGICO PARA EL PORTAL WEB DE LA POLICIA NACIONAL</t>
  </si>
  <si>
    <t>50520000.137.6425</t>
  </si>
  <si>
    <t>CONSTRUCCION DEL CUARTEL DEL COMANDO CANTONAL DE ANTONIO ANTE</t>
  </si>
  <si>
    <t>50520000.137.6437</t>
  </si>
  <si>
    <t>REABILITACION INTEGRAL DEL EDIFICIO DE LA UNIDAD DE LAVADO DE ACTIVOS DE LA DIRECCION NACIONAL ANTINARCOTICOS UBICADO EN LA CIUDAD DE QUITO - PROVINCIA DE PICHINCHA</t>
  </si>
  <si>
    <t>50520000.137.6470</t>
  </si>
  <si>
    <t>PLAN ESTRATEGICO DE SEGURIDAD VIAL ECUADOR 2011 2015</t>
  </si>
  <si>
    <t>50520000.137.6777</t>
  </si>
  <si>
    <t>APOYO A LA FORMACION INTEGRAL DE CADETES DE LA POLICIA EN LA ESCUELA SUPERIOR DE POLICIA GRAL. ALBERTO ENRIQUEZ GALLO</t>
  </si>
  <si>
    <t>50520000.137.6920</t>
  </si>
  <si>
    <t>PLAN-DE SOBERANIA ENERGETICA</t>
  </si>
  <si>
    <t>50520000.56.5436</t>
  </si>
  <si>
    <t>ZONIFICACIÓN DE LA POLICÍA NACIONAL</t>
  </si>
  <si>
    <t>50520000.56.5438</t>
  </si>
  <si>
    <t>REESTRUCTURACIÓN DE LA DIRECCIÓN NACIONAL DE LA POLICÍA JUDICIAL E INVESTIGACIONES</t>
  </si>
  <si>
    <t>50520000.56.7433</t>
  </si>
  <si>
    <t>IMPLEMENTACIÓN Y AMPLIACIÓN DEL SISTEMA DE RADIO TRONCALIZADO DE LA POLICÍA A NIVEL NACIONAL</t>
  </si>
  <si>
    <t>50520000.56.7436</t>
  </si>
  <si>
    <t>ADQUISICIÓN DE VEHÍCULOS TÁCTICOS PARA LAS UNIDADES ESPECIALES: GIR, GOE, GEMA Y CMO</t>
  </si>
  <si>
    <t>50520000.56.7447</t>
  </si>
  <si>
    <t>AMPLIACIÓN Y REORGANIZACIÓN DEL CENTRO DE CONTROL Y CONFIANZA DE LA POLICÍA NACIONAL</t>
  </si>
  <si>
    <t>50520000.56.7448</t>
  </si>
  <si>
    <t xml:space="preserve">MEJORAR LAS CAPACIDADES Y POTENCIALIDADES DE LA POLICÍA NACIONAL DEL ECUADOR, MEDIANTE LA IMPLEMENTACIÓN DE LA ¿UNIDAD DE INTELIGENCIA, CONTRAINTELIGENCIA Y COORDINACIÓN TRANSNACIONAL¿ (U.I.C.C.T.) EN LAS CIUDADES DE QUITO, GUAYAQUIL Y CUENCA; CON EL FIN </t>
  </si>
  <si>
    <t>50520000.56.7449</t>
  </si>
  <si>
    <t>CENTRO DE FORMACIÓN Y CAPACITACIÓN POLICIAL DEL MILENIO</t>
  </si>
  <si>
    <t>50520000.56.7450</t>
  </si>
  <si>
    <t>REPOSICIÓN DE VEHÍCULOS CONSIDERADOS DE REMATE</t>
  </si>
  <si>
    <t>50520000.56.7451</t>
  </si>
  <si>
    <t>DOTACIÓN DE EQUIPAMIENTO BÁSICO DE PROTECCIÓN Y DISUASIÓN PARA EL PERSONAL POLICIAL</t>
  </si>
  <si>
    <t>50520000.56.7458</t>
  </si>
  <si>
    <t>CONSTRUCCIÓN DE LA JEFATURA PROVINCIAL DE TRÁNSITO Y SEGURIDAD VIAL.</t>
  </si>
  <si>
    <t>50520000.56.7463</t>
  </si>
  <si>
    <t>IMPLEMENTACION DE 104 UPC'S PARA EL DISTRITO METROPOLITANO DE GUAYAQUIL</t>
  </si>
  <si>
    <t>50520000.56.7466</t>
  </si>
  <si>
    <t>IMPLEMENTACIÓN TECNOLÓGICA PARA LA DIRECCIÓN NACIONAL DE EDUCACIÓN</t>
  </si>
  <si>
    <t>50520000.56.7478</t>
  </si>
  <si>
    <t>FORTALECIMIENTO DE LA CAPACIDAD OPERATIVA DEL GRUPO DE TRÁNSITO DE PICHINCHA.</t>
  </si>
  <si>
    <t>50520000.56.7482</t>
  </si>
  <si>
    <t>MANTENIMIENTO, REPARACION Y ADECUACION DE LOS PROGRAMAS DE VIVIENDA FISCAL DE LA POLICIA NACIONAL DEL ECUADOR.</t>
  </si>
  <si>
    <t>50520000.720.2634</t>
  </si>
  <si>
    <t>CONSTRUCCION DE LA INFRAESTRUCTURA FISICA PARA EL SISTEMA DE COMUNICACIONES DE LA POLICIA NACIONAL</t>
  </si>
  <si>
    <t>50520000.720.2889</t>
  </si>
  <si>
    <t>MEJORAMIENTO DE LA INFRAESTRUCTURA Y CAPACIDAD LOGÍSTICA DE LA POLICÍA NACIONAL EN MACARÁ</t>
  </si>
  <si>
    <t>50520000.720.3008</t>
  </si>
  <si>
    <t>CONSTRUCCIÓN DE DOS BLOQUES DE DORMITORIOS PARA EL PERSONAL DEL COMANDO PROVINCIAL DE POLICÍA LOJA Nº 7</t>
  </si>
  <si>
    <t>50520000.720.3067</t>
  </si>
  <si>
    <t>VEHÍCULO Y EQUIPOS DE RESCATE PARA LA UNIDAD DE INVESTIGACIÓN DE ACCIDENTES DE TRÁNSITO DE LOJA</t>
  </si>
  <si>
    <t>50520000.720.3310</t>
  </si>
  <si>
    <t>IMPLEMENTACION DE LA UNIDAD DE EQUITACION Y REMONTA SANTIAGO DE GUAYAQUIL</t>
  </si>
  <si>
    <t>50520000.720.5410</t>
  </si>
  <si>
    <t>INCREMENTAR LA CAPACIDAD OPERACIONAL DE LA UNIDAD DE LUCHA CONTRA EL CRIMEN ORGANIZADO (ULCO)</t>
  </si>
  <si>
    <t>50540000.578.3778</t>
  </si>
  <si>
    <t>REPARACIONES VARIAS EN EL CENTRO DE REHABILITACION SOCIAL VARONES DE CUENCA</t>
  </si>
  <si>
    <t>50540000.578.3790</t>
  </si>
  <si>
    <t>REPARACIONES VARIAS EN EL CENTRO DE REHABILITACION SOCIAL VARONES DE AZOGUES</t>
  </si>
  <si>
    <t>50540000.578.3808</t>
  </si>
  <si>
    <t>CONSTRUCCION DEL SISTEMA ELECTRICO DE BAJA TENSION SONIDO Y TELEFONICO EN EL CENTRO DE REHABILITACION SOCIAL DE ARCHIDONA</t>
  </si>
  <si>
    <t>50540000.578.3825</t>
  </si>
  <si>
    <t>REPARACION INTEGRAL DEL SISTEMA DE EVACUACION DE AGUAS SERVIDAS EN EL CENTRO DE REHABILITACION SOCIAL DE RIOBAMBA</t>
  </si>
  <si>
    <t>50540000.578.3838</t>
  </si>
  <si>
    <t>CONSTRUCCION DEL NUEVO SISTEMA ELECTRICO TELEFONICO Y DE SONIDO PARA EL CENTRO DE REAHBILITACION SOCIAL DE AZOGUES</t>
  </si>
  <si>
    <t>50540000.578.3856</t>
  </si>
  <si>
    <t>READECUACIONES VARIAS EN EL C.R.S.V. QUITO #3 Y AMPLIACION Y ADECUACION DE TALLERES EN EL C.R.S.V. QUITO ·1</t>
  </si>
  <si>
    <t>50540000.578.3870</t>
  </si>
  <si>
    <t>REPARACIONES Y MANTENIMIENTO EN TALLERES EN EL CENTRO DE REHABILITACION SOCIAL DE TULCAN</t>
  </si>
  <si>
    <t>50540000.578.3885</t>
  </si>
  <si>
    <t>REPARACIONES VARIAS EN EL CENTRO DE REHABILITACION SOCIAL DE VINCES</t>
  </si>
  <si>
    <t>50540000.578.3899</t>
  </si>
  <si>
    <t>ADECUACIONES VARIAS EN LOS C.R.S. DE LOJA, ZARUMAY BAHIA DE CARAQUEZ</t>
  </si>
  <si>
    <t>50540000.578.4044</t>
  </si>
  <si>
    <t>REPARACION INTEGRAL DE LA COCINA Y AREA EDUCATIVA EN EL C.R.S. VARONES ESMERALDAS- REPARACIONES HIDROSANITARIAS Y ELECTRICAS EN EL PAB. DE MEDIA SEGURIDAD DEL C.RS. EL RODEO DE PROTOVIEJO</t>
  </si>
  <si>
    <t>50540000.578.4073</t>
  </si>
  <si>
    <t>REMODELACION INTEGRAL DEL EDIFICIO ADMINISTRATIVO DE PLANTA CENTRAL</t>
  </si>
  <si>
    <t>50540000.578.4413</t>
  </si>
  <si>
    <t>INCUBADORA DE EMPRESAS-POLITICA LABORAL</t>
  </si>
  <si>
    <t>50540000.578.4472</t>
  </si>
  <si>
    <t>FORTALECIMIENTO DE LA CAPACIDAD PRODUCTIVA DE LAS UNIDADES PRODUCTIVAS DE CONFECCIONES ,CARPINTERIA, METALMECANICA, PANADERIA, SERIGRAFIA, DE LOS CENTROS DE REHABILITACION SOCIAL DEL PAIS</t>
  </si>
  <si>
    <t>50540000.578.7258</t>
  </si>
  <si>
    <t>VARIOS PROYECTOS DE ARRASTRE</t>
  </si>
  <si>
    <t>50540000.798.2902</t>
  </si>
  <si>
    <t>CONSTRUCCION DE LANUEVA ACOMETIDA DE AGUA POTABLE PARA EL C.R.S. EL RODEO DE PORTOVIEJO</t>
  </si>
  <si>
    <t>50540000.854.3297</t>
  </si>
  <si>
    <t>ADECUACIÓN DE ESPACIOS FÍSICOS, DOTACIÓN DE RECURSOS TECNOLÓGICOS, DIDÁCTICOS Y BIENES MUEBLES; CREACIÓN DE UNIDADES EDUCATIVAS EN LOS CENTROS DE REHABILITACIÓN SOCIAL DEL ECUADOR</t>
  </si>
  <si>
    <t>50540000.854.3680</t>
  </si>
  <si>
    <t>DESARROLLO DEL TALENTO DE LAS PERSONAS PRIVADAS DE LA LIBERTAD EN LAS ÁREAS DE LITERATURA, MÚSICA, TEATRO, PINTURA Y CERÁMICA EN LOS CENTROS DE REHABILITACIÓN SOCIAL DEL PAÍS.</t>
  </si>
  <si>
    <t>50540000.854.3786</t>
  </si>
  <si>
    <t>EL DEPORTE COMO TERAPIA DE REHABILITACIÓN PARA LA PREVENCION DEL SEDENTARISMO DE LAS PPLS EN LOS CENTROS DE REHABILITACION SOCIAL DEL PAIS</t>
  </si>
  <si>
    <t>50540000.854.3847</t>
  </si>
  <si>
    <t>PROGRAMA DE ASESORIA FAMILIAR SISTEMICA DIRIGIDO A LAS PPL SENTENCIADOS DE LOS CENTROS DE EHABILITACION SOCIAL DEL PAIS</t>
  </si>
  <si>
    <t>50540000.854.3900</t>
  </si>
  <si>
    <t>IMPLEMENTACION DE COMUNIDADES TERAPEUTICAS PARA DAR TRATAMIENTO A PERSONAS PRIVADAS DE LIBERTAD FARMACODEPENDIENTES</t>
  </si>
  <si>
    <t>50540000.854.4034</t>
  </si>
  <si>
    <t>TRATAMIENTO PARA PERSONAS PRIVADAS DE LIBERTAD DE DIFICIL ADAPTACION DE LOS CRS DE QUITO Y GUAYAQUIL</t>
  </si>
  <si>
    <t>50540000.854.4067</t>
  </si>
  <si>
    <t>TRATAMIENTO PARA PPL ASPIRANTES A LA PRELIBERTAD (ETAPA PREPARATORIA) EN LOS CENTROS DE REHABILITACION SOCIAL DEL PAIS</t>
  </si>
  <si>
    <t>50540000.854.4109</t>
  </si>
  <si>
    <t>ASISTENCIA PARA PPL PRELIBERADOS EN LOS CENTROS DE CONFIANZA</t>
  </si>
  <si>
    <t>50540000.854.4199</t>
  </si>
  <si>
    <t>RENOVACIÓN, EQUIPAMIENTO ESTRATÉGICO Y PLANIFICADO DE TICS PARA LOS CRS DEL PAIS: SERVIDORES,COMPUTADORES, IMPRESORA DE RED, EQUIPOS DE TELECOMUNICACIÓN, SISTEMAS DE INFORMACION Y SERVICIOS.</t>
  </si>
  <si>
    <t>50540000.854.4291</t>
  </si>
  <si>
    <t>¿MEJORAMIENTO DE LA CAPACIDAD PRODUCTIVA DE LAS UNIDADES PRODUCTORAS DE CONFECCIONES ,CARPINTERIA, METALMECANICA, PANADERIA, SERIGRAFIA, BISUTERÍA DE LOS CENTROS DE REHABILITACION SOCIAL DEL PAIS ¿</t>
  </si>
  <si>
    <t>50540000.854.4312</t>
  </si>
  <si>
    <t>¿PROGRAMA DE FORMACION DE MICROEMPRESARIOS ¿</t>
  </si>
  <si>
    <t>50540000.854.4321</t>
  </si>
  <si>
    <t>IMPLANTAR UNA MICROEMPRESA MIXTA PARA LA ELABORACIÓN DE DESINFECTANTES Y JABONES</t>
  </si>
  <si>
    <t>50540000.854.5702</t>
  </si>
  <si>
    <t>ADECUACION Y MANTENIMIENTO DE LA CASA DE CONFIANZA EN EL CRS ARCHIDONA</t>
  </si>
  <si>
    <t>50540000.854.5721</t>
  </si>
  <si>
    <t>REPARACION Y REMODELACION DE LA SEGUNDA PLANTA ALTA DEL PABELLON DE VARONES DEL CRS MACHALA</t>
  </si>
  <si>
    <t>50540000.854.5723</t>
  </si>
  <si>
    <t>MANTENIMIENTO PREVENTIVO Y CORRECTIVO DE LOS SISTEMAS DE SERVICIOS BASICOS Y DE SEGURIDAD DE LOS 35 CENTROS DE REHABILITACION SOCIAL DEL PAIS</t>
  </si>
  <si>
    <t>50540000.854.5728</t>
  </si>
  <si>
    <t>READECUACION INTEGRAL DE LAS INSTALACIONES INTERNAS ELECTRICAS, TELEFONICAS Y DE SONIDO EN EL CRS DE MACHALA</t>
  </si>
  <si>
    <t>50540000.854.6244</t>
  </si>
  <si>
    <t>APORTE A LA COUNIDAD EN LA PREVENCION DEL DELITO Y LA VIOLENCIA AL INTERIOR Y EXTERIOR DE LOS CENTROS DE REHABILITACION SOCIAL</t>
  </si>
  <si>
    <t>50570000.1462.6087</t>
  </si>
  <si>
    <t>CONSTRUCCIONES Y EDIFICACIONES DNPJEI A NIVEL NACIONAL</t>
  </si>
  <si>
    <t>50570000.1462.6162</t>
  </si>
  <si>
    <t>AMPLIACION PARA LA CAPACIDAD OPERACIONAL DE LA UIAD QUITO - GUAYAS Y GIAS</t>
  </si>
  <si>
    <t>50570000.1462.7500</t>
  </si>
  <si>
    <t>IMPLEMENTACION DE LAS NUEVAS INSTALACIONES DE LA UNIDAD DE APOYO CRIMINALISTICO Y DEPARTAMENTO MEDICO LEGAL DE LA PROVINCIA DE SANTA ELENA</t>
  </si>
  <si>
    <t>50570000.1859.7494</t>
  </si>
  <si>
    <t>ADQUISICION DE EQUIPAMIENTO PARA EL SISTEMA INTEGRADO DE BUSQUEDA BIOMETRICA Y REGISTRO FORENSE NACIONAL DE DATOS DE ARCHIVOS DE VOZ AVIS</t>
  </si>
  <si>
    <t>50570000.652.2577</t>
  </si>
  <si>
    <t>PROYECTO PARA LA ADQUISICION DE EQUIPOS DE COMPUTACION PARA LAS JEFATURAS SUBJEFATURAS Y UNIDADES ADSCRITAS A LA POLICIA JUDICIAL A NIVEL NACIONAL</t>
  </si>
  <si>
    <t>50570000.652.2581</t>
  </si>
  <si>
    <t>PROYECTO PARA LA ADQUISICION DE MOBILIARIO PARA LAS JEFATURAS SUBJEFATURAS Y UNIDADES ADSCRITAS A LA POLICIA JUDICIAL A NIVEL NACIONAL</t>
  </si>
  <si>
    <t>50570000.652.2582</t>
  </si>
  <si>
    <t>PROYECTO PARA LA ADQUISICION DE VEHICULOS PARA LAS JEFATURAS SUBJEFATURAS Y UNIDADES ADSCRITAS A LA POLICIA JUDICIAL A NIVEL NACIONAL</t>
  </si>
  <si>
    <t>50570000.652.2585</t>
  </si>
  <si>
    <t>PROYECTO DE INVERSION PARA LA CONSTRUCCION DE NUEVOS INMUEBLES EN LAS JEFATURAS, SUBJEFATURAS Y UNIDADES ADSCRITAS DE LA POLICIA JUDICIAL A NIVEL NACIONAL</t>
  </si>
  <si>
    <t>50570000.652.2589</t>
  </si>
  <si>
    <t>PROYECTO PARA LA ADQUISICION DE  EQUIPAMIENTO Y MAQUINARIA PARA LAS JEFATURAS SUBJEFATURAS Y UNIDADES ADSCRITAS A LA POLICIA JUDICIAL A NIVEL NACIONAL</t>
  </si>
  <si>
    <t>50580000.0000.372105</t>
  </si>
  <si>
    <t>POTENCIALIZAR LA GESTION ADMINISTRATIVA DE LA PLANTA CENTRAL DE LA DIRECCION NACIONAL DE SALUD</t>
  </si>
  <si>
    <t>50580000.632.2551</t>
  </si>
  <si>
    <t>PROYECTO DE CONSTRUCCION AÑO2008 Y EQUIPAMIENTO AÑO 2009 DEL SUBCENTRO EN EL COMANDO PROVINCIAL ESMERALDAS NO.14</t>
  </si>
  <si>
    <t>50580000.632.2674</t>
  </si>
  <si>
    <t>PROYECTO DE CONSTRUCCION AÑO 2008 Y EQUIPAMIENTO AÑO 2009 DEL SUBCENTRO DE SALUD EN ELCOMANDO PROVINCIAL CARCHI NO.10</t>
  </si>
  <si>
    <t>50580000.632.2746</t>
  </si>
  <si>
    <t>PROYECTO DE CONSTRUCCION Y EQUIPAMIENTO DEL SUBCENTRO DE SALUD ENE L COMANDO PROVINCIAL LOS RIOS CP-8 (BABAHOYO)</t>
  </si>
  <si>
    <t>50580000.632.2755</t>
  </si>
  <si>
    <t>PROYECTO DE CONSTRUCCION AÑO 2009  Y EQUIPAMIENTO 2010 DEL CENTRO DE SALUD CENTRO "QUITUMBE"</t>
  </si>
  <si>
    <t>50580000.632.2763</t>
  </si>
  <si>
    <t>PROYECTO CONSTRUCCION Y EQUIPAMIENTO DE LA UNIDAD DE VIGILANCIA ESTE EN EL CANTON DURAN</t>
  </si>
  <si>
    <t>50580000.632.2814</t>
  </si>
  <si>
    <t>ESTUDIOS,ADECUACIONES,READECUACIONES Y EQUIPAMIENTO DEL CENTRO DE SALUD CENTRO. "YAVIRAC" QUITO.</t>
  </si>
  <si>
    <t>50580000.632.2873</t>
  </si>
  <si>
    <t>PROYECTO "MEJORAMIENTO FISICO DE LOS SERVICIOS DEL HOSPITAL QUITO NO.1 DE LA POLICIA NACIONAL</t>
  </si>
  <si>
    <t>50580000.632.7465</t>
  </si>
  <si>
    <t>PROYECTO ADECUACIÓN Y EQUIPAMIENTO DEL INMUEBLE PARA EL FUNCIONAMIENTO DEL CENTRO INTEGRAL DE ESPECIALIDADES ¿CENTRO¿, CIEC DEL SISTEMA DE SALUD DE LA POLICIA NACIONAL</t>
  </si>
  <si>
    <t>50580000.720.7342</t>
  </si>
  <si>
    <t>CONSTRUCCION Y EQUIPAMIENTO DEL SUBCENTRO DE SALUD EL SERVICIO RURAL MANTA COMANDO PROVINCIAL MANABI NO.4</t>
  </si>
  <si>
    <t>50580000.720.7343</t>
  </si>
  <si>
    <t>PROYECTO DE CONSTRUCCION Y EQUIPAMEINTO DEL SUBCENTRO DE SALUD EN EL COMANDO PROVINCIAL LOJA NO.7</t>
  </si>
  <si>
    <t>50580000.720.7453</t>
  </si>
  <si>
    <t>CONSTRUCCIÒN Y EQUIPAMIENTO DEL SUBCENTRO DE SALUD DE MILAGRO</t>
  </si>
  <si>
    <t>50580000.720.7454</t>
  </si>
  <si>
    <t>PROYECTO DE CONSTRUCCIÓN Y EQUIPAMIENTO DEL SUBCENTRO DE SALUD DE GUARANDA</t>
  </si>
  <si>
    <t>50580000.720.7455</t>
  </si>
  <si>
    <t>ADQUISICIÓN DE LA INFRAESTRUCTURA Y EQUIPAMIENTO DEL SUBCENTRO DE SALUD SANTO DMGO DE LOS TSÁCHILAS</t>
  </si>
  <si>
    <t>50580000.858.7464</t>
  </si>
  <si>
    <t>MEJORAMIENTO DE LA CALIDAD EN LA PRESTACION DE SERVICIOS DE SALUD A TRAVES DE LA IMPLEMENTACIÓN DE UN SISTEMA INTEGRAL INFORMÁTICO MEDICO ADMINISTRATIVO PARA EL SISTEMA DE SALUD DE LA POLICIA NACIONAL (SIIMA-DNS</t>
  </si>
  <si>
    <t>50590000.0000.372572</t>
  </si>
  <si>
    <t>DOTACIÓN DE INFRAESTRUCTURA A LA AGENCIA CANTONAL DE REGULACIÓN Y CONTROL DEL TRANSPORTE TERRESTRE, TRÁNSITO Y SEGURIDAD VIAL DE QUEVEDO</t>
  </si>
  <si>
    <t>AGENCIA NACIONAL DE REGULACIÓN Y CONTROL DEL TRANSPORTE TERRESTRE, TRÁNSITO Y SEGURIDAD VIAL</t>
  </si>
  <si>
    <t>50590000.0000.372751</t>
  </si>
  <si>
    <t>DIFUSIÓN DE CAMPAÑAS INFORMATIVAS Y EDUCATIVAS SOBRE TRANSPORTE TERRESTRE, TRÁNSITO Y SEGURIDAD VIAL</t>
  </si>
  <si>
    <t>50590000.0000.372777</t>
  </si>
  <si>
    <t>ESTUDIO PARA LA IMPLEMENTACIÓN DEL SISTEMA DE SEGURIDAD Y SALUD</t>
  </si>
  <si>
    <t>50590000.0000.372781</t>
  </si>
  <si>
    <t>ESTUDIO DE NORMATIVAS PARA OTORGAR CERTIFICACIÓN DE HABILITACIÓN TÉCNICA Y AUTORIZACIÓN DE FUNCIONAMIENTO DE TERMINALES TERRESTRES</t>
  </si>
  <si>
    <t>50590000.0000.372798</t>
  </si>
  <si>
    <t>IMPLEMENTACIÓN DE UN SISTEMA INFORMÁTICO PARA EL REGISTRO CENTRALIZADO Y CONTROL DE FUNCIONAMIENTO DE ESCUELAS DE CONDUCCION</t>
  </si>
  <si>
    <t>50590000.0000.372799</t>
  </si>
  <si>
    <t>FORTALECIMIENTO AL PROCESO DE EMISIÓN DE LICENCIAS</t>
  </si>
  <si>
    <t>50590000.0000.372978</t>
  </si>
  <si>
    <t>ESTUDIOS DE UBICACIÓN Y TIPOLOGÍA PARA TERMINALES TERRESTRES</t>
  </si>
  <si>
    <t>50590000.0000.373022</t>
  </si>
  <si>
    <t>IMLEMENTACIÓN DEL CENTRO TECNOLÓGICO DE HOMOLOGACIÓN VEHICULAR</t>
  </si>
  <si>
    <t>50590000.0000.373027</t>
  </si>
  <si>
    <t>AMPLIACIÓN DE LA COBERTURA DE EVALUACIONES PSICOSENSOMÉTRICAS A NIVEL NACIONAL</t>
  </si>
  <si>
    <t>50590000.0000.373053</t>
  </si>
  <si>
    <t>IMPLEMENTACION DE SISTEMA DE ADMINISTRACION DE ESTADISTICAS Y PROYECTOS PARA LA GESTION INSTITUCIONAL</t>
  </si>
  <si>
    <t>50590000.0000.373055</t>
  </si>
  <si>
    <t>AMPLIACIÓN DE COVERTURA DEL SISTEMA DE MONITOREO Y CONTROL DE TRANSPORTE TERRESTRE A TRAVES DE GPS</t>
  </si>
  <si>
    <t>50590000.0000.373063</t>
  </si>
  <si>
    <t>REPLICACIÓN DE MODELOS EXISTENTES Y OTROS MODELOS DE SERVICIO UNIVERSAL A TRAVÉS DE IMPLEMENTACIÓN DE INFRAESTRUCTURA FÍSICA PARA LA GESTIÓN DE ATENCIÓN AL USUARIO</t>
  </si>
  <si>
    <t>50590000.0000.373064</t>
  </si>
  <si>
    <t>IMPLEMENTACIÓN DE PARQUES VIALES PARA LA TOMA DE EXÁMENES TEÓRICOS A ASPIRANTES A CONDUCTORES VEHICULARES SEGÚN LA CATEGORÍA</t>
  </si>
  <si>
    <t>50590000.0000.373073</t>
  </si>
  <si>
    <t>CAPACITACIÓN ANUAL PARA FORTALECIMIENTO INSTITUCIONAL</t>
  </si>
  <si>
    <t>50590000.0000.373074</t>
  </si>
  <si>
    <t>IMPLEMENTACIÓN DE SEGURIDADES INFORMÁTICAS PARA PROTECCIÓN DE INFORMACIÓN DE TRÁNSITO</t>
  </si>
  <si>
    <t>50590000.0000.373078</t>
  </si>
  <si>
    <t>ESTUDIO PARA LA IMPLEMENTACIÓN DEL SISTEMA DE RECLASIFICACIÓN DE PUESTOS</t>
  </si>
  <si>
    <t>50590000.0000.373079</t>
  </si>
  <si>
    <t>INPLEMENTACION DE UN SISTEMA DE ADMINISTRACION DE BIENES MUEBLES E INMUEBLES A NIVEL NACIONAL</t>
  </si>
  <si>
    <t>50590000.0000.373257</t>
  </si>
  <si>
    <t>IMPLEMENTACIÓN DE HERRAMIENTAS TECNOLÓGICAS PARA COMUNICACIÓN DE SISTEMAS A NIVEL NACIONAL</t>
  </si>
  <si>
    <t>50590000.0000.373260</t>
  </si>
  <si>
    <t>IMPLEMENTACIÓN DEL SISTEMA DE SEGURIDAD INDUSTRIAL Y SALUD</t>
  </si>
  <si>
    <t>50590000.0000.373280</t>
  </si>
  <si>
    <t>DOTACIÓN DE HERRAMIENTAS TECNOLÓGICAS PARA LA GESTIÓN INSTITUCIONAL</t>
  </si>
  <si>
    <t>50590000.0000.373330</t>
  </si>
  <si>
    <t>AMPLIACION DE LA COBERTURA DEL SISTEMA DE MONITOREO Y CONTROL DE TRANSPORTE TERRESTRE A TRAVES DE GPS</t>
  </si>
  <si>
    <t>50590000.0000.373363</t>
  </si>
  <si>
    <t>IMPLEMENTACIÓN DE PARQUES VIALES PARA LA TOMA DE EXÁMENES PRÁCTICOS A ASPIRANTES A CONDUCTORES VEHICULARES SEGÚN LA CATEGORÍA</t>
  </si>
  <si>
    <t>50590000.0000.373569</t>
  </si>
  <si>
    <t>IMPLEMENTACION DEL CONTROL, SEGUIMINETO Y EVALUACION DE ESCUELAS DE CONDUCCIÓN</t>
  </si>
  <si>
    <t>50590000.0000.373633</t>
  </si>
  <si>
    <t>ESTUDIOS DE PREINVERSION DE EJECUCION DE COMPETENCIAS (CAPACITACION TECNICOS-GAD-S)</t>
  </si>
  <si>
    <t>50590000.0000.373716</t>
  </si>
  <si>
    <t>PROYECTO DE SEGURIDAD INTEGRAL PARA EL TRANSPORTE PÚBLICO Y COMERCIAL</t>
  </si>
  <si>
    <t>50590000.0000.373929</t>
  </si>
  <si>
    <t>PROYECTO PARA LA TRANSFERENCIA DE RECURSOS EN EL FORTALECIMIENTO Y MEJORA DE LA CALIDAD DEL SERVICIO DE TRANSPORTE URBANO EN EL ECUADOR.</t>
  </si>
  <si>
    <t>50590000.0000.373930</t>
  </si>
  <si>
    <t>PROYECTO PARA EL FORTALECIMIENTO Y MEJORA DE LA CALIDAD DEL SERVICIO DE TRANSPORTE URBANO EN EL ECUADOR</t>
  </si>
  <si>
    <t>50590000.0000.374065</t>
  </si>
  <si>
    <t>PROYECTO PARA EL FORTALECIMIENTO Y MEJORA DE LA CALIDAD DEL SERVICIO DE TRANSPORTE INTRA E INTERPROVINCIAL EN EL ECUADOR</t>
  </si>
  <si>
    <t>50590000.0000.374400</t>
  </si>
  <si>
    <t>ORDENAMIENTO, CLASIFICACIÓN, DIGITALIZACIÓN, DEPURACIÓN Y SISTEMATIZACIÓN DE LA DOCUMENTACIÓN TRANSACCIONAL DE LA AGENCIA NACIONAL DE REGULACIÓN Y CONTROL DEL TRANSPORTE TERRESTRE, TRÁNSITO Y SEGURIDAD VIAL</t>
  </si>
  <si>
    <t>50590000.0000.374403</t>
  </si>
  <si>
    <t>IMPLEMENTACIÓN DE UN SISTEMA INTEGRADO DE INFORMACIÓN</t>
  </si>
  <si>
    <t>50590000.0000.374408</t>
  </si>
  <si>
    <t>TURNOS GEOREFERENCIADOS PARA LA EMISIÓN DE LICENCIAS DE CONDUCIR EN LAS AGENCIAS DE ATENCIÓN AL USUARIO A NIVEL NACIONAL.</t>
  </si>
  <si>
    <t>50590000.0000.374409</t>
  </si>
  <si>
    <t>CONSTRUCCIÓN Y EQUIPAMENTO DEL ARCHIVO ÚNICO NACIONAL DE DOCUMENTACIÓN TRANSACCIONAL DE LA ANT</t>
  </si>
  <si>
    <t>50590000.0000.375092</t>
  </si>
  <si>
    <t>IMPLEMENTACION DEL SISTEMA INTEGRADO DE INFORMACION</t>
  </si>
  <si>
    <t>50590000.0000.375093</t>
  </si>
  <si>
    <t>PROYECTO DE ORDENAMIENTO, CLASIFICACIÓN, DEPURACIÓN Y SISTEMATIZACIÓN DE LA DOCUMENTACIÓN TRANSACCIONAL DE LA AGENCIA NACIONAL DE TRÁNSITO Y SEGURIDAD VIAL</t>
  </si>
  <si>
    <t>50590000.0000.375097</t>
  </si>
  <si>
    <t>SISTEMA ÚNICO INTEGRADO DE SEMAFORIZACIÓN INTELIGENTE</t>
  </si>
  <si>
    <t>50590000.0000.375098</t>
  </si>
  <si>
    <t>IMPLEMENTACIÓN DE UN SISTEMA INTEGRADO DE MOVILIDAD</t>
  </si>
  <si>
    <t>50590000.0000.375837</t>
  </si>
  <si>
    <t>IMPLEMENTACION DEL PLAN DE FORTALECIMIENTO TECNOLOGICO PARA EL MEJORAMIENTO DE LA GESTION DEL TRANSPORTE TERRESTRE TRANSITO Y SEGURIDAD</t>
  </si>
  <si>
    <t>50590000.0000.375848</t>
  </si>
  <si>
    <t>CREACION DEL LABORATORIO DE HOMOLOGACION VEHICULAR</t>
  </si>
  <si>
    <t>50590000.0000.375944</t>
  </si>
  <si>
    <t>IMPLEMENTACIÓN DE SISTEMAS DE CONTROL DE TRÁNSITO PARA MEJORAMIENTO DE LA MOVILIDAD TERRESTRE Y SEGURIDAD VIAL EN EL ECUADOR</t>
  </si>
  <si>
    <t>50590000.0000.377284</t>
  </si>
  <si>
    <t>FORTALECIMIENTO DE LA CAPACIDAD INSTITUCIONAL DE LA AGENCIA NACIONAL DE TRÁNSITO EN LA RECOLECCIÓN DE DATOS Y PRODUCCIÓN DE LAS ESTADÍSTICAS DE SINIESTROS DE TRÁNSITO A NIVEL NACIONAL</t>
  </si>
  <si>
    <t>50590000.0000.378269</t>
  </si>
  <si>
    <t>CONSTRUCCIÓN Y EQUIPAMIENTO DE LAS DIRECCIONES PROVINCIALES Y OFICINAS DE ATENCIÓN AL USUARIO DE LA AGENCIA NACIONAL DE TRÁNSITO A NIVEL NACIONAL</t>
  </si>
  <si>
    <t>50590000.0000.380231</t>
  </si>
  <si>
    <t>PROYECTO PARA EL FORTALECIMIENTO DEL PROCESO PREVIO A LA EMISIÓN DE LICENCIAS NO PROFESIONALES TIPO ¿B¿ POR PRIMERA VEZ</t>
  </si>
  <si>
    <t>50590000.0000.380287</t>
  </si>
  <si>
    <t>IMPLEMENTACION DEL SISTEMA NACIONAL DE REGISTRO ELECTRONICO VEHICULAR</t>
  </si>
  <si>
    <t>50590000.0000.381662</t>
  </si>
  <si>
    <t>SISTEMA INTEGRAL DE INFRAESTRUCTURA DE TRANSPORTE EN SANTA ELENA</t>
  </si>
  <si>
    <t>50590000.0000.382692</t>
  </si>
  <si>
    <t>IMPLEMENTACION DE UN SISTEMA INTEGRAL EN LA ANT PARA LA MEJORA DE LA SEGURIDAD VIAL</t>
  </si>
  <si>
    <t>50590000.0000.384663</t>
  </si>
  <si>
    <t>IMPLEMENTACIÓN DE UN PLAN DE SEGURIDAD VIAL PARA EL TRANSPORTE DE MERCANCÍAS POR CARRETERA (CARGA PESADA)</t>
  </si>
  <si>
    <t>50590000.1004.4309</t>
  </si>
  <si>
    <t>REMODELACIÓN Y READECUACIÓN DE INSTALACIONES DE LA COMISIÓN NACIONAL</t>
  </si>
  <si>
    <t>50590000.1007.4319</t>
  </si>
  <si>
    <t>READECUACIONES DE INFRAESTRUCTURA EDIFICIO DEL CONSEJO NACIONAL DE TRANSITO</t>
  </si>
  <si>
    <t>50590000.1010.4336</t>
  </si>
  <si>
    <t>REMODELACION DE LA COMISION PROVINCIAL DE MORONA SANTIAGO</t>
  </si>
  <si>
    <t>50590000.1012.4338</t>
  </si>
  <si>
    <t>REMODELACION DE LA COMISION PROVINCIAL DE PASTAZA</t>
  </si>
  <si>
    <t>50590000.1015.4342</t>
  </si>
  <si>
    <t>COMISION PROVINCIAL DE TRANSITO DE TUNGURAHUA</t>
  </si>
  <si>
    <t>50590000.1016.4348</t>
  </si>
  <si>
    <t>COMISION PROVINCIAL DE TRANSITO DE AZUAY</t>
  </si>
  <si>
    <t>50590000.1017.4350</t>
  </si>
  <si>
    <t>COMISION PROVINCIAL DE TRANSITO DE CAÑAR</t>
  </si>
  <si>
    <t>50590000.1019.4357</t>
  </si>
  <si>
    <t>COMISION PROVINCIAL DE TRANSITO DE SANTA ELENA</t>
  </si>
  <si>
    <t>50590000.1026.4361</t>
  </si>
  <si>
    <t>CONSTRUCCIÓN DIRECCIÓN PROVINCIAL Y AGENCIA DE TRÁNSITO DE SANTO DOMINGO DE LOS TSACHILAS - SANTO DOMINGO</t>
  </si>
  <si>
    <t>50590000.1029.4364</t>
  </si>
  <si>
    <t>COMISION PROVINCIAL DE TRANSITO DE MANABI</t>
  </si>
  <si>
    <t>50590000.1031.4367</t>
  </si>
  <si>
    <t>COMISION PROVINCIAL DE TRANSITO DE EL ORO</t>
  </si>
  <si>
    <t>50590000.1036.4371</t>
  </si>
  <si>
    <t>CONSTRUCCIÓN DIRECCIÓN PROVINCIAL Y AGENCIA DE TRÁNSITO DE CARCHI - TULCÁN</t>
  </si>
  <si>
    <t>50590000.1037.4376</t>
  </si>
  <si>
    <t>COMISION PROVINCIAL DE TRANSITO DE ESMERALDAS</t>
  </si>
  <si>
    <t>50590000.1038.4386</t>
  </si>
  <si>
    <t>COMISION PROVINCIAL DE TRANSITO DE LOJA</t>
  </si>
  <si>
    <t>50590000.1045.4465</t>
  </si>
  <si>
    <t>COMISION PROVINCIAL DE TRANSITO DE LOS RIOS</t>
  </si>
  <si>
    <t>50590000.1047.4467</t>
  </si>
  <si>
    <t>CONSTRUCCIÓN DIRECCIÓN PROVINCIAL Y AGENCIA DE TRÁNSITO DE NAPO - TENA</t>
  </si>
  <si>
    <t>50590000.1048.4468</t>
  </si>
  <si>
    <t>COMISION PROVINCIAL DE TRANSITO DE ZAMORA CHINCHIPE</t>
  </si>
  <si>
    <t>50590000.1049.4469</t>
  </si>
  <si>
    <t>COMISION PROVINCIAL DE TRANSITO DE ORELLANA</t>
  </si>
  <si>
    <t>50590000.1050.4471</t>
  </si>
  <si>
    <t>COMISION PROVINCIAL DE TRANSITO DE GALAPAGOS</t>
  </si>
  <si>
    <t>50590000.1051.4473</t>
  </si>
  <si>
    <t>CONSTRUCCION SEGUNDA ETAPA FASE II CEBAF HUAQUILLAS</t>
  </si>
  <si>
    <t>50590000.1053.4474</t>
  </si>
  <si>
    <t>CONSTRUCCION SEGUNDA ETAPA CEBAF MACARA</t>
  </si>
  <si>
    <t>50590000.1054.4477</t>
  </si>
  <si>
    <t>CENAF SAN MIGUEL - OBRAS DE MANTENIMIENTO ¿ ESTUDIOS DE FACTIBILIDAD DE TRANSFORMACION DE CENAF A CEBAF</t>
  </si>
  <si>
    <t>50590000.1334.6723</t>
  </si>
  <si>
    <t>COMPRA DE BIEN INMUEBLE PARA FUNCIONAMIENTO DE DIRECCIÓN PROVINCIAL AZUAY Y AGENCIA DE TRÁNSITO CUENCA</t>
  </si>
  <si>
    <t>50590000.1502.6355</t>
  </si>
  <si>
    <t>COMISION PROVINCIAL CHIMBORAZO</t>
  </si>
  <si>
    <t>50590000.1503.6361</t>
  </si>
  <si>
    <t>PARQUE VIAL PICHINCHA</t>
  </si>
  <si>
    <t>50590000.1503.6365</t>
  </si>
  <si>
    <t>PARQUE VIAL COTOPAXI</t>
  </si>
  <si>
    <t>50590000.1503.6367</t>
  </si>
  <si>
    <t>CONSTRUCCIÓN DIRECCIÓN PROVINCIAL, AGENCIA DE TRÁNSITO Y PARQUE VIAL MACHALA - EL ORO</t>
  </si>
  <si>
    <t>50590000.1503.6379</t>
  </si>
  <si>
    <t>PARQUE VIAL AZUAY</t>
  </si>
  <si>
    <t>50590000.1503.6383</t>
  </si>
  <si>
    <t>PARQUE VIAL NAPO</t>
  </si>
  <si>
    <t>50590000.1504.6387</t>
  </si>
  <si>
    <t>CENTRO BINACIONAL DE ATENCIÓN EN FRONTERA -CEBAF- MACARÁ</t>
  </si>
  <si>
    <t>50590000.1505.6389</t>
  </si>
  <si>
    <t>TERMINACION CONSTRUCCION CEBAF HUAQUILLAS</t>
  </si>
  <si>
    <t>50590000.1506.6391</t>
  </si>
  <si>
    <t>TERMINACION CONSTRUCCION FABRICA DE PLACAS</t>
  </si>
  <si>
    <t>50590000.1601.6811</t>
  </si>
  <si>
    <t>CONSTRUCCIÓN DE LA AGENCIA Y PARQUE VIAL QUITO SUR, QUITO-PICHINCHA</t>
  </si>
  <si>
    <t>50590000.1605.6793</t>
  </si>
  <si>
    <t>CONSTRUCCIÓN DE LA AGENCIA CANTONAL DE MANTA-MANABÍ</t>
  </si>
  <si>
    <t>50590000.1610.6801</t>
  </si>
  <si>
    <t>REMODELACION Y MEJORAMIENTO PARA LAS NUEVAS INSTALACIONES DE CNTTTSV Y AGENCIA DE TRANSITO QUITO NORTE</t>
  </si>
  <si>
    <t>50590000.1611.6806</t>
  </si>
  <si>
    <t>MEJORAMIENTO DE LA INFRAESTRUCTURA DE LA AGENCIA CANTONAL DEL TRANSPORTE TERRESTRE, TRÁNSITO Y SEGURIDAD VIAL DE QUEVEDO</t>
  </si>
  <si>
    <t>50590000.1612.6814</t>
  </si>
  <si>
    <t>COMPRA DEL BIEN INMUEBLE, PARA LA COMISION PROVINCIAL DE TRANSPORTE TERRESTRE TRÁNSITO Y SEGURIDAD VIAL DE LOJA</t>
  </si>
  <si>
    <t>50590000.1613.6818</t>
  </si>
  <si>
    <t>CONSTRUCCIÓN DEL PARQUE VIAL DE SANTA ELENA-SANTA ELENA</t>
  </si>
  <si>
    <t>50590000.1616.6907</t>
  </si>
  <si>
    <t>CONSTRUCCIÓN DEL TERMINAL TERRESTRE EN LA PROVINCIA DE SANTA ELENA</t>
  </si>
  <si>
    <t>50590000.1617.6908</t>
  </si>
  <si>
    <t>CONSTRUCCIÓN DEL TERMINAL TERRESTRE EN LA PROVINCIA DE LOS RÍOS-BABAHOYO</t>
  </si>
  <si>
    <t>50590000.1710.7201</t>
  </si>
  <si>
    <t>PROYECTO DE IMPLEMENTACIÓN DEL SISTEMA DE GESTIÓN "CENTRALES DE MONITOREO-DESPACHO CMCC" CON EL EQUIPAMIENTO DE GPS EN LA TRANSPORTACIÓN DE PASAJEROS Y CARGA</t>
  </si>
  <si>
    <t>50590000.1778.7403</t>
  </si>
  <si>
    <t>CONTROL DE TRÁNSITO EN RED ESTATAL</t>
  </si>
  <si>
    <t>50590000.1778.7404</t>
  </si>
  <si>
    <t>IMPLEMENTAR UN SISTEMA DE SELECCIÓN, FORMACION, CAPACITACION Y ESPECIALIZACION PARA AGENTES CIVILES DE TRANSITO</t>
  </si>
  <si>
    <t>50590000.1779.7421</t>
  </si>
  <si>
    <t>PROYECTO DE IMPLEMENTACION DE TECNOLOGIA PARA LA GESTIÓN DEL CONTROL OPERATIVO DEL TRANSITO TRANSPORTE TERRESTRE Y SEGURIDAD VIAL</t>
  </si>
  <si>
    <t>50590000.1779.7422</t>
  </si>
  <si>
    <t>IMPLEMENTACION DE INFRAESTRUCTURA TECNOLOGICA PARA EL FORTALECIMIENTO INSTITUCIONAL</t>
  </si>
  <si>
    <t>50590000.1781.7405</t>
  </si>
  <si>
    <t>MEJORAMIENTO Y POSICIONAMIENTO DE LA IMAGEN INSTITUCIONAL</t>
  </si>
  <si>
    <t>50590000.1781.7406</t>
  </si>
  <si>
    <t>GESTION ADMINISTRATIVA DEL TRANSPORTE TERRESTRE Y SEGURIDAD VIAL</t>
  </si>
  <si>
    <t>50590000.1781.7408</t>
  </si>
  <si>
    <t>MEJORAMIENTO DE INSTALACIONES DE LA CNTTTSV</t>
  </si>
  <si>
    <t>50590000.1782.7407</t>
  </si>
  <si>
    <t>IDENTIFICACIÓN VEHICULAR</t>
  </si>
  <si>
    <t>50590000.1782.7409</t>
  </si>
  <si>
    <t>EDUCACION VIAL</t>
  </si>
  <si>
    <t>50590000.1782.7410</t>
  </si>
  <si>
    <t>SEÑALIZACION</t>
  </si>
  <si>
    <t>50590000.1782.7411</t>
  </si>
  <si>
    <t>DOTACION DE EQUIPAMIENTO</t>
  </si>
  <si>
    <t>50590000.1782.7412</t>
  </si>
  <si>
    <t>RECATEGORIZACION DE LICENCIAS PROFESIONALES A NIVEL NACIONAL</t>
  </si>
  <si>
    <t>50590000.1782.7413</t>
  </si>
  <si>
    <t>DOTACIÓN VEHÍCULOS A LAS AGENCIAS PROVINCIALES DE TRÁNSITO A NIVEL NACIONAL PARA TOMA DE EXÁMENES PRÁCTICOS</t>
  </si>
  <si>
    <t>50590000.1782.7414</t>
  </si>
  <si>
    <t>IMPLEMENTACIÓN DEL NUEVO FORMATO DE LICENCIAS</t>
  </si>
  <si>
    <t>50590000.872.4027</t>
  </si>
  <si>
    <t>CONSTRUCCION DEL EDIFICIO CNTTTSV - PRIMERA ETAPA</t>
  </si>
  <si>
    <t>50590000.973.4095</t>
  </si>
  <si>
    <t>CONSTRUCCION EDIFICIO DE LA CPTTTSV BOLIVAR</t>
  </si>
  <si>
    <t>50590000.978.4284</t>
  </si>
  <si>
    <t>CONSTRUCCION EDIFICIO DE LA CPTTTSV IMBABURA</t>
  </si>
  <si>
    <t>50600000.0000.373368</t>
  </si>
  <si>
    <t>FORMACION DE AGENTES DE TRANSITO PARA EL ECUADOR</t>
  </si>
  <si>
    <t>50600000.0000.373387</t>
  </si>
  <si>
    <t>CONTROL DE VELOCIDAD EN CARRETERAS A TRAVES DE RADARES MOVILES</t>
  </si>
  <si>
    <t>50600000.0000.373388</t>
  </si>
  <si>
    <t>CONSTRUCCION E IMPLEMENTACION DE OFICINAS PARA LA INVESTIGACION DE ACCIDENTES DE TRANSITO Y ANALISIS MEDICO LEGAL</t>
  </si>
  <si>
    <t>50600000.0000.373392</t>
  </si>
  <si>
    <t>IMPLEMENTACION DE UN SISTEMA TRONCALIZADO DE COMUNICACIONES A NIVEL NACIONAL</t>
  </si>
  <si>
    <t>50600000.0000.373393</t>
  </si>
  <si>
    <t>DESARROLLO Y FORTALECIMIENTO INSTITUCIONAL DE LA COMISION DE TRANSITO DEL ECUADOR</t>
  </si>
  <si>
    <t>50600000.0000.373395</t>
  </si>
  <si>
    <t>CONTROL DE TRANSITO EN CARRETERAS TRONCALES DEL ECUADOR</t>
  </si>
  <si>
    <t>50600000.0000.374232</t>
  </si>
  <si>
    <t>IMPLEMENTACION DE UNIDADES DE RESCATE Y EMERGENCIAS MEDICAS EN LA RED VIAL ESTATAL- TRONCALES NACIONALES</t>
  </si>
  <si>
    <t>50600000.0000.374382</t>
  </si>
  <si>
    <t>COMUNICACIÓN DE EDUCACIÓN VIAL Y FORTALECIMIENTO DE IMAGEN INSTITUCIONAL</t>
  </si>
  <si>
    <t>50600000.0000.374388</t>
  </si>
  <si>
    <t>DESARROLLO INSTITUCIONAL DE LA CTE</t>
  </si>
  <si>
    <t>50600000.0000.374392</t>
  </si>
  <si>
    <t>INTEGRACION DEL SISTEMA DE COMUNICACIONES DE LA CTE A LA RED UNICA DE COMUNICACIONES DEL ECUADOR</t>
  </si>
  <si>
    <t>50600000.0000.375120</t>
  </si>
  <si>
    <t>FORMACION DE AGENTES CIVILES DE TRANSITO</t>
  </si>
  <si>
    <t>50600000.115.3544</t>
  </si>
  <si>
    <t>CONSTRUCCIONES Y ADECUACIONES DE SEDES Y DELEGACIONES DE TRANSITO DEL GUAYAS</t>
  </si>
  <si>
    <t>50600000.115.3782</t>
  </si>
  <si>
    <t>CONSTRUCCIONES DE TERMINALES TERRESTRES DE MILAGRO, DAULE Y DURAN</t>
  </si>
  <si>
    <t>50600000.115.6124</t>
  </si>
  <si>
    <t>CONSTRUCCIONES Y ADECUACIONES DE SEDES Y DELEGACIONES DE TRANSITO DEL GUAYAS (2011)</t>
  </si>
  <si>
    <t>50600000.115.6898</t>
  </si>
  <si>
    <t>CONSTRUCIONES Y EDIFICACIONES</t>
  </si>
  <si>
    <t>50600000.1466.6110</t>
  </si>
  <si>
    <t>CONSTRUCCIONES Y ADECUACIONES DE SEDES Y DELEGACIONES DE TRANSITO</t>
  </si>
  <si>
    <t>50610000.0000.18606212</t>
  </si>
  <si>
    <t>MEJORAMIENTO EN LA CALIDAD DE SERVICIOS PRESTADOS POR LA DEFENSORIA PUBLICA OPTIMIZANDO SU GESTION EN LA CIUDAD DE QUITO</t>
  </si>
  <si>
    <t>50610000.0000.372202</t>
  </si>
  <si>
    <t>ATENCIÓN INTEGRAL A LAS PERSONAS PRIVADAS DE LIBERTAD</t>
  </si>
  <si>
    <t>50610000.0000.372388</t>
  </si>
  <si>
    <t>CONTRARRESTAR LA EXPLOTACIÓN CONTRA LAS PERSONAS</t>
  </si>
  <si>
    <t>50610000.0000.372395</t>
  </si>
  <si>
    <t>INCREMENTAR LA PROTECCIÓN DE LA VIDA EN LOS PUEBLOS INDÍGENAS</t>
  </si>
  <si>
    <t>50610000.0000.372396</t>
  </si>
  <si>
    <t>FORMULACIÓN DE UNA HERRAMIENTA QUE GENERE INFORMACIÓN PARA EL DESARROLLO DE INDICADORES DE DERECHOS HUMANOS EN EL ECUADOR.</t>
  </si>
  <si>
    <t>50610000.0000.372419</t>
  </si>
  <si>
    <t>PROMOCIÓN DEL RESPETO, PROTECCIÓN Y GARANTÍA DE LOS DERECHOS HUMANOS EN EL ECUADOR</t>
  </si>
  <si>
    <t>50610000.0000.372421</t>
  </si>
  <si>
    <t>ADQUISICIÓN DE EQUIPAMIENTO Y CONTRATACIÓN DEL TALENTO HUMANO NECESARIOS PARA MEJORAR LA OPERATIVIDAD DEL MINISTERIO DE JUSTICIA, DERECHOS HUMANOS Y CULTOS.</t>
  </si>
  <si>
    <t>50610000.0000.372483</t>
  </si>
  <si>
    <t>SISTEMA PARA LA DEPURACIÓN CONTINUA DE LA INFLUENCIA RELIGIOSA PARA UN ESTADO ECUATORIANO LAICO DEL BUEN VIVIR</t>
  </si>
  <si>
    <t>50610000.0000.372868</t>
  </si>
  <si>
    <t>PRODUCCION Y GESTION DE CONOCIMIENTO E INFORMACION APLICADOS AL DISEÑO DE POLITICAS PUBLICAS DE JUESTICIA EN ECUADOR</t>
  </si>
  <si>
    <t>50610000.0000.373742</t>
  </si>
  <si>
    <t>FORTALECIMIENTO Y APOYO A LA REHABILITACIÓN DE LAS PERSONAS PRIVADAS DE LA LIBERTAD EN LOS CENTROS DE REHABILITACIÓN SOCIAL DE LAS CIUDADES DE QUITO Y GUAYAQUIL, MEDIANTE METODOLOGÍAS DE CAMBIO Y FORMACIÓN EN VALORES</t>
  </si>
  <si>
    <t>50610000.0000.373815</t>
  </si>
  <si>
    <t>ADECUACIÓN RECUPERACIÓN EQUIPAMIENTO Y MANTENIMIENTO DE LA RED DE CENTROS DE PRIVACIÓN DE LIBERTAD DEL ECUADOR</t>
  </si>
  <si>
    <t>50610000.0000.373821</t>
  </si>
  <si>
    <t>ADECUACIÓN, EQUIPAMIENTO Y MANTENIMIENTO DE LA RED DE CENTROS DE PRIVACIÓN DE LIBERTAD</t>
  </si>
  <si>
    <t>50610000.0000.373953</t>
  </si>
  <si>
    <t>CENTRO DE REHABILITACIÓN SOCIAL CRS CUENCA</t>
  </si>
  <si>
    <t>50610000.0000.374010</t>
  </si>
  <si>
    <t>CONSTRUCCIÓN Y EQUIPAMIENTO DEL CENTRO DE REHABILITACIÓN SOCIAL REGIONAL SIERRA CENTRO SUR</t>
  </si>
  <si>
    <t>50610000.0000.374036</t>
  </si>
  <si>
    <t>ESTUDIOS CONSTRUCCIÓN Y EQUIPAMIENTO DEL CENTRO DE DETENCIÓN PROVISIONAL BABAHOYO</t>
  </si>
  <si>
    <t>50610000.0000.374501</t>
  </si>
  <si>
    <t>ESTUDIOS CONSTRUCCIÓN Y EQUIPAMIENTO DEL CENTRO DE DETENCIÓN PROVISIONAL DE MACHALA</t>
  </si>
  <si>
    <t>50610000.0000.374585</t>
  </si>
  <si>
    <t>ESTUDIOS CONSTRUCCIÓN Y EQUIPAMIENTO DEL CENTRO DE DETENCIÓN PROVISIONAL DE ORELLANA</t>
  </si>
  <si>
    <t>50610000.0000.375128</t>
  </si>
  <si>
    <t>CENTRO DE PRIVACIÓN DE LIBERTAD DE MACHALA</t>
  </si>
  <si>
    <t>50610000.0000.375129</t>
  </si>
  <si>
    <t>CENTRO DE PRIVACIÓN DE LIBERTAD DE BABAHOYO</t>
  </si>
  <si>
    <t>50610000.0000.375130</t>
  </si>
  <si>
    <t>CENTRO DE PRIVACIÓN DE LIBERTAD DE LOJA</t>
  </si>
  <si>
    <t>50610000.0000.375429</t>
  </si>
  <si>
    <t>CENTRO DE PRIVACION DE LIBERTAD ESMERALDAS</t>
  </si>
  <si>
    <t>50610000.0000.375430</t>
  </si>
  <si>
    <t>RED DE CENTROS DE PRIVACIÓN DE LIBERTAD Y SERVICIOS DEL MINISTERIO DE JUSTICIA.</t>
  </si>
  <si>
    <t>50610000.0000.375475</t>
  </si>
  <si>
    <t>IMPLEMENTACION DE LA ESTACION DE MONITOREO DE SHIRIPUNO</t>
  </si>
  <si>
    <t>50610000.0000.375668</t>
  </si>
  <si>
    <t>CONSTRUCCION DEL CENTRO DE CONTRAVENTORES DE ZAMORA</t>
  </si>
  <si>
    <t>50610000.0000.375841</t>
  </si>
  <si>
    <t>IMPLEMENTACIÓN DE DISPOSITIVOS DE VIGILANCIA ELECTRONICA</t>
  </si>
  <si>
    <t>50610000.0000.376315</t>
  </si>
  <si>
    <t>SISTEMA DE INFORMACION SOBRE DERECHOS HUMANOS</t>
  </si>
  <si>
    <t>50610000.0000.376976</t>
  </si>
  <si>
    <t>CENTROS DE CONTRAVENTORES DE MACHALA</t>
  </si>
  <si>
    <t>50610000.0000.376977</t>
  </si>
  <si>
    <t>CONSTRUCCION DEL CENTRO DE CONTRAVENTORES DE BABAHOYO</t>
  </si>
  <si>
    <t>50610000.0000.377793</t>
  </si>
  <si>
    <t>FORTALECIMIENTO A LA IMPLEMENTACIÓN DE MEDIDAS SOCIO EDUCATIVAS NO PRIVATIVAS DE LIBERTAD PARA ADOLESCENTES EN CONFLICTO CON LA LEY PENAL</t>
  </si>
  <si>
    <t>50610000.0000.377828</t>
  </si>
  <si>
    <t>IMPLEMENTACIÓN Y FORTALECIMIENTO DEL MODELO DE ATENCIÓN INTEGRAL PARA ADOLESCENTES PRIVADOS DE LA LIBERTAD EN LOS CENTROS DE INTERNAMIENTO DE ADOLESCENTES INFRACTORES</t>
  </si>
  <si>
    <t>50610000.0000.377990</t>
  </si>
  <si>
    <t>IMPLEMENTACIÓN DE DISPOSITIVOS DE GEO-POSICIONAMIENTO ELECTRÓNICO EN EL SISTEMA DE EJECUCIÓN DE PENAS QUE DISPONE EL CÓDIGO ORGÁNICO INTEGRAL PENAL</t>
  </si>
  <si>
    <t>50610000.0000.378093</t>
  </si>
  <si>
    <t>CONSTRUCCION DEL CENTRO DE REHABILITACION SOCIAL REGIONAL ESMERALDAS</t>
  </si>
  <si>
    <t>50610000.0000.378163</t>
  </si>
  <si>
    <t>50610000.0000.380277</t>
  </si>
  <si>
    <t>CONSTRUCCIÓN Y EQUIPAMIENTO DEL CENTRO DE DETENCIÓN PROVISIONAL, DE CONTRAVENTORES Y UNIDAD DE ASEGURAMIENTO TRANSITORIO DE BABAHOYO</t>
  </si>
  <si>
    <t>50610000.0000.380333</t>
  </si>
  <si>
    <t>¿ CONSTRUCCIÓN Y EQUIPAMIENTO DEL CENTRO DE DETENCIÓN PROVISIONAL, DE CONTRAVENTORES Y DE ASEGURAMIENTO TRANSITORIO DE JOYA DE LOS SACHAS.</t>
  </si>
  <si>
    <t>50610000.0000.380707</t>
  </si>
  <si>
    <t>CONSTRUCCION Y EQUIPAMIENTO DEL CENTRO DE REHABILITACION SOCIAL Y CENTRO DE DETENCION PROVISIONAL DE MACHALA</t>
  </si>
  <si>
    <t>50610000.0000.382652</t>
  </si>
  <si>
    <t>PROYECTO PARA LA PREVENCIÓN DE VIOLENCIA DE GÉNERO Y FORTALECIMIENTO DE LOS SERVICIOS DE ATENCIÓN A VÍCTIMAS</t>
  </si>
  <si>
    <t>50610000.0000.386064</t>
  </si>
  <si>
    <t>FORTALECIMIENTO DE LAS ECONOMÍAS COMUNITARIAS EN LOS TERRITORIOS DE LOS PUEBLOS Y NACIONALIDADES INDÍGENAS, AFROECUATORIANOS Y MONTUBIOS</t>
  </si>
  <si>
    <t>50610000.111.2341</t>
  </si>
  <si>
    <t>CREACION DE NUEVAS JUDICATURAS Y MODERNIZACION DE LOS SERVICIOS DE JUSTICIA</t>
  </si>
  <si>
    <t>50610000.111.2660</t>
  </si>
  <si>
    <t>ACCESO A LA JUSTICIA PENAL</t>
  </si>
  <si>
    <t>50610000.111.3212</t>
  </si>
  <si>
    <t>PAZ URBANA</t>
  </si>
  <si>
    <t>50610000.111.6394</t>
  </si>
  <si>
    <t>ADECUACION DE JUZGADOS DE NIÑEZ Y ADOLESCENCIA Y LABORAL</t>
  </si>
  <si>
    <t>50610000.111.6401</t>
  </si>
  <si>
    <t>IMPLEMENTACIÓN DE UN SISTEMA INFORMÁTICO DE GESTIÓN PARA LOS DEPARTAMENTOS DE CITACIONES</t>
  </si>
  <si>
    <t>50610000.111.6405</t>
  </si>
  <si>
    <t>PLAN DE IMPLEMENTACION DE LAS INSTITUCIONES Y PROCESOS ESTABLECIDOS EN EL CODIGO ORGANICO DE LA FUNCION JUDICIAL</t>
  </si>
  <si>
    <t>50610000.1228.5517</t>
  </si>
  <si>
    <t>ESCUELA JUDICIAL</t>
  </si>
  <si>
    <t>50610000.1228.5518</t>
  </si>
  <si>
    <t>CARRERA JUDICIAL</t>
  </si>
  <si>
    <t>50610000.1228.5519</t>
  </si>
  <si>
    <t>SISTEMAS DE INFORMACIÓN, E INTERCONECTIVIDAD DEL SECTOR JUSTICIA</t>
  </si>
  <si>
    <t>50610000.1229.5516</t>
  </si>
  <si>
    <t>PROYECTO DE COMUNICACIÓN INTEGRAL DE LA FUNCIÓN JUDICIAL</t>
  </si>
  <si>
    <t>50610000.1309.5489</t>
  </si>
  <si>
    <t>CENTRO DE REHABILITACION SOCIAL CRS SIERRA CENTRO NORTE</t>
  </si>
  <si>
    <t>50610000.1309.5494</t>
  </si>
  <si>
    <t>CENTRO DE REHABILITACION SOCIAL CRS REGIONAL SIERRA NORTE</t>
  </si>
  <si>
    <t>50610000.1309.5495</t>
  </si>
  <si>
    <t>CENTRO DE REHABILITACION SOCIAL CRS REGIONAL SIERRA CENTRO SUR</t>
  </si>
  <si>
    <t>50610000.1309.5499</t>
  </si>
  <si>
    <t>CENTRO DE REHABILITACION SOCIAL CRS REGIONAL LITORAL</t>
  </si>
  <si>
    <t>50610000.1312.5944</t>
  </si>
  <si>
    <t>RECUPERACIÓN DE INFRAESTRUCTURA EN CAI DE ESMERALDAS</t>
  </si>
  <si>
    <t>50610000.1317.5484</t>
  </si>
  <si>
    <t>VALIDACIÓN DE LA REFORMA PROCESAL JUDICIAL</t>
  </si>
  <si>
    <t>50610000.1317.5485</t>
  </si>
  <si>
    <t>REFORMA SUSTANTIVA AL DERECHO PRIVADO</t>
  </si>
  <si>
    <t>50610000.1318.5487</t>
  </si>
  <si>
    <t>IMPLEMENTACION DEL MODELO DE ATENCION INTEGRAL PARA ADOLESCENTES PRIVADOS DE LA LIBERTAD EN LOS CENTROS DE INTERNAMIENTO DE ADOLESCENTES INFRACTORES.</t>
  </si>
  <si>
    <t>50610000.1318.5488</t>
  </si>
  <si>
    <t>IMPLEMENTACIÓN DEL MODELO DE ATENCIÓN INTEGRAL PARA PERSONAS PRIVADAS DE LIBERTAD EN LOS CENTROS DE REHABILITACIÓN SOCIAL</t>
  </si>
  <si>
    <t>50610000.1318.5490</t>
  </si>
  <si>
    <t>IMPLEMENTACION DEL SISTEMA DE GESTION PENITENCIARIA E-SIGPEN</t>
  </si>
  <si>
    <t>50610000.1318.5501</t>
  </si>
  <si>
    <t>CONSTRUCCIÓN DE UNA CULTURA DE PAZ</t>
  </si>
  <si>
    <t>50610000.1318.5506</t>
  </si>
  <si>
    <t>FORTALECIMIENTO Y PROYECCIÓN DEL SISTEMA DE INDICADORES DE JUSTICIA Y DERECHOS HUMANOS</t>
  </si>
  <si>
    <t>50610000.1318.5511</t>
  </si>
  <si>
    <t>SE PREVIENE, SE PROTEGE Y SE SANCIONA VIOLACIONES DE DERECHOS HUMANOS</t>
  </si>
  <si>
    <t>50610000.1318.5536</t>
  </si>
  <si>
    <t>PROYECTO DE RETORNO DE PERSONAS PRIVADAS DE LIBERTAD (PPL) EXTRANJERAS HACIA EL PAÍS DE SU NACIONALIDAD</t>
  </si>
  <si>
    <t>50610000.1318.5556</t>
  </si>
  <si>
    <t>SISTEMA INTEGRAL DE INDICADORES DE JUSTICIA Y DERECHOS HUMANOS</t>
  </si>
  <si>
    <t>50610000.1318.5793</t>
  </si>
  <si>
    <t>IMPLEMENTACIÓN DE LA DESCONCENTRACIÓN SECTORIAL A NIVEL NACIONAL DEL MINISTERIO DE JUSTICIA Y DERECHOS HUMANOS EN LAS ZONAS RESTANTES 1, 2, 3, 4, 6, 7 DE ACUERDO A LA DISTRIBUCIÓN DE PLANIFICACIÓN ADMINISTRATIVA COORDINADA POR SENPLADES (1 ZONA CADA DOS M</t>
  </si>
  <si>
    <t>50610000.1318.7415</t>
  </si>
  <si>
    <t>EJECUCIÓN DE LINEAS ESTRATÉGICAS PARA LA REFORMA DEL SISTEMA DE JUSTICIA EN EL ECUADOR</t>
  </si>
  <si>
    <t>50610000.1324.5505</t>
  </si>
  <si>
    <t>CENTRO DE DETENCION PROVISIONAL CALDERÓN</t>
  </si>
  <si>
    <t>50610000.1324.5507</t>
  </si>
  <si>
    <t>CENTRO DE DETENCION PROVISIONAL LA MENA</t>
  </si>
  <si>
    <t>50610000.1324.5533</t>
  </si>
  <si>
    <t>CENTRO DE REHABILITACION SOCIAL CRS REGIONAL COSTA SUR</t>
  </si>
  <si>
    <t>50610000.1340.5682</t>
  </si>
  <si>
    <t>REESTRUCTURACIÓN DEL CENTRO DE REHABILITACIÓN SOCIAL ORIENTE SUR MACAS</t>
  </si>
  <si>
    <t>50610000.1340.5686</t>
  </si>
  <si>
    <t>REESTRUCTURACIÓN DEL CENTRO DE REHABILITACIÓN SOCIAL ORIENTE CENTRO ARCHIDONA</t>
  </si>
  <si>
    <t>50610000.1340.5701</t>
  </si>
  <si>
    <t>REESTRUCTURACIÓN CENTRO DE REHABILITACIÓN SOCIAL COSTA CENTRO</t>
  </si>
  <si>
    <t>50610000.1340.5717</t>
  </si>
  <si>
    <t>REESTRUCTURACIÓN CENTRO DE REHABILITACIÓN SOCIAL SIERRA SUR</t>
  </si>
  <si>
    <t>50610000.1340.5722</t>
  </si>
  <si>
    <t>REESTRUCTURACIÓN CENTRO DE REHABILITACIÓN SOCIAL COSTA NORTE</t>
  </si>
  <si>
    <t>50610000.1340.5727</t>
  </si>
  <si>
    <t>REESTRUCTURACIÓN CENTRO DE REHABILITACIÓN SOCIAL SIERRA CENTRO</t>
  </si>
  <si>
    <t>50610000.1363.6083</t>
  </si>
  <si>
    <t>PLAN DE IMPLEMENTACIÓN DE LA DEFENSA PUBLICA</t>
  </si>
  <si>
    <t>50610000.1381.5872</t>
  </si>
  <si>
    <t>RECUPERACIÓN Y MEJORAMIENTO DE TALLERES DEL CENTRO DE REHABILITACIÓN SOCIAL DE VARONES GUAYAQUIL</t>
  </si>
  <si>
    <t>50610000.1381.5879</t>
  </si>
  <si>
    <t>RECUPERACIÓN Y MEJORAMIENTO DEL TALLER DEL CENTRO DE REHABILITACIÓN SOCIAL DE MACAS</t>
  </si>
  <si>
    <t>50610000.1381.5915</t>
  </si>
  <si>
    <t>RECUPERACIÓN Y MEJORAMIENTO DEL TALLER DEL CENTRO DE REHABILITACIÓN SOCIAL RODEO, PORTOVIEJO</t>
  </si>
  <si>
    <t>50610000.1381.5924</t>
  </si>
  <si>
    <t>RECUPERACIÓN Y MEJORAMIENTO DEL TALLER DEL CENTRO DE REAHABILITACIÓN SOCIAL DE TULCÁN</t>
  </si>
  <si>
    <t>50610000.1381.5936</t>
  </si>
  <si>
    <t>RECUPERACIÓN Y MEJORAMIENTO DEL TALLER DEL CENTRO DE REHABILITACIÓN SOCIAL ESMERALDAS</t>
  </si>
  <si>
    <t>50610000.1381.6030</t>
  </si>
  <si>
    <t>RECUPERACIÓN Y MEJORAMIENTO DEL TALLER DEL CENTRO DE REHABILITACIÓN SOCIAL DE RIOBAMBA</t>
  </si>
  <si>
    <t>50610000.1464.6096</t>
  </si>
  <si>
    <t>PROYECTO DE MANTENIMIENTO DE LA INFRAESTRUCTRURA DE LOS CENTROS DE PRIVACION DE LA LIBERTAD</t>
  </si>
  <si>
    <t>50610000.1464.6718</t>
  </si>
  <si>
    <t>REESTRUCTURACION DEL CENTRO DE REHABILITACIÓN SOCIAL UNO, DOS Y TRES Y DEL CENTRO DE DETENCION PROVISIONAL CDP QUITO 2</t>
  </si>
  <si>
    <t>50610000.1464.6719</t>
  </si>
  <si>
    <t>REESTRUCTURACION DEL CENTRO DE REHABILITACIÓN SOCIAL UNO GUAYAQUIL</t>
  </si>
  <si>
    <t>50610000.1615.6899</t>
  </si>
  <si>
    <t>REESTRUCTURACIÓN DEL CENTRO DE REHABILITACIÓN SOCIAL DE QUEVEDO</t>
  </si>
  <si>
    <t>50610000.1615.6900</t>
  </si>
  <si>
    <t>REESTRUCTURACIÓN DEL DENTRO DE DETENCIÓN PROVISIONAL CDP QUITO 2</t>
  </si>
  <si>
    <t>50610000.1615.6903</t>
  </si>
  <si>
    <t>REESTRUCTURACION DEL CENTRO DE DETENCION PROVISIONAL CDP SANTO DOMINGO</t>
  </si>
  <si>
    <t>50610000.1615.6904</t>
  </si>
  <si>
    <t>CONSTRUCCIÓN DEL NUEVO CENTRO DE DETENCIÓN PROVISIONAL CDP SANTO DOMINGO</t>
  </si>
  <si>
    <t>50610000.1615.6906</t>
  </si>
  <si>
    <t>REESTRUCTURACION DEL CENTRO DE ADOLESCENTES INFRACTORES DE CUENCA</t>
  </si>
  <si>
    <t>50610000.1615.6910</t>
  </si>
  <si>
    <t>REESTRUCTURACIÓN DEL CENTRO DE ADOLESCENTES INFRACTORES DE RIOBAMBA</t>
  </si>
  <si>
    <t>50610000.1615.6911</t>
  </si>
  <si>
    <t>REESTRUCTURACION DEL CENTRO DE ADOLESCENTES INFRACTORES DE ESMERALDAS SECTOR WINCHELE</t>
  </si>
  <si>
    <t>50610000.1615.6912</t>
  </si>
  <si>
    <t>REESTRUCTURACION DEL CENTRO DE ADOLESCENTES INFRACTORES DE MACHALA</t>
  </si>
  <si>
    <t>50610000.1615.6913</t>
  </si>
  <si>
    <t>REESTRUCTURACION DEL CENTRO DE ADOLESCENTES INFRACTORES DE LOJA</t>
  </si>
  <si>
    <t>50610000.1615.7048</t>
  </si>
  <si>
    <t>CONSTRUCCION DEL CENTRO DE DETENCION PROVISIONAL CDP LOJA</t>
  </si>
  <si>
    <t>50610000.578.2309</t>
  </si>
  <si>
    <t>CONSTRUCCION DEL NUEVO CENTRO DE REHABILITACION SOCIAL DE NUEVA LOJA- SUCUMBIOS</t>
  </si>
  <si>
    <t>50610000.578.2312</t>
  </si>
  <si>
    <t>CONSTRUCCION DEL PABELLON DE MAXIMA SEGURIDAD CENTRO DE REHABILITACION SOCIAL DE SANTO DOMINGO DE LOS COLORADOS</t>
  </si>
  <si>
    <t>50610000.578.2313</t>
  </si>
  <si>
    <t>CONSTRUCCION DEL PABELLON DE MEDIANA SEGURIDAD DEL CENTRO DE REHABILITACION SOCIAL DE SANTO DOMINGO DE LOS COLORADOS</t>
  </si>
  <si>
    <t>50610000.578.2315</t>
  </si>
  <si>
    <t>CONSTRUCCION DEL CENTRO DE REHABILITACION SOCIAL REGIONAL GUAYAS</t>
  </si>
  <si>
    <t>50610000.578.2319</t>
  </si>
  <si>
    <t>CONSTRUCCION DEL CENTRO DE REHABILITACION SOCIAL REGIONAL PICHINCHA</t>
  </si>
  <si>
    <t>50610000.578.2549</t>
  </si>
  <si>
    <t>DIVISIÓN ESPACIAL DEL CENTRO DE REHABILITACION SOCIAL GUAYAQUIL</t>
  </si>
  <si>
    <t>50610000.578.2583</t>
  </si>
  <si>
    <t>MANTENIMIENTO DEL SISTEMA ELÉCTRICO CRS GUAYAQUIL MASCULINO</t>
  </si>
  <si>
    <t>50610000.578.2603</t>
  </si>
  <si>
    <t>RECUPERACIÓN INTEGRAL DE INFRAESTRUCTURA DE TALLERES DE CARPINTERÍA, LACADO -PINTURA, METALMECÁNICA Y COSTURA EN CRS, ETAPA 1</t>
  </si>
  <si>
    <t>50610000.578.2606</t>
  </si>
  <si>
    <t>CONSTRUCCION DEL CENTRO DE REHABILITACION SOCIAL (CRS) REGIONAL AZUAY</t>
  </si>
  <si>
    <t>50610000.578.2608</t>
  </si>
  <si>
    <t>CONSTRUCCION DEL CENTRO DE REHABILITACION SOCIAL (CRS) COTOPAXI</t>
  </si>
  <si>
    <t>50610000.578.2613</t>
  </si>
  <si>
    <t>CONSTRUCCION DEL CENTRO DE REHABILITACION SOCIAL (CRS) EL ORO</t>
  </si>
  <si>
    <t>50610000.578.2616</t>
  </si>
  <si>
    <t>CONSTRUCCION DEL CENTRO DE REHABILITACION SOCIAL (CRS) IMBABURA</t>
  </si>
  <si>
    <t>50610000.578.2617</t>
  </si>
  <si>
    <t>CONSTRUCCION DEL CENTRO DE REHABILITACION SOCIAL (CRS) ZAMORA</t>
  </si>
  <si>
    <t>50610000.578.2620</t>
  </si>
  <si>
    <t>CONSTRUCCION DEL CENTRO DE REHABILITACION SOCIAL (CRS) MANABÍ</t>
  </si>
  <si>
    <t>50610000.578.2622</t>
  </si>
  <si>
    <t>CONSTRUCCION DEL CENTRO DE REHABILITACION SOCIAL (CRS) LOS RÍOS</t>
  </si>
  <si>
    <t>50610000.578.2623</t>
  </si>
  <si>
    <t>REHABILITACIÓN DE INFRAESTRUCTURA CRS QUEVEDO</t>
  </si>
  <si>
    <t>50610000.578.7208</t>
  </si>
  <si>
    <t>ESTUDIO DE FACTIBILIDAD DEL PROYECTO"ADECUACIÓN, REPARACIÓN Y AMPLIACIÓN DEL CENTRO DE REHABILITACIÓN SOCIAL UNO Y CDP DE GUAYAQUIL"</t>
  </si>
  <si>
    <t>50610000.670.2550</t>
  </si>
  <si>
    <t>CONSTRUCCION DE CENTRO DE ADOLESCENTES INFRACTORES (CAI) SUCUMBÍOS, EN LA CIUDAD DE NUEVA LOJA, PROVINCIA DE SUCUMBIOS</t>
  </si>
  <si>
    <t>50610000.670.2552</t>
  </si>
  <si>
    <t>CONSTRUCCION DE CENTRO DE ADOLESCENTES INFRACTORES (CAI) REGION 5</t>
  </si>
  <si>
    <t>50610000.670.2554</t>
  </si>
  <si>
    <t>CONSTRUCCION DE CENTRO DE ADOLESCENTES INFRACTORES (CAI) ESMERALDAS</t>
  </si>
  <si>
    <t>50610000.670.2555</t>
  </si>
  <si>
    <t>CONSTRUCCION DE CENTRO DE ADOLESCENTES INFRACTORES (CAI) AZUAY</t>
  </si>
  <si>
    <t>50610000.670.2558</t>
  </si>
  <si>
    <t>CONSTRUCCION DE CENTRO DE ADOLESCENTES INFRACTORES (CAI) MANABI</t>
  </si>
  <si>
    <t>50610000.670.2561</t>
  </si>
  <si>
    <t>CONSTRUCCION DE CENTRO DE ADOLESCENTES INFRACTORES (CAI) LOJA</t>
  </si>
  <si>
    <t>50610000.670.5466</t>
  </si>
  <si>
    <t>RECUPERACION DE INFRAESTRUCTURA EN CAI DE VARONES DE GUAYAQUIL</t>
  </si>
  <si>
    <t>50610000.670.5582</t>
  </si>
  <si>
    <t>CONSTRUCCIÓN DEL CENTRO DE ADOLESCENTES INFRACTORES CAI DE ESMERALDAS</t>
  </si>
  <si>
    <t>50610000.670.5601</t>
  </si>
  <si>
    <t>CONSTRUCCIÓN DEL NUEVO CENTRO DE ADOLESCENTES INFRACTORES DE GUAYAQUIL</t>
  </si>
  <si>
    <t>50610000.670.5611</t>
  </si>
  <si>
    <t>CONSTRUCCIÓN DEL NUEVO CENTRO DE ADOLESCENTES INFRACTORES CAI CUENCA</t>
  </si>
  <si>
    <t>50610000.671.2571</t>
  </si>
  <si>
    <t>CONSTRUCCION CENTRO DE DETENCION PROVISIONAL (CDP) PICHINCHA</t>
  </si>
  <si>
    <t>50610000.671.2572</t>
  </si>
  <si>
    <t>CONSTRUCCION CENTRO DE DETENCION PROVISIONAL (CDP) SANTO DOMINGO</t>
  </si>
  <si>
    <t>50610000.671.2573</t>
  </si>
  <si>
    <t>CONSTRUCCION CENTRO DE DETENCION PROVISIONAL (CDP) LOS RIOS</t>
  </si>
  <si>
    <t>50610000.671.2575</t>
  </si>
  <si>
    <t>CONSTRUCCION CENTRO DE DETENCION PROVISIONAL (CDP) ORELLANA</t>
  </si>
  <si>
    <t>50610000.671.2576</t>
  </si>
  <si>
    <t>CONSTRUCCION CENTRO DE DETENCION PROVISIONAL (CDP) EL ORO</t>
  </si>
  <si>
    <t>50610000.671.2579</t>
  </si>
  <si>
    <t>MEJORAMIENTO CENTRO DE DETENCION PROVISIONAL (CDP) GUAYAS</t>
  </si>
  <si>
    <t>50610000.671.5550</t>
  </si>
  <si>
    <t>CENTRO DE DETENCION PROVISIONAL QUITO ZONA SUR</t>
  </si>
  <si>
    <t>50610000.671.5566</t>
  </si>
  <si>
    <t>CONSTRUCCIÓN DEL CENTRO DE DETENCIÓN PROVISIONAL BABAHOYO</t>
  </si>
  <si>
    <t>50610000.671.5568</t>
  </si>
  <si>
    <t>CONSTRUCCIÓN DEL CENTRO DE DETENCIÓN PROVISIONAL DE SAN LORENZO ESMERALDAS</t>
  </si>
  <si>
    <t>50610000.671.5570</t>
  </si>
  <si>
    <t>CONSTRUCCIÓN DEL CENTRO DE DETENCIÓN PROVISIONAL TULCÁN CARCHI</t>
  </si>
  <si>
    <t>50610000.733.2664</t>
  </si>
  <si>
    <t>INDICADORES DE JUSTICIA Y DERECHOS HUMANOS EN EL ECUADOR</t>
  </si>
  <si>
    <t>50610000.733.2816</t>
  </si>
  <si>
    <t>PROFESIONALIZACIÓN PENITENCIARIA EN EL ECUADOR</t>
  </si>
  <si>
    <t>50610000.733.2859</t>
  </si>
  <si>
    <t>IMPLEMENTACIÓN DEL MODELO DE ATENCIÓN INTEGRAL PARA ADOLESCENTES PRIVADOS DE LA LIBERTAD EN LOS CENTROS DE INTERNAMIENTO DE ADOLESCENTES INFRACTORES</t>
  </si>
  <si>
    <t>50610000.733.5540</t>
  </si>
  <si>
    <t>PLAN DE PRÁCTICAS PROFESIONALES Y PASANTÍA DE ABOGACÍA</t>
  </si>
  <si>
    <t>50610000.733.5678</t>
  </si>
  <si>
    <t>PLAN DE ACREDITACIÓN DE LOS CONSULTORIOS JURÍDICOS DE LAS UNIVERSIDADES, SERVICIOS DE PATROCINIO, DEFENSA Y ASESORÍA JURÍDICA PARA GRUPOS DE ATENCIÓN PRIORITARIA</t>
  </si>
  <si>
    <t>50610000.733.5808</t>
  </si>
  <si>
    <t>PLAN ARTICULADO DE OPTIMIZACION DE UNIDADES JUDICIALES, INFRAESTRUCTURA Y EQUIPAMIENTO DE LA FUNCIÓN JUDICIAL</t>
  </si>
  <si>
    <t>50610000.853.3334</t>
  </si>
  <si>
    <t>PLAN DE IMPLEMENTACION DEL CODIGO ORGANICO DE LA FUNCION JUDICIAL Y TRANSFORMACION DE LA JUSTCIA</t>
  </si>
  <si>
    <t>50610000.854.7344</t>
  </si>
  <si>
    <t>CAPACITACIÓN A GUIAS PENITENCIARIOS</t>
  </si>
  <si>
    <t>50680000.0000.376053</t>
  </si>
  <si>
    <t>CONTROL DE TRANSITO EN LOS GOBIERNOS AUTONOMOS CENTRALIZADOS</t>
  </si>
  <si>
    <t>50680000.0000.376056</t>
  </si>
  <si>
    <t>CONSTRUCCION DE LA NUEVA SEDE PARA LA COMISION DE TRANSITO DEL ECUADOR</t>
  </si>
  <si>
    <t>50680000.0000.376057</t>
  </si>
  <si>
    <t>CONTROL DE ACTUACION DE VIGILANTES</t>
  </si>
  <si>
    <t>50680000.0000.376058</t>
  </si>
  <si>
    <t>CONTROL DE TRANSITO EN LOS GADS</t>
  </si>
  <si>
    <t>50680000.0000.377926</t>
  </si>
  <si>
    <t>VIVIENDA FISCAL PARA LA COMISION DE TRANSITO DEL ECUADOR</t>
  </si>
  <si>
    <t>55780000.0000.384484</t>
  </si>
  <si>
    <t>TRANSFORMACION DEL SISTEMA DE REHABILITACION SOCIAL A NIVEL NACIONAL</t>
  </si>
  <si>
    <t>55780000.0000.385945</t>
  </si>
  <si>
    <t>FORTALECIMIENTO DEL CUERPO DE SEGURIDAD Y VIGILANCIA PENITENCIARIA</t>
  </si>
  <si>
    <t>55780000.0000.386025</t>
  </si>
  <si>
    <t>ALIMENTACIÓN PARA PERSONAS PRIVADAS DE LA LIBERTAD Y ADOLESCENTES INFRACTORES</t>
  </si>
  <si>
    <t>55780000.0000.386364</t>
  </si>
  <si>
    <t>REHABILITACIÓN Y REINSERCIÓN INTEGRAL DE PERSONAS PRIVADAS DE LA LIBERTAD ADULTAS Y ADOLESCENTES INFRACTORES</t>
  </si>
  <si>
    <t>60700000.0000.372150</t>
  </si>
  <si>
    <t>CONSTRUCCIÓN Y EQUIPAMIENTO DEL HOSPITAL BASICO DE ESPECIALIDADES FUERZA AÉREA ECUATORIANA(FAE)</t>
  </si>
  <si>
    <t>60700000.0000.372242</t>
  </si>
  <si>
    <t>DISEÑO E IMPLEMENTACIÓN DE UN PROTOTIPO DE UN SISTEMA DE GESTIÓN DE COMBATE PARA LAS FRAGATAS, CORBETAS, LANCHAS MISILERAS Y SUBMARINOS</t>
  </si>
  <si>
    <t>60700000.0000.372246</t>
  </si>
  <si>
    <t>RECUPERACIÓN DE LA INFRAESTRUCTURA Y EQUIPAMIENTO DE LAS ESCUELAS DE FORMACIÓN MILITAR DE LAS FUERZAS ARMADAS</t>
  </si>
  <si>
    <t>60700000.0000.372247</t>
  </si>
  <si>
    <t>IMPLEMENTACIÓN DE LOS CENTROS DEL CONTROL DE ARMAS DEL CC.FF.AA</t>
  </si>
  <si>
    <t>60700000.0000.372264</t>
  </si>
  <si>
    <t>IMPLEMENTACIÓN DE LOS CENTROS DE CONTROL DEL CC.FF.AA.</t>
  </si>
  <si>
    <t>60700000.0000.372282</t>
  </si>
  <si>
    <t>MODERNIZACIÓN DEL SISTEMA TRONCALIZADO DE LA F.T, A TECNOLOGÍA APCO25 IP</t>
  </si>
  <si>
    <t>60700000.0000.372326</t>
  </si>
  <si>
    <t>CREACIÓN DEL INSTITUTO DE OFTALMOLOGÍA DEL HOSPITAL GENERAL DE LAS FUERZAS ARMADAS</t>
  </si>
  <si>
    <t>60700000.0000.372398</t>
  </si>
  <si>
    <t>IMPLEMENTACION DE DOS HELICOPTEROS PARA EL APOYO A LAS MISIONES ANTIDELINCUENCIALES</t>
  </si>
  <si>
    <t>60700000.0000.372399</t>
  </si>
  <si>
    <t>FORTALECIMIENTO DEL SISTEMA DE ARMAS Y RECUPERACIÓN DE LA CARGA BÁSICA DE LA MUNICIÓN DE LA AVIACIÓN DEL EJÉRCITO</t>
  </si>
  <si>
    <t>60700000.0000.372417</t>
  </si>
  <si>
    <t>IMPLEMENTACION DE UNA UNIDAD EDUCATIVA EN LA CIUDAD DE TULCAN</t>
  </si>
  <si>
    <t>60700000.0000.372424</t>
  </si>
  <si>
    <t>IMPLEMENTACION DEL SEGUNDO ESCUADRÓN DE HELICÓPTEROS Y COMPLETAMIENTO DE LA INFRAESTRUCTURA DE TRANSPORTE AÉREO LIVIANO DE LA FUERZA TERRESTRE (HELICÓPTEROS LIVIANOS MULTIPROPÓSITO)</t>
  </si>
  <si>
    <t>60700000.0000.372428</t>
  </si>
  <si>
    <t>MANTENIMIENTO DE AERONAVS DE ALA FIJA DE LA AVIACIÓN DEL EJÉRCITO</t>
  </si>
  <si>
    <t>60700000.0000.372429</t>
  </si>
  <si>
    <t>DISEÑO Y CONSTRUCCIÓN DE LA ESCUELA Y CENTRO DE ENTRENAMIENTO PARA LA FORMACIÓN, CAPACITACIÓN, ESPECIALIZACIÓN DEL PERSONAL DE OFICIALES, CADETES, AEROTÉCNICOS, CONSCRIPTOS, RESERVA DE INFANTERÍA AÉREA Y ORGANIZACIONES QUE REQUIERAN ENTRENAMIENTO EN MANEJ</t>
  </si>
  <si>
    <t>60700000.0000.372442</t>
  </si>
  <si>
    <t>RECUPERACIÓN DE LA AERONAVEGABILIDAD DEL HELICÓPTERO SÚPER PUMA S/N 2100, MATRÍCULA AAE-464 PERTENECIENTE A LA 15 BAE ¿PAQUISHA¿</t>
  </si>
  <si>
    <t>60700000.0000.372443</t>
  </si>
  <si>
    <t>RENOVACIÓN E IMPLEMENTACIÓN INTEGRAL DE LOS SISTEMAS DE NAVEGACIÓN, INFRAESTRUCTURA, EQUIPAMIENTO AERONÁUTICO A LAS OPERACIONES AÉREAS DE LA BASE AÉREA DE TAURAY SERVICIOS DE APOYO PARA LOS DEMAS REPARTOS DE LA FAE</t>
  </si>
  <si>
    <t>60700000.0000.372445</t>
  </si>
  <si>
    <t>RACIONALIZACION DE LA ATENCION AMBULATORIA EN LOSSERVICIOS DE SALUD DE LAS FUERZAS ARMADAS EN EL AREA DE INFUENCIA DEL HG-1</t>
  </si>
  <si>
    <t>60700000.0000.372452</t>
  </si>
  <si>
    <t>PROYECTO DE INTERVENCIÓN EN LAS UNIDADES DE SANIDAD MILITAR DE FRONTERA NORTE EN EL CONTEXTO DE LA ATENCIÓN PRIMARIA DE SALUD</t>
  </si>
  <si>
    <t>60700000.0000.372453</t>
  </si>
  <si>
    <t>CREACION DEL CENTRO DE INVESTIGACIONES YCENTRO DE CIRUGIA EXPERIMENTAL</t>
  </si>
  <si>
    <t>60700000.0000.372456</t>
  </si>
  <si>
    <t>DESARROLLO E IMPLEMENTACIÓN DE UN PROTOTIPO DE SISTEMA INTEGRADO MULTIFUNCIÓN PARA VIGILANCIA, RECONOCIMIENTO, INTELIGENCIA Y GUERRA ELECTRÓNICA (AMIS).</t>
  </si>
  <si>
    <t>60700000.0000.373174</t>
  </si>
  <si>
    <t>SOSTENIBILIDAD DE LAS ADQUISICIONES DE FF.AA.</t>
  </si>
  <si>
    <t>60700000.0000.373613</t>
  </si>
  <si>
    <t>COOPERACION DE LA C.A.F. AL DESMINADO HUMANITARIO DEL ECUADOR</t>
  </si>
  <si>
    <t>60700000.0000.373724</t>
  </si>
  <si>
    <t>RECUPERACION DE LA CAPACIDAD DE TRANSPORTE PESADO DE LA FUERZA AEREA ECUATORIANA</t>
  </si>
  <si>
    <t>60700000.0000.373750</t>
  </si>
  <si>
    <t>FORTALECIMIENTO DEL SISTEMA DE PREVENCIÓN Y CONTROL DE CONTAMINACIÓN PARA DERRAMES DE PETRÓLEO EN LA SUPERINTENDENCIA DEL TERMINAL PETROLERO DE BALAO (SUINBA)</t>
  </si>
  <si>
    <t>60700000.0000.373791</t>
  </si>
  <si>
    <t>READECUACIÓN Y EQUIPAMIENTO DE LOS CENTROS COORDINADORES DE SANIDAD DE LAS FUERZAS ARMADAS</t>
  </si>
  <si>
    <t>60700000.0000.374035</t>
  </si>
  <si>
    <t>REDUCCION DEL TIEMPO DE DESMINADO EN LA FRONTERA COMUN ECUADOR - PERU</t>
  </si>
  <si>
    <t>60700000.0000.374112</t>
  </si>
  <si>
    <t>FORTALECIMIENTO DE LA PRODUCCION Y DIFUSION DE INTELIGENCIA DEL COIMC</t>
  </si>
  <si>
    <t>60700000.0000.374124</t>
  </si>
  <si>
    <t>MODERNIZACION DE PLANTA CARGADORA DE BATERIAS PARA SUBMARINOS TIPO U-209 Y ADECUACIONES DE LOS MUELLES 5A Y 5B DEL AREA OPERATIVA DE LA COMANDANCIA DE ESCUADRA DE LA BASE NAVAL SUR</t>
  </si>
  <si>
    <t>60700000.0000.374139</t>
  </si>
  <si>
    <t>RECUPERACION DE LA MOVILIDAD DE LAS CORBETAS LOS RIOS MANABI Y LOJA</t>
  </si>
  <si>
    <t>60700000.0000.374234</t>
  </si>
  <si>
    <t>MEJORAMIENTO DE LA CAPACIDAD OPERATIVA DEL SISTEMA CONJUNTO DE DEFENSA ANTIAREA</t>
  </si>
  <si>
    <t>60700000.0000.374237</t>
  </si>
  <si>
    <t>COMPLETAMIENTO DE LA INFRAESTRUCTURA DE TRANSPORTE AEREO LIVIANO DE LA FUERZATERRESTRE</t>
  </si>
  <si>
    <t>60700000.0000.374241</t>
  </si>
  <si>
    <t>RECUPERACIÓN DE LA FLOTA DE HELICÓPTEROS MEDIANOS DE LA AVIACIÓN DEL EJÉRCITO Y ADQUISICIÓN DE REPUESTOS PARA MANTENER OPERATIVA LA FLOTA DE HELICÓPTEROS LAMA</t>
  </si>
  <si>
    <t>60700000.0000.375109</t>
  </si>
  <si>
    <t>APOYO A LA RECONSTRUCCIÓN DE LA REPÚBLICA DE HAITÍ</t>
  </si>
  <si>
    <t>60700000.0000.375385</t>
  </si>
  <si>
    <t>SISTEMA INTEGRADO DE COMUNICACIONES TRONCALIZADAS Y HF PARA EL CONTROL Y SEGURIDAD DE LOS ESPACIOS ACUATICOS</t>
  </si>
  <si>
    <t>60700000.0000.375504</t>
  </si>
  <si>
    <t>RECUPERACION DE LAS CAPACIDADES Y EFICIENCIA DEL SISTEMA DE VIGILANCIA AEROMARITIMA UAV PARA EL CONTROL DE LOS ESPACIOS ACUATICOS</t>
  </si>
  <si>
    <t>60700000.0000.375768</t>
  </si>
  <si>
    <t>CONSTRUCCION DEL HOSPITAL DE LOJA</t>
  </si>
  <si>
    <t>60700000.0000.375833</t>
  </si>
  <si>
    <t>MANTENIMIENTO DE TERCER ESCALÓN DEL MATERIAL MECANIZADO ENGESA, PARA INCREMENTAR SU GRADO DE OPERABILIDAD EN LA DEFENSA Y SEGURIDAD INTERNA Y EXTERNA DE LA POBLACION ECUATORIANA</t>
  </si>
  <si>
    <t>60700000.0000.375983</t>
  </si>
  <si>
    <t>FORTALECIMIENTO DE LAS CAPACIDADES DEL SISTEMA DE VIGILANCIA, ALARMA YCONTROL DEL ESPACIO AÉREO NACIONAL (RADARES).</t>
  </si>
  <si>
    <t>60700000.0000.376028</t>
  </si>
  <si>
    <t>LIBERACIÓN DE TIERRAS POLUCIONADAS POR LAS MINAS CONOCIDAS EN LA FRONTERA ENTRE ECUADOR Y PERÚ</t>
  </si>
  <si>
    <t>60700000.0000.376154</t>
  </si>
  <si>
    <t>INCREMENTAR LA CAPACIDAD OPERATIVA DEL GRUPO DE TRANSPORTE AÉREO EJECUTIVO DE LA FUERZA AÉREA ECUATORIANA</t>
  </si>
  <si>
    <t>60700000.0000.376544</t>
  </si>
  <si>
    <t>MEJORAMIENTO OPERATIVO DE LA AVIACIÓN DE TRANSPORTE LIGERO DE LA FUERZA AÉREA ECUATORIANA FAE</t>
  </si>
  <si>
    <t>60700000.0000.376809</t>
  </si>
  <si>
    <t>MANTENIMIENTO DEL CANAL DE ACCESO AL PUERTO MARÍTIMO DE GUAYAQUIL, MEDIANTE LA ADQUISICIÓN DE UNA DRAGA DE SUCCIÓN EN MARCHA, CON CAPACIDAD MÍNIMA DE 7.000 M3.</t>
  </si>
  <si>
    <t>60700000.0000.377606</t>
  </si>
  <si>
    <t>CONSTRUCCIÓN DE VIVIENDA FISCAL PARA EL PERSONAL MILITAR CASADO Y SOLTERO DE FUERZAS ARMADAS</t>
  </si>
  <si>
    <t>60700000.0000.377749</t>
  </si>
  <si>
    <t>OPERACIONES DE TRANSPORTE AEREO ESPECIAL DESDE EL NUEVO AEROPUERTO DE TABABELA</t>
  </si>
  <si>
    <t>60700000.0000.377855</t>
  </si>
  <si>
    <t>FORTALECIMIENTO DE LA INFRAESTRUCTURA DE LA AUTORIDAD DE POLICIA MARÍTIMA - UNIDADES DE VIGILANCIA MARÍTIMA</t>
  </si>
  <si>
    <t>60700000.0000.377856</t>
  </si>
  <si>
    <t>DESCONCENTRACIÓN Y FORTALECIMIENTO DE LOS COMANDOS DE GUARDACOSTAS Y CAPITANÍAS DE PUERTO PARA EL EJERCICIO DE LA AUTORIDAD DE POLICIA MARÍTIMA</t>
  </si>
  <si>
    <t>60700000.0000.377876</t>
  </si>
  <si>
    <t>RESTRUCTURACION ARMADA DEL ECUADOR</t>
  </si>
  <si>
    <t>60700000.0000.377885</t>
  </si>
  <si>
    <t>CONSTRUCCION DE VIVIENDA FISCAL PARA EL PERSONAL MILITAR CASADO DE FUERZAS ARMADAS</t>
  </si>
  <si>
    <t>60700000.0000.377895</t>
  </si>
  <si>
    <t>FORTALECIMIENTO DEL EQUIPO DE APOYO EN TIERRA DE LA 15 BAE PAQUISHA</t>
  </si>
  <si>
    <t>60700000.0000.377896</t>
  </si>
  <si>
    <t>FORTALECIMIENTO DE LA CAPACIDAD OPERATIVA DEL TRANSPORTE AEREO MEDIANO DE LA FUERZA TERRESTRE</t>
  </si>
  <si>
    <t>60700000.0000.377900</t>
  </si>
  <si>
    <t>CONSTRUCCION READECUACION Y EQUIPAMIENTO DE LA INFRAESTRUCTURA OPERATIVA Y LOGISTICA DE LA BASE AEREA DE TAURA</t>
  </si>
  <si>
    <t>60700000.0000.377901</t>
  </si>
  <si>
    <t>RECUPERACIÓN DE LA CAPACIDAD DE EXPLORACIÓN AEROMARÍTIMA PARA EL CONTROL DE LAS ACTIVIDADES ILICITAS Y LA SALVAGUARDIA DE LA VIDA HUMANA EN EL MAR</t>
  </si>
  <si>
    <t>60700000.0000.377909</t>
  </si>
  <si>
    <t>DESCONCENTRACION LOGISTICA DE LA ARMADA DEL ECUADOR</t>
  </si>
  <si>
    <t>60700000.0000.377937</t>
  </si>
  <si>
    <t>CONSTRUCCIÓN, READECUACIÓN Y EQUIPAMIENTO DE LA INFRAESTRUCTURA OPERATIVA Y LOGÍSTICA DE LA BASE AÉREA TAURA.</t>
  </si>
  <si>
    <t>60700000.0000.378031</t>
  </si>
  <si>
    <t>IMPLEMENTACION DE LA CAPACIDAD DE CIBERDEFENSA EN FFAA</t>
  </si>
  <si>
    <t>60700000.0000.378041</t>
  </si>
  <si>
    <t>CONSTRUCCIÓN Y EQUIPAMIENTO DE UNA NUEVA INFRAESTRUCTURA PARA EL HOSPITAL GENERAL III DE TARQUI</t>
  </si>
  <si>
    <t>60700000.0000.378504</t>
  </si>
  <si>
    <t>MODERNIZACIÓN DE LOS SISTEMAS DE INFORMACIÓN Y COMUNICACIONES DE FUERZAS ARMADAS PARA APOYAR LA SEGURIDAD INTEGRAL DEL ESTADO</t>
  </si>
  <si>
    <t>60700000.0000.378566</t>
  </si>
  <si>
    <t>MODERNIZACION DE LOS SISTEMAS DE INFORMACION Y COMUNICACIONES DE FEURZAS ARMADAS EN EL MARCO DEL PLAN MAESTRO DE COMUNICACIONES</t>
  </si>
  <si>
    <t>60700000.0000.378645</t>
  </si>
  <si>
    <t>RECUPERACIÓN DE UN AVIÓN PARA COMPLETAR LA FLOTA DE AERONAVES SUPER TUCANO CON EL FIN DE MANTENER LA CAPACIDAD OPERATIVA DE LA FUERZA AÉREA ECUATORIANA</t>
  </si>
  <si>
    <t>60700000.0000.378764</t>
  </si>
  <si>
    <t>REESTRUCTURACIÓN DEL DISEÑO OPERACIONAL DE LA FUERZA TERRESTRE</t>
  </si>
  <si>
    <t>60700000.0000.378765</t>
  </si>
  <si>
    <t>REESTRUCTURACIÓN DEL DISEÑO OPERACIONAL DE LAS UNIDADES DE LA FUERZA AÉREA ECUATORIANA</t>
  </si>
  <si>
    <t>60700000.0000.378766</t>
  </si>
  <si>
    <t>REESTRUCTURACIÓN DEL DISEÑO OPERACIONAL DE LAS UNIDADES DE LA BRIGADA DE INFANTERÍA NO. 7 LOJA</t>
  </si>
  <si>
    <t>60700000.0000.378784</t>
  </si>
  <si>
    <t>RESTRUCTURACION DEL DISENO OPERACIONAL DE LAS UNIDADES DE LA ARMADA DEL ECUADOR TRASLADO COOPNA BASUIL</t>
  </si>
  <si>
    <t>60700000.0000.378785</t>
  </si>
  <si>
    <t>DISEÑO E IMPLEMENTACION DE UNA BASE AÉREA MILITAR CONJUNTA EN EL AEROPUERTO DE JUMANDY</t>
  </si>
  <si>
    <t>60700000.0000.378786</t>
  </si>
  <si>
    <t>RESTRUCTURACION DEL DISENO OPERACIONAL DE LAS UNIDADES DE LA ARMADA DEL ECUADOR TRASLADO COOPNA A BASUIL</t>
  </si>
  <si>
    <t>60700000.0000.378787</t>
  </si>
  <si>
    <t>RESTRUCTURACION DEL DISENO OPERACIONAL DE LAS UNIDADES LOGISTICAS DE LA ARMADA DEL ECUADOR LOGISTICAS Y GUARDACOSTAS</t>
  </si>
  <si>
    <t>60700000.0000.379384</t>
  </si>
  <si>
    <t>TRASLADO DE COOPNA A BASUIL</t>
  </si>
  <si>
    <t>60700000.0000.379645</t>
  </si>
  <si>
    <t>CONSTRUCCION DE CUATRO PUENTES EN LA REPUBLICA DE SAN VICENTE Y LAS GRANADINAS</t>
  </si>
  <si>
    <t>60700000.0000.379844</t>
  </si>
  <si>
    <t>IMPLEMENTACION DE UN SISTEMA DE MONITOREO DE EMBARCACIONES DE PESCA ARTESANAL Y RESPUESTA A EMERGENCIAS</t>
  </si>
  <si>
    <t>60700000.0000.380066</t>
  </si>
  <si>
    <t>INSTALACIÓN DE UN SISTEMA DE MONITOREO DE EMBARCACIONES DE PESCA ARTESANAL</t>
  </si>
  <si>
    <t>60700000.0000.380212</t>
  </si>
  <si>
    <t>ADQUISICION DE DOS REMOLCADORES DE BAHIA PARA APOYO A LAS OPERACIONES DE CONTROL DE ACTIVIDADES ILICITAS</t>
  </si>
  <si>
    <t>60700000.0000.380320</t>
  </si>
  <si>
    <t>RENOVACION DE FUSILES PARA MEJORAR LA CAPACIDAD OPERATIVA DE LA FUERZA TERRESTRE</t>
  </si>
  <si>
    <t>60700000.0000.380326</t>
  </si>
  <si>
    <t>ADQUISICION DE VEHICULOS MECANIZADOS MULTIPROPOSITO PARA VIGILANCIA PROTECCION DE AREAS ESTRATEGICAS Y GESTION DE RIESGOS</t>
  </si>
  <si>
    <t>60700000.0000.380329</t>
  </si>
  <si>
    <t>¿SISTEMA INTEGRADO DE VIGILANCIA Y PROTECCIÓN DEL TERRITORIO¿</t>
  </si>
  <si>
    <t>60700000.0000.380337</t>
  </si>
  <si>
    <t>EXTENSIÓN DE LA RECUPERACIÓN DE LA CAPACIDAD OPERATIVA DEL SISTEMA DE DEFENSA AÉREA NACIONAL FAE</t>
  </si>
  <si>
    <t>60700000.0000.380393</t>
  </si>
  <si>
    <t>RECUPERACION DE HELICOPTEROS MULTIPROPOSITO DE FUERZAS ARMADAS</t>
  </si>
  <si>
    <t>60700000.0000.380568</t>
  </si>
  <si>
    <t>RECUPERACION DE HELICOPTEROS MULTIPROPOSITO DE LAS FUERZAS ARMADAS</t>
  </si>
  <si>
    <t>60700000.0000.380588</t>
  </si>
  <si>
    <t>ESTUDIOS DE CONSULTORÍA EDIFICACIONES AERONÁUTICAS Y DISEÑOS, COMUNES E INFRAESTRUCTURA DEL DISEÑO E IMPLEMENTACIÓN DE UNA BASE AÉREA MILITAR CONJUNTA, EN EL AEROPUERTO DE JUMANDY</t>
  </si>
  <si>
    <t>60700000.0000.380589</t>
  </si>
  <si>
    <t>ESTUDIO DE PREFACTIBILIDAD PARA LA CONSTRUCCION DEL EDIFICIO DEL COMANDO DE OPERACIONES NAVALES- COOPNA, PRIMERA ZONA NAVAL-PRIZON, INSPECTORIA GENERAL DE LA ARMADA-INSGAR Y COMANDO OPERACIONAL NO2- CO2 MARÍTIMO EN LA BASE NAVAL DE GUAYAQUIL-BASUIL</t>
  </si>
  <si>
    <t>60700000.0000.380607</t>
  </si>
  <si>
    <t>ESTUDIO DE FACTIBILIDAD PARA LA CONSTRUCCION DEL EDIFICIO DEL COMANDO DE OPERACIONES NAVALES- COOPNA, PRIMERA ZONA NAVAL-PRIZON, INSPECTORIA GENERAL DE LA ARMADA-INSGAR Y COMANDO OPERACIONAL NO2- CO2 MARÍTIMO EN LA BASE NAVAL DE GUAYAQUIL-BASUIL</t>
  </si>
  <si>
    <t>60700000.0000.380687</t>
  </si>
  <si>
    <t>FABRICA DE AUTOGIROS</t>
  </si>
  <si>
    <t>60700000.0000.380688</t>
  </si>
  <si>
    <t>CENTRO DE DESARROLLO Y COOPRODUCCION DE VUELOS NO TRIPULADOS - UAV</t>
  </si>
  <si>
    <t>60700000.0000.380690</t>
  </si>
  <si>
    <t>PROYECTO DE AERONAVES ULTRALIGERAS QUE APORTEN A LA SEGURIDAD INTEGRAL</t>
  </si>
  <si>
    <t>60700000.0000.381088</t>
  </si>
  <si>
    <t>ESTUDIOS DE CONSULTORÍA, EDIFICACIONES AERONÁUTICAS Y DISEÑOS, COMUNES E INFRAESTRUCTURA DEL DISEÑO E IMPLEMENTACIÓN DE UNA BASE AÉREA MILITAR CONJUNTA, EN EL AEROPUERTO DE TABABELA.</t>
  </si>
  <si>
    <t>60700000.0000.381207</t>
  </si>
  <si>
    <t>RECUPERACIÓN DE LA MAQUINARIA DE LAS LANCHAS MISILERAS QUITO Y GUAYAQUIL</t>
  </si>
  <si>
    <t>60700000.0000.381236</t>
  </si>
  <si>
    <t>MEJORAMIENTO DE LA CAPACIDAD LOGÍSTICA DE LA FUERZA TERRESTRE PARA MANTENER LA OPERABILIDAD DEL MATERIAL Y EQUIPO UTILIZADO EN APOYO A LA POBLACIÓN Y A LA GESTIÓN DE RIESGOS</t>
  </si>
  <si>
    <t>60700000.0000.381241</t>
  </si>
  <si>
    <t>ESTUDIOS PARA RELOCALIZACION DE LAS UNIDADES DE LAS FUERZAS ARMADAS</t>
  </si>
  <si>
    <t>60700000.0000.381246</t>
  </si>
  <si>
    <t>RECUPERACIÓN DE AERONAVES DE ALA FIJA EN APOYO A LAS OPERACIONES DE GESTIÓN DE RIESGOS (NATURALES Y ANTROPICOS), SEGURIDAD INTEGRAL Y OPERACIONES MILITARES QUE EJECUTA LA BRIGADA DE AVIACIÓN DEL EJÉRCITO NO. 15 ¿PAQUISHA¿.</t>
  </si>
  <si>
    <t>60700000.0000.382282</t>
  </si>
  <si>
    <t>¿ESTUDIOS DEFINITIVOS PARA LA IMPLEMENTACION DE LA ¿BASE AÉREA DEL GRUPO AÉREO DEL EJÉRCITO NO. 44 ¿PASTAZA¿, CENTRO DE OPERACIONES SECTORIALES NO. 2; Y, PUNTO DE DESPLIEGUE DE ESCUADRILLA DE LOS AVIONES SÚPER TUCANO DEL ALA DE COMBATE NO. 23, EN EL AEROP</t>
  </si>
  <si>
    <t>60700000.0000.382342</t>
  </si>
  <si>
    <t>PROYECTO DE ADQUISICIÓN DE BATERIAS DE PROPULSIÓN PARA EL B.A.E. SHYRI</t>
  </si>
  <si>
    <t>60700000.0000.382362</t>
  </si>
  <si>
    <t>MODERNIZACIÓN DE LABORATORIOS DE LAS ESCUELAS DE FORMACIÓN DE LA ARMADA</t>
  </si>
  <si>
    <t>60700000.0000.382363</t>
  </si>
  <si>
    <t>OVERHAULT Y RECUPERACION DE BANCOS DE PRUEBA DE BASJAR</t>
  </si>
  <si>
    <t>60700000.0000.382364</t>
  </si>
  <si>
    <t>ADQUISICION DE AERONAVES DE EXPLORACION COSTERA PARA APOYO A LAS OPERACIONES DE CONTROL DE ACTIVIDADES ILICITAS Y ESPECIALIZACION DE OFICIALES DE AVIACION NAVAL</t>
  </si>
  <si>
    <t>60700000.0000.382365</t>
  </si>
  <si>
    <t>RENOVACIÓN DE LA INFRAESTRUCTURA DE SEGURIDAD DE LOS ESPACIOS MARITIMOS</t>
  </si>
  <si>
    <t>60700000.0000.382366</t>
  </si>
  <si>
    <t>PROYECTO DE FORTALECIMIENTO DE LAS CAPACIDADES DEL CUERPO DE INFANTERIA DE MARINA</t>
  </si>
  <si>
    <t>60700000.0000.382382</t>
  </si>
  <si>
    <t>ADQUISICIÓN DE SIMULADOR NAVAL PARA LA ESCUELA DE CALIFICACIÓN Y PERFECCIONAMIENTO DE LA ARMADA</t>
  </si>
  <si>
    <t>60700000.0000.382570</t>
  </si>
  <si>
    <t>¿ADQUISICIÓN DE UN AVIÓN DE TRANSPORTE PESADO DE PASAJEROS Y CARGA PARA LA FUERZA AÉREA ECUATORIANA¿</t>
  </si>
  <si>
    <t>60700000.0000.382572</t>
  </si>
  <si>
    <t>ADQUISICIÓN DE AERONAVES DE ENTRENAMIENTO BÁSICO PARA EL CURSO UNIFICADO DE PILOTOS MILITARES DE LAS FUERZAS ARMADAS EN LA ESCUELA SUPERIOR MILITAR DE AVIACIÓN COSME RENNELLA BARBATTO</t>
  </si>
  <si>
    <t>60700000.0000.382582</t>
  </si>
  <si>
    <t>RECUPERACIÓN DE LA CAPACIDAD DE TRANSPORTE EN HELICÓPTEROS CERTIFICADOS DEL SEÑOR PRESIDENTE DE LA REPUBLICA, VICEPRESIDENTE Y AUTORIDADES DEL ESTADO ECUATORIANO, A TRAVÉS DE LA ADQUISICIÓN DE 2 HELICÓPTEROS BIMOTORES MEDIANOS</t>
  </si>
  <si>
    <t>60700000.0000.382583</t>
  </si>
  <si>
    <t>ADQUISICIÓN DE 06 HELICÓPTEROS BIMOTORES PARA OPERACIONES DE BÚSQUEDA Y SALVAMENTO AERONÁUTICO (SAR), EVACUACIÓN AEROMÉDICA (EVAM) Y APOYO A LA SECRETARIA DE GESTIÓN DE RIESGO, SERVICIO INTEGRADO DE SEGURIDAD ECU-911 Y DIRECCIÓN GENERAL DE AVIACIÓN CIVIL</t>
  </si>
  <si>
    <t>60700000.0000.382591</t>
  </si>
  <si>
    <t>RECUPERACIÓN DE AERONAVES DE ALA FIJA PARA APOYO A LAS OPERACIONES DE GESTIÓN DE RIESGOS (NATURALES Y ANTRÓPICOS), SEGURIDAD INTEGRAL Y OPERACIONES MILITARES QUE EJECUTA LA BRIGADA DE AVIACIÓN DEL EJÉRCITO NO. 15 ¿PAQUISHA¿.</t>
  </si>
  <si>
    <t>60700000.0000.382593</t>
  </si>
  <si>
    <t>RECUPERACIÓN DE LA CAPACIDAD DE LOS MEDIOS DE INTENDENCIA UTILIZADOS EN LAS OPERACIONES DE AYUDA HUMANITARIA, GESTIÓN DE RIESGOS Y SEGURIDAD INTEGRAL</t>
  </si>
  <si>
    <t>60700000.0000.382594</t>
  </si>
  <si>
    <t>FORTALECIMIENTO DE LAS PLATAFORMAS MECANIZADAS Y BLINDADAS MULTIPROPOSITO PARA EL APOYO A LA SECRETARIA DE GESTIN DE RIESGOS Y A LA SEGURIDAD INTEGRAL DEL ESTADO</t>
  </si>
  <si>
    <t>60700000.0000.382596</t>
  </si>
  <si>
    <t>ADQUISICION DE EMBARCACIONES MULTIPROPOSITO PARA OPERACIONES EN SELVA EN APOYO A LA SEGURIDAD INTEGRAL DEL ESTADO</t>
  </si>
  <si>
    <t>60700000.0000.382618</t>
  </si>
  <si>
    <t>RENOVACIÓN DE FUSILES MULTIPROPOSITO Y ADQUISICIÓN DE EQUIPO ESPECIAL A/C EN APOYO A LA SEGURIDAD INTEGRAL DEL ESTADO</t>
  </si>
  <si>
    <t>60700000.0000.383062</t>
  </si>
  <si>
    <t>MEJORAMIENTO DE LAS CAPACIDADES OPERACIONALES DE FUERZAS ARMADAS EN CUMPLIMIENTO AL ESTADO DE EXCEPCIÓN DECLARADO MEDIANTE DECRETO EJECUTIVO Nº 296 DEL 27 DE ENERO DE 2018, EN LOS CANTONES DE SAN LORENZO Y ELOY ALFARO DE LA PROVINCIA DE ESMERALDAS.</t>
  </si>
  <si>
    <t>60700000.0000.383142</t>
  </si>
  <si>
    <t>RECUPERACION DE LA MOVILIDAD DE LAS CORBETAS ESMERALDAS EL ORO Y GALAPAGOS</t>
  </si>
  <si>
    <t>60700000.0000.383629</t>
  </si>
  <si>
    <t>RECUPERACIÓN DE LA CAPACIDAD ESTRATÉGICA MILITAR DE LA FRONTERA NORTE</t>
  </si>
  <si>
    <t>60700000.0000.383735</t>
  </si>
  <si>
    <t>RENOVACIÓN DE LA CAPACIDAD DE PROTECCIÓN DE LOS RECURSOS EN LOS ESPACIOS MARÍTIMOS</t>
  </si>
  <si>
    <t>60700000.0000.383764</t>
  </si>
  <si>
    <t>RECUPERACIÓN DE LA MOVILIDAD Y CAPACIDAD ESTRATÉGICA DE LAS FF.AA. EN LA FRONTERA NORTE</t>
  </si>
  <si>
    <t>60700000.0000.383844</t>
  </si>
  <si>
    <t>FORTALECIMIENTO DE LAS CAPACIDADES DE APOYO LOGISTICO Y AYUDA HUMANITARIA</t>
  </si>
  <si>
    <t>60700000.0000.384731</t>
  </si>
  <si>
    <t>FORTALECIMIENTO DE LAS CAPACIDADES PARA LA SEGURIDAD DE LA FRONTERA TERRESTRE Y DE LAS ÁREAS ESTRATÉGICAS</t>
  </si>
  <si>
    <t>60700000.0000.385464</t>
  </si>
  <si>
    <t>ADQUISICIÓN DE MATERIAL Q-B, NEUMÁTICOS Y BATERÍAS PARA HACER FRENTE A LA CRISIS SANITARIA DEL COVID 19 PARA LA FUERZA TERRESTRE</t>
  </si>
  <si>
    <t>60700000.0000.386824</t>
  </si>
  <si>
    <t>INCREMENTAR LA CAPACIDAD OPERATIVA DEL SISTEMA DE VIGILANCIA, ALARMA Y CONTROL DEL ESPACIO AÉREO NACIONAL.</t>
  </si>
  <si>
    <t>60700000.0000.386844</t>
  </si>
  <si>
    <t>ADQUISICION DE MATERIAL Y EQUIPO PARA EL CONTROL DE DISTURBIOS Y MOTINES</t>
  </si>
  <si>
    <t>60700000.0000.386904</t>
  </si>
  <si>
    <t>RECUPERACIÓN Y FORTALECIMIENTO DE LAS CAPACIDADES OCEÁNICAS DE LA ARMADA</t>
  </si>
  <si>
    <t>60700000.0000.386909</t>
  </si>
  <si>
    <t>FORTALECIMIENTO DE LA INFRAESTRUCTURA DE TRANSPORTE AÉREO DE ALA ROTATORIA DE LA FUERZA TERRESTRE.</t>
  </si>
  <si>
    <t>60700000.0000.386910</t>
  </si>
  <si>
    <t>RECUPERACIÓN DE LAS AERONAVES DE TRANSPORTE MEDIANO DE LA FAE, EMPLEADAS PARA EL DESPLIEGUE Y MOVILIDAD DE LAS FUERZAS ARMADAS Y EN APOYO OTROS ORGANISMOS DEL ESTADO A TRAVÉS DE UN SERVICIO DE SOPORTE LOGÍSTICO Y OPERACIONAL</t>
  </si>
  <si>
    <t>60700000.0000.386911</t>
  </si>
  <si>
    <t>RECUPERACION DE LA CAPACIDAD OPERATIVA Y LOGISTICA DE LA AVIACION SUBSONICA DEL SISTEMA DE DEFENSA AEREA NACIONAL</t>
  </si>
  <si>
    <t>60700000.0000.386912</t>
  </si>
  <si>
    <t>ADQUISICIÓN DE ARMAMENTO CALIBRE MENOR, EQUIPO ESPECIAL Y MUNICIÓN PARA LA FUERZA TERRESTRE.</t>
  </si>
  <si>
    <t>60700000.0000.386913</t>
  </si>
  <si>
    <t>RECUPERACION DE LA CAPACIDAD DE TRANSPORTE AEREO LIVIANO DE LA FUERZA AEREA ECUATORIANA</t>
  </si>
  <si>
    <t>60700000.0000.386915</t>
  </si>
  <si>
    <t>INCREMENTACION DE LA CAPACIDAD DE CIBERDEFENSA EN FFAA</t>
  </si>
  <si>
    <t>60700000.0000.386924</t>
  </si>
  <si>
    <t>CONTROL EFECTIVO DEL TERRITORIO NACIONAL Y AREAS RESERVADAS DE SEGURIDAD DEL ESTADO</t>
  </si>
  <si>
    <t>60700000.0000.386926</t>
  </si>
  <si>
    <t>MEJORAMIENTO Y ADECUACIÓN DE LA INFRAESTRUCTURA DE LOS REPARTOS DE LA FUERZA AÉREA</t>
  </si>
  <si>
    <t>60700000.0000.386944</t>
  </si>
  <si>
    <t>PROVISIÓN Y RENOVACIÓN DEL MATERIAL Y EQUIPO DE INTENDENCIA EN APOYO A LA MISIÓN DE LA FUERZA AÉREA ECUATORIANA</t>
  </si>
  <si>
    <t>60700000.0000.386964</t>
  </si>
  <si>
    <t>PROTECCIÓN Y SEGURIDAD DE LA POBLACIÓN CIVIL EN EL ALMACENAMIENTO Y MANEJO DE MUNICIONES Y EXPLOSIVOS DE LA FUERZA TERRESTRE</t>
  </si>
  <si>
    <t>60700000.0000.386984</t>
  </si>
  <si>
    <t>FORTALECIMIENTO DE LA CAPACIDAD DE EXPLORACIÓN AEROMARÍTIMA PARA CONTROL DE LAS ACTIVIDADES ILÍCITAS, PESCA ILEGAL Y PRESERVACIÓN DE LA VIDA HUMANA EN EL MAR</t>
  </si>
  <si>
    <t>60700000.1142.7043</t>
  </si>
  <si>
    <t>FORTALECIMIENTO INSTITUCIONAL DE LAS ESCUELAS DE FORMACIÓN MILITAR DE LAS FUERZAS ARMADAS DEL ECUADOR</t>
  </si>
  <si>
    <t>60700000.126.2182</t>
  </si>
  <si>
    <t>INCREMENTO DE LA CAPACIDAD OPERATIVA DE LA AVIACIÓN DE LA FUERZA TERRESTRE, PARA EL APOYO DE LAS OPERACIONES TERRESTRES, DESASTRES NATURALES Y CATASTROFES.</t>
  </si>
  <si>
    <t>60700000.126.2183</t>
  </si>
  <si>
    <t>FORTALECIMIENTO DE INTENDENCIA</t>
  </si>
  <si>
    <t>60700000.126.2197</t>
  </si>
  <si>
    <t>SISTEMA DE DIRECCIÓN TÉCNICA Y TÁCTICA DEL TIRO.</t>
  </si>
  <si>
    <t>60700000.126.2198</t>
  </si>
  <si>
    <t>DOTACIÓN DE MUNICIÓN INDISPENSABLE PARA LAS UNIDADES DE LA FUERZA TERRESTRE.</t>
  </si>
  <si>
    <t>60700000.1338.5705</t>
  </si>
  <si>
    <t>DESARROLLO DE UNA PLATAFORMA MÓVIL PARA PROTECCIÓN DE AÉREAS ESTRATÉGICAS AAA</t>
  </si>
  <si>
    <t>60700000.1338.5706</t>
  </si>
  <si>
    <t>DISEÑO E IMPLEMENTACION DE UN SISTEMA DE APLICACIONES Y COMUNICACIONES PARA EL SOLDADO DE INFANTERIA SIGLO 21</t>
  </si>
  <si>
    <t>60700000.1338.5707</t>
  </si>
  <si>
    <t>DETECCION, OBSERVACION, COMUNICACIÓN, RECONOCIMIENTO</t>
  </si>
  <si>
    <t>60700000.1338.5708</t>
  </si>
  <si>
    <t>MODERNIZACIÓN DEL CENTRO DE MANTENIMIENTO ELECTRÓNICO NIVEL III</t>
  </si>
  <si>
    <t>60700000.1338.6186</t>
  </si>
  <si>
    <t>DISEÑO E IMPLEMENTACIÓN DE UN PROTOTIPO DE UN SISTEMA DE COMANDO, CONTROL DE LA FUERZA NAVAL</t>
  </si>
  <si>
    <t>60700000.1338.6196</t>
  </si>
  <si>
    <t>INVESTIGACIÓN SOBRE DESARROLLO E IMPLEMENTACIÓN DE SISTEMA C4IVR</t>
  </si>
  <si>
    <t>60700000.1338.7365</t>
  </si>
  <si>
    <t>INVESTIGACION DE FONDO OCEANICO PARA GENERACION DE FUTUROS PROYECTOS HIDROCARBURIFEROS Y PROTECCION DE INSTALACIONES CRITICAS EN LAS PROVINCIAS DEL GUAYAS Y SANTA ELENA</t>
  </si>
  <si>
    <t>60700000.1418.6112</t>
  </si>
  <si>
    <t>CONSTRUCCIÓN SUBCENTRO MEDICO EN LA BASE NAVAL DE JARAMIJO</t>
  </si>
  <si>
    <t>60700000.1481.6205</t>
  </si>
  <si>
    <t>CONSTRUCCIÓN DE ÁREA ADMINISTRATIVA, TALLERES, PAÑOLES, AULAS DE CLASES, AUDITORIO, ENTREPUENTE OPERATIVO, VÍA DE INGRESO Y CERRAMIENTO PERIMETRAL PARA EL ESCUADRÓN UAV Y ESTACIÓN AERONAVAL DE MANTA</t>
  </si>
  <si>
    <t>60700000.1538.6490</t>
  </si>
  <si>
    <t>CONSTRUCCIÓN DE ENTREPUENTE TRIPULANTES, ALOJAMIENTO DE OFICIALES, ENFERMERÍA, EDIFICIO ADMINISTRATIVO-CAPITANÍA, PATIO DE FORMACIÓN, TEMPLETE, CANCHAS DEPORTIVAS, OBRAS DEFENSIVAS, PAREDES DE PROTECCIÓN PARA EL DESTACAMENTO DE FARFÁN, UBICADO EN LA PARRO</t>
  </si>
  <si>
    <t>60700000.181.3071</t>
  </si>
  <si>
    <t>ADQUISICIÓN SISTEMAS RADÁRICOS PARA LA DEFENSA AÉREA DEL ECUADOR.(FAE) RESERVADO</t>
  </si>
  <si>
    <t>60700000.181.3908</t>
  </si>
  <si>
    <t>INDEMNIZACION , LEGALIZACION Y SISTEMA CATASTRAL FAE (RESERVADO)</t>
  </si>
  <si>
    <t>60700000.183.2196</t>
  </si>
  <si>
    <t>ADQUISICIÓN DE DOS SISTEMAS RADÁRICOS PARA LA DEFENSA AÉREA DEL ECUADOR</t>
  </si>
  <si>
    <t>60700000.183.2221</t>
  </si>
  <si>
    <t>CONSERVAR LA CAPACIDAD DE TRANSPORTE MEDIANO DE LA FAE</t>
  </si>
  <si>
    <t>60700000.183.2244</t>
  </si>
  <si>
    <t>ADQUISICIÓN HELICÓPTEROS FUERZA AÉREA (FAE)</t>
  </si>
  <si>
    <t>60700000.183.2251</t>
  </si>
  <si>
    <t>PDM PARA FORTALECIMIENTO DE AERONAVES DE LA FUERZA AÉREA ECUATORIANA. (FAE) RESERVADO</t>
  </si>
  <si>
    <t>60700000.183.2253</t>
  </si>
  <si>
    <t>IMPLEMENTACION DE UN CENTRO INTEGRADO DE INFORMACION (FAE) RESERVADO</t>
  </si>
  <si>
    <t>60700000.183.2255</t>
  </si>
  <si>
    <t>MEJORAMIENTO Y REEMPLAZO DE AERONAVES DE ENTRENAMIENTO BÁSICO.(FAE) RESERVADO</t>
  </si>
  <si>
    <t>60700000.183.2276</t>
  </si>
  <si>
    <t>MODERNIZACIÓN DE HELICÓPTEROS FUERZA AÉREA ECUATORIANA</t>
  </si>
  <si>
    <t>60700000.183.5504</t>
  </si>
  <si>
    <t>MODERNIZAR EL SISTEMA DE COMUNICACIONES TIERRA ¿ AIRE PARA LAS OPERACIONES AÉREAS EN FAE</t>
  </si>
  <si>
    <t>60700000.183.5529</t>
  </si>
  <si>
    <t>IMPLEMENTACIÓN DEL SISTEMA C4IVR COMANDO, CONTROL, COMUNICACIONES, COMPUTACIÓN, INTELIGENCIA, VIGILANCIA Y RECONOCIMIENTO (FAE)</t>
  </si>
  <si>
    <t>60700000.183.5532</t>
  </si>
  <si>
    <t>MODERNIZACION DE EQUIPOS DE COMUNICACIONES CON TECNOLOGIA DIGITAL IP PARA LAS REDES DE COMUNICACIONES INTERCOS, INTERESTACIONES Y ALARMA TEMPRANA DE LA DEFENSA AÉREA(FAE)</t>
  </si>
  <si>
    <t>60700000.183.5537</t>
  </si>
  <si>
    <t>MEJORAMIENTO DE INFRAESTRUCTURA BASE AÉREA LAGO AGRIO (FAE)</t>
  </si>
  <si>
    <t>60700000.183.5539</t>
  </si>
  <si>
    <t>CONSTRUCCIÓN DE INFRAESTRUCTURA BASE AÉREA ESMERALDAS (FAE)</t>
  </si>
  <si>
    <t>60700000.183.5541</t>
  </si>
  <si>
    <t>MEJORAR LAS CAPACIDADES OPERATIVAS DEL ESCUADRÓN DE COMBATE NO. 2211 (FAE)</t>
  </si>
  <si>
    <t>60700000.183.5542</t>
  </si>
  <si>
    <t>MANTENIMIENTO DE INFRAESTRUCTURA DE BASES AÉREAS Y REPARTOS DE (FAE)</t>
  </si>
  <si>
    <t>60700000.183.5545</t>
  </si>
  <si>
    <t>CONSTRUCCIÓN Y PUESTA EN OPERACIÓN DE UN SISTEMA AÉREO DE VIGILANCIA, SAV, PARA POTENCIAR EL CONTROL DE LA FRONTERA NORTE DEL ECUADOR (FAE)</t>
  </si>
  <si>
    <t>60700000.183.5546</t>
  </si>
  <si>
    <t>IMPLEMENTACIÓN DE SISTEMAS DE COMUNICACIONES PARA SEGURIDAD Y DEFENSA DE BASES DE LA FUERZA AÉREA (FAE)</t>
  </si>
  <si>
    <t>60700000.183.5557</t>
  </si>
  <si>
    <t>RETOMAR VUELOS DE ACCIÓN CÍVICA EN LAS PROVINCIAS DE LA REGIÓN AUSTRAL Y ORIENTAL DEL ECUADOR (FAE)</t>
  </si>
  <si>
    <t>60700000.183.6446</t>
  </si>
  <si>
    <t>DEPARTAMENTO DE DEFENSA USA EQUIPOS MILITARES Y MATERIALES DE AVIACION FAE</t>
  </si>
  <si>
    <t>60700000.183.6745</t>
  </si>
  <si>
    <t>CONSTRUCCIÒN Y REMODELACIÒN DE LA INFRAESTRUCTURA DEPORTIVA DE LA ESCUELA SUPERIOR MILITAR DE AVIACIÒN COSME RENNELLA (FAE RESERVADO)</t>
  </si>
  <si>
    <t>60700000.183.6772</t>
  </si>
  <si>
    <t>PROYECTO RECUPERACION DE LA PISTA PRINCIPAL, CALLE DE RODAJE Y OBRAS COMPLEMENTARIAS DEL ALA 21 TAURA (FAE)</t>
  </si>
  <si>
    <t>60700000.183.6773</t>
  </si>
  <si>
    <t>PROYECTO RECONSTRUCCION VIA DE ACCESO Y CONFORMACION DE PLATAFORMAS ESTACION RADARICA LORO EN EL CERRO DE LUMBAQUI (FAE)</t>
  </si>
  <si>
    <t>60700000.214.2194</t>
  </si>
  <si>
    <t>PRESERVACION DE LA VIDA HUMANA EN EL MAR Y CONTRIBUCION A LA CAPACIDAD DE DEFENSA DE LA SOBERANIA</t>
  </si>
  <si>
    <t>60700000.214.2199</t>
  </si>
  <si>
    <t>FORTALECIMIENTO DEL SISTEMA DE DEFENSA MARITIMO</t>
  </si>
  <si>
    <t>60700000.214.2200</t>
  </si>
  <si>
    <t>REPOTENCIACION DEL SISTEMA DE DEFENSA ANTIAEREO</t>
  </si>
  <si>
    <t>60700000.214.2203</t>
  </si>
  <si>
    <t>REPOTENCIACION DEL SISTEMA DE DEFENSA ANTIAEREA DE CORTO ALCANCE</t>
  </si>
  <si>
    <t>60700000.214.2205</t>
  </si>
  <si>
    <t>REPOTENCIACION DEL SISTEMA DE DEFENSA ANTIAEREA DE PUNTO</t>
  </si>
  <si>
    <t>60700000.214.2227</t>
  </si>
  <si>
    <t>MODERNIZACIÓN DEL SISTEMA ESTRATÉGICO DE DEFENSA ANTIAÉREA OERLIKON CONTRAVES</t>
  </si>
  <si>
    <t>60700000.214.2232</t>
  </si>
  <si>
    <t>MEJORAR LA CAPACIDAD OPERATIVA ESTRATEGICA DEL SISTEMA DE MANDO Y CONTROL DE LAS OPERACIONES MILITARES</t>
  </si>
  <si>
    <t>60700000.214.2259</t>
  </si>
  <si>
    <t>DESARROLLO DEL SISTEMA DE GESTION ESTRATEGICA Y CONTROL DE GESTION DE LA FUERZA NAVAL</t>
  </si>
  <si>
    <t>60700000.214.2267</t>
  </si>
  <si>
    <t>MEJORAMIENTO DEL NIVEL OPERATIVO DE LA FUERZA AÉREA ECUATORIANA SUPERTUCANO (FAE)RESERVADO</t>
  </si>
  <si>
    <t>60700000.214.2300</t>
  </si>
  <si>
    <t>FORTALECIMIENTO DEL SISTEMA AEREO (FAE)RESERVADO</t>
  </si>
  <si>
    <t>60700000.214.2939</t>
  </si>
  <si>
    <t>CONTRATACION DE SEGUROS DE AERONAVES DE FF.AA.</t>
  </si>
  <si>
    <t>60700000.214.3097</t>
  </si>
  <si>
    <t>MODERNIZACION DE UNIDADES SUBMARINAS</t>
  </si>
  <si>
    <t>60700000.214.6308</t>
  </si>
  <si>
    <t>REPARACIÓN DE SISTEMAS RADÁRICOS</t>
  </si>
  <si>
    <t>60700000.214.6905</t>
  </si>
  <si>
    <t>MANTENIMIENTO DE LOS SISTEMAS ESTRATÉGICOS DE COMUNICACIONES DE LAS FUERZAS ARMADAS</t>
  </si>
  <si>
    <t>60700000.214.7047</t>
  </si>
  <si>
    <t>CONSTRUCCIONES MILITARES</t>
  </si>
  <si>
    <t>60700000.214.7206</t>
  </si>
  <si>
    <t>CONTRATOS NO DEVENGADOS 2010</t>
  </si>
  <si>
    <t>60700000.214.7207</t>
  </si>
  <si>
    <t>CONTRAPARTE NACIONAL A DONACIÓN DE 2 RADARES</t>
  </si>
  <si>
    <t>60700000.214.7250</t>
  </si>
  <si>
    <t>CONTRATOS Y COMPROMISOS DE ARRASTRE 2007</t>
  </si>
  <si>
    <t>60700000.214.7251</t>
  </si>
  <si>
    <t>CONTRATOS NO DEVENGADOS 2008</t>
  </si>
  <si>
    <t>60700000.216.5292</t>
  </si>
  <si>
    <t>RECUPERACIÓN DE LA CAPACIDAD OPERATIVA DE LA FUERZA DE REACCIÓN INMEDIATA DEL SISTEMA DE DEFENSA AÉREA NACIONAL.(FAE)</t>
  </si>
  <si>
    <t>60700000.238.2202</t>
  </si>
  <si>
    <t>AMPLIACION DE LA COBERTURA DE LA RADIO NAVAL</t>
  </si>
  <si>
    <t>60700000.238.2211</t>
  </si>
  <si>
    <t>SISTEMA DE ALERTA DE TSUNAMIS</t>
  </si>
  <si>
    <t>60700000.238.2234</t>
  </si>
  <si>
    <t>PROTECCION AMBIENTAL MARINO-COSTERO FRENTE A DERRAMES DE HIDROCARBUROS</t>
  </si>
  <si>
    <t>60700000.238.2239</t>
  </si>
  <si>
    <t>APOYO DEL CUERPO DE INFANTERÍA DE MARINA A LA SECRETARÍA TÉCNICA DE GESTIÓN DE RIESGOS</t>
  </si>
  <si>
    <t>60700000.238.2243</t>
  </si>
  <si>
    <t>AMPLIACION DE LA COBERTURA DE LA ESTACION COSTERA PUERTO AYORA RADIO EN EL ARCHIPIELAGO DE GALAPAGOS</t>
  </si>
  <si>
    <t>60700000.240.6166</t>
  </si>
  <si>
    <t>INCREMENTO DE LA CAPACIDAD DE APOYO DE INGENIERÍA EN PURIFICACIÓN DE AGUA</t>
  </si>
  <si>
    <t>60700000.32.2213</t>
  </si>
  <si>
    <t>MODERNIZACION DEL SISTEMA INTEGRADO DE PERSONAL</t>
  </si>
  <si>
    <t>60700000.362.2273</t>
  </si>
  <si>
    <t>ASTILLERO DE POSORJA</t>
  </si>
  <si>
    <t>60700000.487.2247</t>
  </si>
  <si>
    <t>MANTENIMIENTO Y CONSERVACION DE LOS ESPACIOS MARITIMOS DEL ECUADOR</t>
  </si>
  <si>
    <t>60700000.487.2986</t>
  </si>
  <si>
    <t>MODERNIZACIÓN DEL SISTEMA NAVAL DE DEFENSA DE LOS ESPACIOS MARITIMOS NACIONALES</t>
  </si>
  <si>
    <t>60700000.487.5842</t>
  </si>
  <si>
    <t>SISTEMA DE LARGO ALCANCE PARA DEFENSA DEL TERRITORIO MARITIMO Y SUS INTERESES.</t>
  </si>
  <si>
    <t>60700000.488.2193</t>
  </si>
  <si>
    <t>READECUACIÒN INFRAESTRUCTURA Y REEQUIPAMIENTO DEL HOSPITAL DE DIVISIÓN IV-DE</t>
  </si>
  <si>
    <t>60700000.488.2201</t>
  </si>
  <si>
    <t>ADQUISICIÓN DE UN SISTEMA DE VIGILANCIA EN PLATAFORMAS AÉREAS NO TRIPULADAS.</t>
  </si>
  <si>
    <t>60700000.488.2207</t>
  </si>
  <si>
    <t>MODERNIZACIÓN DEL SISTEMA DE MONITOREO ELECTRÓNICO</t>
  </si>
  <si>
    <t>60700000.488.2217</t>
  </si>
  <si>
    <t>ADQUISICIÓN DE ARMAMENTO CALIBRE MAYOR Y MENOR PARA LA FUERZA TERRESTRE</t>
  </si>
  <si>
    <t>60700000.488.2235</t>
  </si>
  <si>
    <t>RECUPERACIÓN Y MODERNIZACIÓN DE LOS MEDIOS DE TRANSPORTE TACTICO Y ADMINISTRATIVO DE LAS UNIDADES DEL EJÉRCITO ECUATORIANO, DESPLEGADAS A NIVEL NACIONAL.</t>
  </si>
  <si>
    <t>60700000.488.2248</t>
  </si>
  <si>
    <t>RENOVACIÓN Y MODERNIZACIÓN DE LOS SISTEMAS DE COMUNICACIONES E INFORMÁTICA DE LA FUERZA TERRESTRE (F.T.) PARA LA DEFENSA Y SEGURIDAD INTERNA Y EXTERNA DE LA POBLACIÓN ECUATORIANA</t>
  </si>
  <si>
    <t>60700000.488.2250</t>
  </si>
  <si>
    <t>MEJORAMIENTO DE LAS CAPACIDADES DE LOS CONSCRIPTOS PARA SU INSERCIÓN Y APORTE AL MERCADO LABORAL</t>
  </si>
  <si>
    <t>60700000.488.2256</t>
  </si>
  <si>
    <t>REESTRUCTURACIÓN DE LA RED DE DATOS DEL MINISTERIO DE DEFENSA NACIONAL</t>
  </si>
  <si>
    <t>60700000.488.2258</t>
  </si>
  <si>
    <t>VIRTUALIZACIÓN DEL SISTEMA INTEGRADO DE PERSONAL (SIPER)</t>
  </si>
  <si>
    <t>60700000.488.2260</t>
  </si>
  <si>
    <t>FORTALECIMIENTO DEL SISTEMA DE INTELIGENCIA MILITAR</t>
  </si>
  <si>
    <t>60700000.488.2263</t>
  </si>
  <si>
    <t>MEJORAMIENTO DE SISTEMAS ESTRATÉGICOS DE COMUNICACIONES DE FF.AA.</t>
  </si>
  <si>
    <t>60700000.488.2265</t>
  </si>
  <si>
    <t>MODERNIZACION DEL HARDWARE Y SOFTWARE DEL SISTEMA DE LANZAMIENTO</t>
  </si>
  <si>
    <t>60700000.488.2266</t>
  </si>
  <si>
    <t>FORTALECIMIENTO DE LOS CENTROS DE INVESTIGACIÓN Y DESARROLLO DE FUERZAS ARMADAS</t>
  </si>
  <si>
    <t>60700000.488.2268</t>
  </si>
  <si>
    <t>MEJORAMIENTO DE LA INFRAESTRUCTURA EDUCATIVA E IMPLEMENTACION TECNOLOGICA DE LOS INSTITUTOS, ESCUELAS DE ARMA, SERVICIOS Y ESPECIALISTAS QUE FORMAN PARTE DEL SISTEMA EDUCATIVO DE LA FUERZA TERRESTRE.</t>
  </si>
  <si>
    <t>60700000.488.2269</t>
  </si>
  <si>
    <t>IMPLEMENTACION DEL SISTEMA DE CONTROL BALANCED SCORE CARD EN EL COMANDO CONJUNTO</t>
  </si>
  <si>
    <t>60700000.488.2274</t>
  </si>
  <si>
    <t>ADQUISICIÓN DE HELICÓPTEROS DE TRANSPORTE MEDIANO Y ENTRENAMIENTO DE TRIPULACIONES Y PERSONAL TÉCNICO.</t>
  </si>
  <si>
    <t>60700000.488.2275</t>
  </si>
  <si>
    <t>MODERNIZACION EMERGENTE DEL HOSPITAL GENERAL DE FF.AA NO1</t>
  </si>
  <si>
    <t>60700000.488.2277</t>
  </si>
  <si>
    <t>AMPLIACION DE LA INFRAESTRUCTURA DE TRANSPORTE LIVIANO DE LA FUERZA TERRESTRE (HELICÓPTEROS LIVIANOS MULTIPROPÓSITO)</t>
  </si>
  <si>
    <t>60700000.488.2278</t>
  </si>
  <si>
    <t>ADQUISICIÓN DE AVIONES DE TRANSPORTE Y ENTRENAMIENTO DE TRIPULACIONES Y PERSONAL TÉCNICO.</t>
  </si>
  <si>
    <t>60700000.488.2279</t>
  </si>
  <si>
    <t>MANTENIMIENTO DE AERONAVES DE ALA FIJA DE LA BRIGADA DE AVIACIÓN DEL EJÉRCITO.</t>
  </si>
  <si>
    <t>60700000.488.2282</t>
  </si>
  <si>
    <t>MANTENIMIENTO DE SISTEMAS DE ARMAS Y CERTIFICACIÓN DE LA MUNICIÓN DE LA AVIACIÓN DEL EJÉRCITO</t>
  </si>
  <si>
    <t>60700000.488.2283</t>
  </si>
  <si>
    <t>FORTALECIMIENTO INSTITUCIONAL Y ORGANIZACIONAL DE LA AVIACIÓN DEL EJÉRCITO 15 - BAE</t>
  </si>
  <si>
    <t>60700000.488.2287</t>
  </si>
  <si>
    <t>REMODELACIÓN, ADECUACIÓN Y EQUIPAMIENTO DEL HOSPITAL DE DIVISIÓN DE LA II-DE ¿LIBERTAD¿</t>
  </si>
  <si>
    <t>60700000.488.2292</t>
  </si>
  <si>
    <t>CONSTRUCCION DE INFRAESTRUCTURA HOSPITALARIA Y EQUIPAMIENTO DEL HOSPITAL DE LA III DIVISION DE EJERCITO ¿TARQUI (HD-III-DE)¿</t>
  </si>
  <si>
    <t>60700000.488.2293</t>
  </si>
  <si>
    <t>MEJORAMIENTO DE LA INFRAESTRUCTURA DE LAS GUARNICIONES MILITARES</t>
  </si>
  <si>
    <t>60700000.488.2298</t>
  </si>
  <si>
    <t>REMOTORIZACIÓN DE LOS VEHÍCULOS LANZADORES</t>
  </si>
  <si>
    <t>60700000.488.2301</t>
  </si>
  <si>
    <t>READECUACIÓN DEL CENTRO DE ADIESTRAMIENTO CANINO DE LA POLICÍA MILITAR MINISTERIAL DEL MIDENA</t>
  </si>
  <si>
    <t>60700000.488.2307</t>
  </si>
  <si>
    <t>RENOVACIÓN Y MEJORAMIENTO DEL EQUIPAMIENTO E INFRAESTRUCTURA ALIMENTICIA DE LA FUERZA TERRESTRE</t>
  </si>
  <si>
    <t>60700000.488.3272</t>
  </si>
  <si>
    <t>MODERNIZACIÓN DE DIEZ (10) VEHÍCULOS DEL EJÉRCITO ECUATORIANO</t>
  </si>
  <si>
    <t>60700000.488.5189</t>
  </si>
  <si>
    <t>RECUPERACION DE LA INFRAESTRUCTURA DE TRANSPORTE TERRESTRE, AEREO Y DE COMUNICACIONES, PARA APOYO A LA POBLACION Y A LA GESTION DE RIESGOS</t>
  </si>
  <si>
    <t>60700000.488.5658</t>
  </si>
  <si>
    <t>SOSTENIMIENTO OPERACIONAL DE FUERZAS ARMADAS</t>
  </si>
  <si>
    <t>60700000.488.5983</t>
  </si>
  <si>
    <t>DISEÑOS DEFINITIVOS PARA LA CONTRUCCIÓN DE LA BASE AÉREA CONJUNTA EN EL NUEVO AEROPUERTO DE TABABELA</t>
  </si>
  <si>
    <t>60700000.488.6017</t>
  </si>
  <si>
    <t>ADQUISICIÓN DE EQUIPAMIENTO Y SERVICIOS DE COMUNICACIONES TRANSPORTABLES Y PORTÁTILES</t>
  </si>
  <si>
    <t>60700000.488.6319</t>
  </si>
  <si>
    <t>SISTEMAS DE GUERRA ELECTRÓNICA</t>
  </si>
  <si>
    <t>60700000.488.6747</t>
  </si>
  <si>
    <t>REASFALTADO DE LAS VÍAS INTERNAS DE LA BRIGADA DE CABALLERÍA BLINDADA NO. 11 ¿GALÁPAGOS¿</t>
  </si>
  <si>
    <t>60700000.488.7383</t>
  </si>
  <si>
    <t>PROYECTO DE SOSTENIMIENTO OPERACIONAL DE FUERZAS ARMADAS</t>
  </si>
  <si>
    <t>60700000.489.2206</t>
  </si>
  <si>
    <t>MODERNIZACION DE LABORATORIOS DE REPARACIÓN ELECTRONICA DE NIVEL III</t>
  </si>
  <si>
    <t>60700000.489.2218</t>
  </si>
  <si>
    <t>MODERNIZACION Y DESARROLLO DE SERVICIOS EN LAS SUPERINTENDENCIAS DE LOS TERMINALES PETROLEROS</t>
  </si>
  <si>
    <t>60700000.489.2226</t>
  </si>
  <si>
    <t>LEGALIZACION REGULARIZACION Y ADMINISTRACION DE LOS BIENES INMUEBLES Y AREAS MILITARES DE LAS FUERZAS ARMADAS Y LAS DE SUS UNIDADES ADSCRITAS</t>
  </si>
  <si>
    <t>60700000.489.2228</t>
  </si>
  <si>
    <t>DOTACIÓN DE UN SISTEMA DE SEGURIDAD Y MONITOREO A LOS MUSEOS MILITARES Y BIBLIOTECAS DEL MINISTERIO DE DEFENSA NACIONAL.</t>
  </si>
  <si>
    <t>60700000.489.2245</t>
  </si>
  <si>
    <t>IMPLEMENTACIÓN DE UN SISTEMA INFORMÁTICO DE BIBLIOTECA EN: 2 MUSEOS MILITARES DE LA CIUDAD DE QUITO Y 1 MUSEO MILITAR EN LA CIUDAD DE CUENCA (GIRÓN).</t>
  </si>
  <si>
    <t>60700000.489.2261</t>
  </si>
  <si>
    <t>PLAN DE SOBERANIA ENERGETICA ESPACIOS ACUATICOS</t>
  </si>
  <si>
    <t>60700000.489.2270</t>
  </si>
  <si>
    <t>NEUTRALIZACION DE LAS ACTIVIDADES ILICITAS Y ASISTENCIA OPORTUNA DE EMERGENCIAS EN LOS ESPACIOS ACUATICOS</t>
  </si>
  <si>
    <t>60700000.489.2295</t>
  </si>
  <si>
    <t>CONSTRUCCIÓN INFRAESTRUCTURA HOSPITALARIA Y EQUIPAMIENTO DEL HOSPITAL DE BRIGADA DE EL ORO (HB-1)</t>
  </si>
  <si>
    <t>60700000.489.2296</t>
  </si>
  <si>
    <t>FORTALECIMIENTO DE LA CAPACIDAD HOSPITALARIA DE LA UNIDAD DE SALUD HB-7 "LOJA"</t>
  </si>
  <si>
    <t>60700000.489.2327</t>
  </si>
  <si>
    <t>EQUIPAMIENTO DE LAS SALAS DE FISIATRIA, ENFERMERIA Y CONSULTORIO DENTAL DE ¿EL HOGAR LA ESPERANZA NO.2 GUAYAS</t>
  </si>
  <si>
    <t>60700000.489.2910</t>
  </si>
  <si>
    <t>PROTECCION Y SEGURIDAD DE LA POBLACION CIVIL EN EL ALMACENAMIENTO Y MANEJO DE MUNICIONES Y EXPLOSIVOS DE FUERZAS ARMADAS</t>
  </si>
  <si>
    <t>60700000.490.2281</t>
  </si>
  <si>
    <t>MEJORAMIENTO DE LA CAPACIDAD OPERATIVA DE LA UNIDAD ESCUELA DE PAZ ¿ECUADOR¿ Y MANEJO DE CRISIS INTERNA</t>
  </si>
  <si>
    <t>60700000.494.2181</t>
  </si>
  <si>
    <t>IMPLEMENTACION DE UN MODELO DE ATENCION EN SALUD COMUNITARIO EN VIVIENDAS FISCALES NAVALES</t>
  </si>
  <si>
    <t>60700000.494.2195</t>
  </si>
  <si>
    <t>IMPLEMENTACION DE UN SISTEMA INTEGRADO DE INFORMACION E INFORMATICA EN SALUD</t>
  </si>
  <si>
    <t>60700000.494.2225</t>
  </si>
  <si>
    <t>MODERNIZACIÓN DEL SISTEMA INTEGRADO DE PERSONAL X2</t>
  </si>
  <si>
    <t>60700000.494.5600</t>
  </si>
  <si>
    <t>REAJUSTE POR LA APLICACIÓN DEL MANUAL DE ANÁLISIS, DESCRIPCIÓN Y CLASIFICACIÓN DE PUESTOS DE LOS SERVIDORES PÚBLICOS DEL COMANDO CONJUNTO, FUERZA NAVAL Y FUERZA AÉREA</t>
  </si>
  <si>
    <t>60700000.494.5670</t>
  </si>
  <si>
    <t>CONTRUCCIÓN DE UNIDADES HABITACIONALES DE VIVIENDA FISCAL EN LA FRONTERA NORTE</t>
  </si>
  <si>
    <t>60700000.494.6897</t>
  </si>
  <si>
    <t>FORTALECIMIENTO DEL SISTEMA DE SALUD DEL HOSPITAL GENERAL DE LAS FUERZAS ARMADAS, CON ESTANDARES DE CALIDAD, CALIDEZ Y GESTIÓN AMBIENTAL</t>
  </si>
  <si>
    <t>60700000.495.2180</t>
  </si>
  <si>
    <t>DESARROLLO DEL AREA DE ENTRENAMIENTO Y MANIOBRAS DE MARINERIA EN LA PROVINCIA DE SANTA ELENA</t>
  </si>
  <si>
    <t>60700000.495.2216</t>
  </si>
  <si>
    <t>MODERNIZACION Y REPOTENCIACION DE LOS LABORATORIOS DEL ÁREA INDUSTRIAL DEL SECTOR EDUCATIVO</t>
  </si>
  <si>
    <t>60700000.495.2220</t>
  </si>
  <si>
    <t>CONSTRUCCIÓN E IMPLEMENTACIÓN DEL CENTRO DE ENTRENAMIENTO CONJUNTO</t>
  </si>
  <si>
    <t>60700000.495.2224</t>
  </si>
  <si>
    <t>MODERNIZACION Y REPOTENCIACION DE TALLERES Y LABORATORIOS DE INGENIERIA Y CIENCIAS NAVALES PARA EL AREA EDUCATIVA</t>
  </si>
  <si>
    <t>60700000.495.2294</t>
  </si>
  <si>
    <t>AUTOMATIZACION DEL SISTEMA INTEGRADO DE EDUCACION</t>
  </si>
  <si>
    <t>60700000.495.2311</t>
  </si>
  <si>
    <t>CAPACITACIÓN PARA DESEMPEÑARSE EN ÁREAS DIFERENTES A SU ESPECIALIDAD</t>
  </si>
  <si>
    <t>60700000.495.2317</t>
  </si>
  <si>
    <t>IMPLEMENTACION DEL CENTRO DE SUPERVISION Y EVALUACION EDUCATIVA INTEGRAL</t>
  </si>
  <si>
    <t>60700000.495.5398</t>
  </si>
  <si>
    <t>CONSTRUCCIÓN DEL NIVEL PRE PRIMARIO</t>
  </si>
  <si>
    <t>60700000.497.2204</t>
  </si>
  <si>
    <t>MEJORAMIENTO DEL SERVICIO DE LA AUTORIDAD MARITIMA A LA COMUNIDAD MARITIMA NACIONAL E INTERNACIONAL</t>
  </si>
  <si>
    <t>60700000.497.2209</t>
  </si>
  <si>
    <t>EQUIPAMIENTO DE COMUNICACIONES DE DIRNEA</t>
  </si>
  <si>
    <t>60700000.497.2210</t>
  </si>
  <si>
    <t>SISTEMA DE COMUNICACIONES TRONCALIZADO DE DIRNEA</t>
  </si>
  <si>
    <t>60700000.497.2231</t>
  </si>
  <si>
    <t>DESARROLLO DE UN SISTEMA INTEGRAL DE GESTION NAVAL Y CENTRO DE CONTROL OPERATIVO A NIVEL NACIONAL PARA LA FUERZA NAVAL</t>
  </si>
  <si>
    <t>60700000.497.2254</t>
  </si>
  <si>
    <t>DESARROLLO DEL SISTEMA DE GESTION DOCUMENTAL, GESTION DE CONTENIDOS Y PORTAL WEB DE LA FUERZA NAVAL</t>
  </si>
  <si>
    <t>60700000.497.2264</t>
  </si>
  <si>
    <t>FORTALECER Y OPTIMIZAR EL SISTEMA INTEGRAL DE COMUNICACIONES SEGURAS DE LA FUERZA NAVAL</t>
  </si>
  <si>
    <t>60700000.498.2241</t>
  </si>
  <si>
    <t>FORTALECIMIENTO DE LAS CAPACIDADES DE CONTROL DE LA INFANTERIA DE MARINA EN LAS ZONAS FRONTERIZAS</t>
  </si>
  <si>
    <t>60700000.501.2249</t>
  </si>
  <si>
    <t>FORTALECIMIENTO DE EQUIPOS DE APOYO A LAS OPERACIONES DE VUELO ( FAE )</t>
  </si>
  <si>
    <t>60700000.501.2252</t>
  </si>
  <si>
    <t>PLAN DE MANTENIMIENTO DE LA CAPACIDAD OPERATIVA DE LA FUERZA AÉREA ECUATORIANA (FAE) RESEVADO</t>
  </si>
  <si>
    <t>60700000.501.2257</t>
  </si>
  <si>
    <t>IMPLEMENTACIÓN DEL RÉGIMEN DE AERONAVEGABILIDAD MILITAR (FAE) RESERVADO</t>
  </si>
  <si>
    <t>60700000.501.2262</t>
  </si>
  <si>
    <t>INVESTIGACIÓN Y DESARROLLO EN EL ESPACIO AÉREO. (FAE) RESERVADO</t>
  </si>
  <si>
    <t>60700000.501.2271</t>
  </si>
  <si>
    <t>MODERNIZACIÓN DEL SISTEMA DE VIGILANCIA Y CONTROL (FAE) RESERVADO</t>
  </si>
  <si>
    <t>60700000.501.2286</t>
  </si>
  <si>
    <t>MODERNIZACION DE EQUIPOS DE RESCATE (FAE) RESERVADO</t>
  </si>
  <si>
    <t>60700000.501.2290</t>
  </si>
  <si>
    <t>MEJORAMIENTO Y RECUPERACIÓN DE LA INFRAESTRUCTURA (FAE)RESERVADO</t>
  </si>
  <si>
    <t>60700000.501.2291</t>
  </si>
  <si>
    <t>¿MEJORAMIENTO DE INFRAESTRUCTURA DE LA FUERZA AÉREA ECUATORIANA.¿</t>
  </si>
  <si>
    <t>60700000.501.2299</t>
  </si>
  <si>
    <t>MODERNIZACION DE AVIONES DE ENTRENAMIENTO (FAE) RESERVADO</t>
  </si>
  <si>
    <t>60700000.501.2308</t>
  </si>
  <si>
    <t>RENOVACIÓN DEL PARQUE AUTOMOTOR TÁCTICO DE LA FUERZA AÉRA ECUATORIANA (FAE)RESERVADO</t>
  </si>
  <si>
    <t>60700000.501.2310</t>
  </si>
  <si>
    <t>PROVISIÓN DE EQUIPOS, COMPONENTES MAYORES, PARTES Y REPUESTOS, SERVICIOS DE REPARACIÓN, INSPECCIÓN MAYOR Y OVERHAUL DE MATERIAL REPARABLE, INTERCAMBIO DE EQUIPOS CON UN POTENCIAL DE VIDA ÚTIL ADECUADO A LOS INTERESES INSTITUCIONALES ASÍ COMO LOS SERVICIOS</t>
  </si>
  <si>
    <t>60700000.501.2843</t>
  </si>
  <si>
    <t>FORTALECIMIENTO DE LA CAPACIDAD OPERATIVA DE LOS EQUIPOS SUPERSONICOS (FAE)RESERVADO</t>
  </si>
  <si>
    <t>60700000.502.2190</t>
  </si>
  <si>
    <t>RECUPERACION DE UNIDADES NAVALES</t>
  </si>
  <si>
    <t>60700000.502.2191</t>
  </si>
  <si>
    <t>MODERNIZACION DE BUQUE LOGISTICO EN LOS ASTILLEROS NAVALES ECUATORIANOS - TERCERA FASE.</t>
  </si>
  <si>
    <t>60700000.502.2215</t>
  </si>
  <si>
    <t>MODERNIZACIÓN DEL BANCO DE PRUEBAS PARA MOTORES MTU</t>
  </si>
  <si>
    <t>60700000.504.2212</t>
  </si>
  <si>
    <t>ADQUISICIÓN DE CUADRO DRAGAS DE SUCCIÓN CON CORTADOR Y UNA ESTACIÓN DE REBOMBEO</t>
  </si>
  <si>
    <t>60700000.504.2242</t>
  </si>
  <si>
    <t>ACCESO DE SERVICIOS DE LA AUTORIDAD MARÍTIMA A GREMIOS DE LA COMUNIDAD PESQUERA ARTESANAL.</t>
  </si>
  <si>
    <t>60700000.504.3165</t>
  </si>
  <si>
    <t>MODERNIZACIÓN DEL SISTEMA DE SALUD DE LAS FUERZAS ARMADAS, PARA IMPULSAR EL APOYO DE SANIDAD A LAS OPERACIONES MILITARES, CON LA RENOVACIÓN DEL EQUIPAMIENTO MÉDICO, AMPLIACIÓN Y CONSTRUCCIÓN DE PLANTAS FÍSICAS ADECUADAS, Y LA CREACIÓN DE UNA RED INFORMÁTI</t>
  </si>
  <si>
    <t>60700000.507.2208</t>
  </si>
  <si>
    <t>IMPLEMENTACION, OPERACION Y MANTENIMENTO DEL CENTRO DE INVESTIGACIONES MARINAS DE GALAPAGOS - CIMAG</t>
  </si>
  <si>
    <t>60700000.507.2214</t>
  </si>
  <si>
    <t>SISTEMA DE RECOPILACION, PROCESAMIENTO E INTERPRETACION DE DATOS MARINO-COSTEROS</t>
  </si>
  <si>
    <t>60700000.507.2219</t>
  </si>
  <si>
    <t>SISTEMA DE MONITOREO PARA EL CONTROL AMBIENTAL EN NAVES E INDUSTRIAS UBICADAS EN EL BORDE COSTERO</t>
  </si>
  <si>
    <t>60700000.507.2230</t>
  </si>
  <si>
    <t>INCREMENTO DE FACILIDADES HABITACIONALES PARA EL PERSONAL DE OFICIALES Y TRIPULANTES EN LAS ZONAS FRONTERIZAS</t>
  </si>
  <si>
    <t>60700000.507.2240</t>
  </si>
  <si>
    <t>IMPLEMENTACION DE UN CENTRO DE CONTROL DE CONTAMINACION EN LA ISLA SEYMOUR Y LOS SERVICIOS DE MANIOBRAS A BUQUES</t>
  </si>
  <si>
    <t>60700000.632.6796</t>
  </si>
  <si>
    <t>FORTALECIMIENTO DEL HOSPITAL GENERAL DE FUERZAS ARMADAS EN LAS ÁEREAS DE QUIROFANOS, IMAGEN Y ONCOLOGÍA</t>
  </si>
  <si>
    <t>60710000.792.2890</t>
  </si>
  <si>
    <t>COMPRA DE VEHICULOS</t>
  </si>
  <si>
    <t>60710000.874.3804</t>
  </si>
  <si>
    <t>RENUNCIAS  VOLUNTARIAS</t>
  </si>
  <si>
    <t>60720000.0000.372383</t>
  </si>
  <si>
    <t>ASESORAMIENTO PARA LA IMPLEMENTACIÓN DE INFRAESTRUCTURAS DE DATOS ESPACIALES (IDE¿S) INSTITUCIONALES PARA LAS ENTIDADES PÚBLICAS GENERADORAS DE INFORMACIÓN GEOGRÁFICA EN EL ECUADOR COMO APOYO A LA INFRAESTRUCTURA ECUATORIANA DE DATOS GEOESPACIALES ¿IEDG¿</t>
  </si>
  <si>
    <t>60720000.0000.372595</t>
  </si>
  <si>
    <t>MEJORAMIENTO INTEGRAL DE LA INFRAESTRUCTURA FISICA DEL INSTITUTO GEOGRAFICO MILITAR</t>
  </si>
  <si>
    <t>60720000.0000.372961</t>
  </si>
  <si>
    <t>DESENROLAMIENTO DE SERVIDORES PUBLICOS DEL INSTITUTO GEOGRAFICO MILITAR PARA EL PERIODO 2012 AL 2015</t>
  </si>
  <si>
    <t>60720000.0000.374091</t>
  </si>
  <si>
    <t>GENERACION DE CARTOGRAFIA OFICIAL ESCALA 1 50 000 Y 1 100 000 A PARTIR DE LA GENERALIZACION DE CARTOGRAFIA EXISTENTE ESCALA 1 25 000</t>
  </si>
  <si>
    <t>60720000.0000.374336</t>
  </si>
  <si>
    <t>ADQUISICIÓN DE MAQUINARIAS Y EQUIPOS PARA LA PLANTA DE LA GESTIÓN DE ARTES GRÁFICAS DEL INSTITUTO GEOGRÁFICO MILITAR</t>
  </si>
  <si>
    <t>60720000.0000.374337</t>
  </si>
  <si>
    <t>MEJORAMIENTO DE LAS CONDICIONES DE LA SEGURIDAD Y SALUD EN EL TRABAJO, SEGURIDAD FÍSICA Y AMBIENTAL DEL INSTITUTO GEOGRÁFICO MILITAR</t>
  </si>
  <si>
    <t>60720000.0000.374338</t>
  </si>
  <si>
    <t>GENERACIÓN DE CARTOGRAFÍA OFICIAL ESCALA 1:50.000 Y 1:100.000 A PARTIR DE LA GENERALIZACIÓN DE CARTOGRAFÍA EXISTENTE ESCALA 1:25.000 GENERACIÓN DE CARTOGRAFÍA OFICIAL ESCALA 1:50.000 Y 1:100.000 A PARTIR DE LA GENERALIZACIÓN DE CARTOGRAFÍA EXISTENTE ESCAL</t>
  </si>
  <si>
    <t>60720000.0000.374342</t>
  </si>
  <si>
    <t>DUPLICIDAD DEL CENTRO DE DATOS CARTOGRÁFICOS-GEOGRÁFICOS DEL INSTITUTO GEOGRÁFICO MILITAR</t>
  </si>
  <si>
    <t>60720000.0000.375749</t>
  </si>
  <si>
    <t>GENERACION DE CARTOGRAFIA ESCALA 1-1000 DE LAS CABECERAS CANTONALES CON FINES CATASTRALES Y ORDENAMIENTO TERRITORIAL A NIVEL NACIONAL</t>
  </si>
  <si>
    <t>60720000.0000.380220</t>
  </si>
  <si>
    <t>DISEÑO E IMPLEMENTACION DEL SISTEMA CONTRA INCENDIOS PARA EL INSTITUTO GEOGRAFICO MILITAR</t>
  </si>
  <si>
    <t>60720000.0000.382655</t>
  </si>
  <si>
    <t>OBTENCION DE CARTOGRAFIA BASICA OFICIAL ACTUALIZADA DEL PAIS MULTIESCALA</t>
  </si>
  <si>
    <t>60720000.1.2496</t>
  </si>
  <si>
    <t>ACTUALIZACIÓN TECNOLÓGICA DEL SISTEMA DE NAVEGACIÓN DEL AVIÓN CESSNA CITATION IGM 628</t>
  </si>
  <si>
    <t>60720000.108.2371</t>
  </si>
  <si>
    <t>CONSULTORIA PARA EL DISEÑO DE LA RECONSTRUCCION DEL SISTEMA DE ALCANTARILLADO COMBINADO DEL IGM</t>
  </si>
  <si>
    <t>60720000.108.2372</t>
  </si>
  <si>
    <t>RECONSTRUCCION DEL SISTEMA DE ALCANTARILLADO COMBINADO DEL IGM</t>
  </si>
  <si>
    <t>60720000.108.2375</t>
  </si>
  <si>
    <t>READECUACIÓN DE BODEGAS Y TALLERES DE TRANSPORTE DEL IGM</t>
  </si>
  <si>
    <t>60720000.1364.5809</t>
  </si>
  <si>
    <t>ADOPCIÓN DEL NUEVO MARCO GEODÉSICO DE REFERENCIA PARA EL ECUADOR (SIRGAS-ECUADOR)</t>
  </si>
  <si>
    <t>60720000.1364.5832</t>
  </si>
  <si>
    <t>OBTENCIÓN DE CARTOGRAFÍA ESCALA 1:5.000 Y GENERACIÓN DE CARTOGRAFÍA BÁSICA OFICIAL ESCALA 1:25.000 A NIVEL NACIONAL</t>
  </si>
  <si>
    <t>60720000.244.2192</t>
  </si>
  <si>
    <t>ACTUALIZACION DE MAQUINARIAS Y EQUIPOS PARA LA PLANTA DE ARTES GRAFICAS DEL IGM</t>
  </si>
  <si>
    <t>60720000.244.2229</t>
  </si>
  <si>
    <t>IMPLEMETACION DE MAQUINA DE IMPRESION DIGITAL AUTOMÁTICA DE 4 COLORES DUPLEX PARA VARIOS SUSTRATOS</t>
  </si>
  <si>
    <t>60720000.412.2493</t>
  </si>
  <si>
    <t>IMPLEMENTACIÓN DE UN SISTEMA DE PROYECCION DIGITAL DOMO COMPLETO Y DE UNA SALA INTERACTIVA DE ASTRONOMÍA EN EL CENTRO CULTURAL DEL INSTITUTO GEOGRÁFICO MILITAR</t>
  </si>
  <si>
    <t>60730000.1.2343</t>
  </si>
  <si>
    <t>GENERACION DE GEOINFORMACION PARA LA GESTION DEL TERRITORIO Y VALORACION DE LAS TIERRAS RURALES DE LA CUENCA DEL RIO GUAYAS. ESCALA 1:25000</t>
  </si>
  <si>
    <t>CENTRO  DE LEVANTAMIENTOS INTEGRADOS DE RECURSOS NATURALES POR SENSORES REMOTOS - CLIRSEN</t>
  </si>
  <si>
    <t>60730000.1.5839</t>
  </si>
  <si>
    <t>GENERACIÓN DE GEOINFORMACIÓN PARA LA GESTIÓN DEL TERRITORIO A NIVEL NACIONAL</t>
  </si>
  <si>
    <t>60750000.0000.372226</t>
  </si>
  <si>
    <t>DISEÑO, DESARROLLO E IMPLEMENTACIÓN DE CARTOGRAFÍA TÁCTIL PARA PERSONAS CON DISCAPACIDAD VISUAL EN EL ECUADOR</t>
  </si>
  <si>
    <t>60750000.0000.376250</t>
  </si>
  <si>
    <t>ESCENARIOS PARA EL ANALISIS DE LAS NUEVAS TENDENCIAS EN IDE EN LATINOAMERICA RETOS Y OPORTUNIDADES</t>
  </si>
  <si>
    <t>60750000.0000.376253</t>
  </si>
  <si>
    <t>ADAPTACIÓN DE LAS EXPERIENCIAS ARGENTINA Y COLOMBIANA PARA ENCONTRAR ESPECTROS SISMICOS EN EL CENTRO Y SUR DE QUITO</t>
  </si>
  <si>
    <t>60750000.0000.376254</t>
  </si>
  <si>
    <t>PATRONES FUNCIONALES DE LA ARQUITECTURA CEREMONIAL INCAICA SEGUNDA ETAPA</t>
  </si>
  <si>
    <t>60750000.0000.376256</t>
  </si>
  <si>
    <t>XLI CURSO INTERNACIONAL DE GEOGRAFIA APLICADA SOBRE LA GEOMORFOLOGIA Y LA GESTION DEL RIESGO POR DESLIZAMIENTOS EN AMERICA LATINA MODALIDAD VIRTUAL VIA ON LINE</t>
  </si>
  <si>
    <t>60750000.0000.377851</t>
  </si>
  <si>
    <t>CRONOLOGIA DEL ECUADOR S.XIX Y XX</t>
  </si>
  <si>
    <t>60750000.0000.377861</t>
  </si>
  <si>
    <t>ESTUDIO INTEGRADO CON EL SISTEMA DE IMPULSOS LASER LIDAR EN EL CANTON PEDERNALES.</t>
  </si>
  <si>
    <t>60750000.0000.377862</t>
  </si>
  <si>
    <t>XLII CURSO INTERNACIONAL DE GEOGRAFIA APLICADA PARA LA DIFUSION DEL CONOCIMIENTO GEOGRAFICO MEDIANTE EL USO DE AULAS VIRTUALES Y MEDIOS ELECTRONICOS</t>
  </si>
  <si>
    <t>60750000.0000.377863</t>
  </si>
  <si>
    <t>USABILIDAD DE GEOPORTALES IDE</t>
  </si>
  <si>
    <t>60750000.0000.377865</t>
  </si>
  <si>
    <t>COLOQUIO DE SISTEMAS DE INFORMACIÓN GEOGRÁFICA CON SOFTWARE LIBRE PARA PAÍSES DE LA REGIÓN ANDINA CASO GVSIG</t>
  </si>
  <si>
    <t>60750000.0000.377867</t>
  </si>
  <si>
    <t>EL VALOR DE LA INFORMACION GEOGRAFICA EN LOS PROYECTOS PARA LA TOMA DE DECISIONES</t>
  </si>
  <si>
    <t>60750000.0000.377914</t>
  </si>
  <si>
    <t>DESARROLLO DE APLICACIÓN PARA EL CONTROL GEOMÉTRICO Y RADIOMÉTRICO DE VUELOS FOTOGRAMÉTRICOS, UTILIZANDO SOFTWARE LIBRE</t>
  </si>
  <si>
    <t>60750000.0000.380171</t>
  </si>
  <si>
    <t>METODOLOGÍA PARA LA ELABORACIÓN DE ATLAS RURALES EN AMÉRICA LATINA</t>
  </si>
  <si>
    <t>60750000.0000.380206</t>
  </si>
  <si>
    <t>DIAGNÓSTICO DE LA SITUACIÓN ACTUAL SOBRE LAS METODOLOGÍAS Y PROCEDIMIENTOS EMPLEADOS PARA LA EVALUACIÓN DE LA CALIDAD DE LA INFORMACIÓN GEOGRÁFICA EN LOS ESTADOS MIEMBROS DEL IPGH.</t>
  </si>
  <si>
    <t>60750000.0000.381292</t>
  </si>
  <si>
    <t>EXTRACCIÓN DE AGUA DE ACUÍFEROS POR MEDIO DE MOLINOS DE VIENTO PARA SER USADOS EN AGRICULTURA Y PARA CONSUMO HUMANO Y ANIMAL</t>
  </si>
  <si>
    <t>60750000.0000.381347</t>
  </si>
  <si>
    <t>EVOLUCION DE LOS GLACIARES Y SU RELACION CON LOS REGIMENES DE PRECIPITACION EN LOS ANDES TROPICALES</t>
  </si>
  <si>
    <t>60750000.0000.381348</t>
  </si>
  <si>
    <t>ANÁLISIS COMPARATIVO DE LA PRODUCTIVIDAD DE FITOPLANCTON EN LA SURGENCIA DEL PACÍFICO ORIENTAL PARA LA VALORACIÓN ECONÓMICA DEL SERVICIO AMBIENTAL DE SECUESTRO DE CARBONO</t>
  </si>
  <si>
    <t>60750000.0000.381349</t>
  </si>
  <si>
    <t>TIEMPO Y ESPACIO DE UN NAUFRAGIO DEL SIGLO XVIII EN LAS COSTAS DE LA AUDIENCIA DE QUITO.</t>
  </si>
  <si>
    <t>60750000.0000.381350</t>
  </si>
  <si>
    <t>EVOLUCIÓN DEL ESCRITORIO A LA WEB. ECOSISTEMA DE TECNOLOGÍAS WEB-GIS PARA EL ORBE PANAMERICANO EN MARCO DE LA AGENDA DEL IPGH 2010-2020</t>
  </si>
  <si>
    <t>60750000.0000.382403</t>
  </si>
  <si>
    <t>MAPA DE LA VIOLENCIA DE GÉNERO EN AMÉRICA LATINA; CASO DE ESTUDIO COMPARATIVO EN TRES CIUDADES DE LA REGIÓN PANAMERICANA</t>
  </si>
  <si>
    <t>60750000.0000.382404</t>
  </si>
  <si>
    <t>TALLER ON LINE PARA LA IDENTIFICACIÓN ESPACIAL DEL IMPACTO DEL CAMBIO CLIMÁTICO EN LA PRODUCTIVIDAD Y COMPETITIVIDAD DE LOS PEQUEÑOS PRODUCTORES.</t>
  </si>
  <si>
    <t>60750000.0000.382405</t>
  </si>
  <si>
    <t>LA CIRCULACIÓN DE TEXTOS ESPAÑOLES DE ENSEÑANZA, EN TRES PAÍSES SURAMERICANOS ECUADOR, COLOMBIA Y PERÚ, FUNDAMENTO DE LA EDUCACIÓN DE LOS CIUDADANOS, EN LAS TRES PRIMERAS DÉCADAS DEL SIGLO XIX.</t>
  </si>
  <si>
    <t>60750000.0000.382406</t>
  </si>
  <si>
    <t>CONTROL DE INCENDIOS FORESTALES CON EL USO DE MOLINOS DE VIENTO O BOMBAS SOLARES MEDIANTE EXTRACCIÓN DE AGUA DE ACUÍFEROS</t>
  </si>
  <si>
    <t>60750000.0000.382407</t>
  </si>
  <si>
    <t>METODOLOGÍA PARA EL ANÁLISIS DE LAS POLÍTICAS Y PRÁCTICAS DE DESARROLLO Y ORDENAMIENTO TERRITORIAL EN AMÉRICA LATINA, CASOS DE ESTUDIO: ECUADOR, PARAGUAY, ARGENTINA Y MÉXICO.</t>
  </si>
  <si>
    <t>60750000.0000.384734</t>
  </si>
  <si>
    <t>EL IMPACTO DE LAS ACTIVIDADES HUMANAS EN EL DÉFICIT HÍDRICO EN AMÉRICA LATINA: CASO DE ESTUDIO CUENCA DEL RIO CASAHUALA (TUNGURAHUA ¿ ECUADOR)</t>
  </si>
  <si>
    <t>60750000.0000.384738</t>
  </si>
  <si>
    <t>MAPEO DE LA AFECTACIÓN A ECOSISTEMAS FLUVIALES POR MINERÍA AURÍFERA EN ZAMORA - CHINCHIPE</t>
  </si>
  <si>
    <t>60750000.0000.384755</t>
  </si>
  <si>
    <t>CAPACITACIÓN PRESENCIAL EN LENGUAJE GEOPYTHON A NIVEL UNIVERSITARIO LATINOAMERICANO</t>
  </si>
  <si>
    <t>60750000.523.2526</t>
  </si>
  <si>
    <t>DISEÑO, IMPLANTACION Y CERTIFICACION DE NORMA ISO: CALIDAD 9001:2008</t>
  </si>
  <si>
    <t>60750000.523.2531</t>
  </si>
  <si>
    <t>VIDEO INSTITUCIONAL</t>
  </si>
  <si>
    <t>60750000.523.2543</t>
  </si>
  <si>
    <t>CAPACITACIÓN ESPECIALIZADA AL PERSONAL ADMINISTRATIVO</t>
  </si>
  <si>
    <t>60750000.523.2544</t>
  </si>
  <si>
    <t>PUBLICACIONES Y BOLETINES INSTITUCIONALES</t>
  </si>
  <si>
    <t>60750000.523.2545</t>
  </si>
  <si>
    <t>INSTALACIONES PROPIAS Y CANJE DE TERRENO INSTITUCIONAL</t>
  </si>
  <si>
    <t>60750000.523.2548</t>
  </si>
  <si>
    <t>REEMPLAZO DE BIENES DE CAPITAL</t>
  </si>
  <si>
    <t>60750000.523.2560</t>
  </si>
  <si>
    <t>SISTEMAS DE CONTROL Y SEGURIDAD</t>
  </si>
  <si>
    <t>60750000.523.2563</t>
  </si>
  <si>
    <t>VEHICULO INSTITUCIONAL ADMINISTRATIVO Y DE PROYECTOS - NO APLICA</t>
  </si>
  <si>
    <t>60750000.656.2564</t>
  </si>
  <si>
    <t>PLAN PILOTO PARA LA CREACIÓN DEL CENTRO ESPECIALIZADO EN GEOCIENCIAS E HISTORIA CEDIGH</t>
  </si>
  <si>
    <t>60750000.656.2566</t>
  </si>
  <si>
    <t>SISTEMA DE GESTIÓN DE CONOCIMIENTOS Y DE COLABORACIÓN PARA EL IPGH Y ENTIDADES VINCULADAS</t>
  </si>
  <si>
    <t>60750000.656.2586</t>
  </si>
  <si>
    <t>DISEÑO E IMPLEMENTACION DE BIBLIOTECA DIGITAL VIRTUAL Y CATALOGO EN LINEA DE LA SECCION NACIONAL DEL ECUADOR DEL IPGH</t>
  </si>
  <si>
    <t>60750000.656.2588</t>
  </si>
  <si>
    <t>SISTEMA DE VIDEOCONFERENCIAS</t>
  </si>
  <si>
    <t>60750000.656.2590</t>
  </si>
  <si>
    <t>PARTICIPACIÓN INSTITUCIONAL EN MUNDOS VIRTUALES (METAVERSOS) DENTRO DE LA RED MUNDIAL DE INTERNET</t>
  </si>
  <si>
    <t>60750000.656.2602</t>
  </si>
  <si>
    <t>LICENCIAS DE PROGRAMAS INFORMÁTICOS ESPECIALIZADOS</t>
  </si>
  <si>
    <t>60750000.656.2605</t>
  </si>
  <si>
    <t>AUMENTO BANDA ANCHA INTERNET</t>
  </si>
  <si>
    <t>60750000.656.6001</t>
  </si>
  <si>
    <t>CULTURA RELIGIOSA Y ESTRATEGIAS AMBIENTALES Y SOCIALES EN EL CULTO AL SEÑOR DE LAS AGUAS EN LA PROVINCIA DE SANTA ELENA</t>
  </si>
  <si>
    <t>60750000.656.6016</t>
  </si>
  <si>
    <t>DESARROLLO DE UNA NUEVA TÉCNICA PARA LA RECUPERACIÓN DE SUELOS Y AGUAS SUBTERRÁNEAS CONTAMINADOS CON HIDROCARBUROS DE PETRÓLEO Y METALES PESADOS PROVENIENTES DE LA INDUSTRIA PETRÓLERA</t>
  </si>
  <si>
    <t>60750000.656.6037</t>
  </si>
  <si>
    <t>MODELAMIENTO DE LA DISPERSIÓN LOCAL DE CONTAMINANTES ATMOSFÉRICOS CO, SO2, NOX Y PM10,Y GASES INVERNADEROS PRODUCTO DEL DESARROLLO DE ACTIVIDADES INDUSTRIALES EN EL CANTÓN RUMIÑAHUI</t>
  </si>
  <si>
    <t>60750000.776.2801</t>
  </si>
  <si>
    <t>REINGENIERÍA DEL CONSEJO DIRECTIVO, COMISIONES Y GRUPOS DE TRABAJO</t>
  </si>
  <si>
    <t>60770000.0000.374128</t>
  </si>
  <si>
    <t>EQUIPAMIENTO DE LA ESTACION CIENTIFICA ECUATORIANA PEDRO VICENTE MALDONADO LOCALIZADA EN EL CONTINENTE ANTARTICO</t>
  </si>
  <si>
    <t>60770000.0000.377424</t>
  </si>
  <si>
    <t>IMPLEMENTACIÓN DEL STATUS PERMANENTE DE LA ESTACIÓN CIENTÍFICA PEDRO VICENTE MALDONADO, LOCALIZADA EN EL CONTINENTE ANTÁRTICO</t>
  </si>
  <si>
    <t>60770000.0000.377917</t>
  </si>
  <si>
    <t>MEDIO LOGÍSTICO AÉREO PARA EL SOSTENIMIENTO DE LA ESTACIÓN CIENTÍFICA PEDRO VICENTE MALDONADO</t>
  </si>
  <si>
    <t>60770000.0000.382564</t>
  </si>
  <si>
    <t>FORTALECIMIENTO DE LAS CAPACIDADES TÉCNICAS, LOGÍSTICAS Y DE INVESTIGACIÓN CIENTÍFICA, PARA LA ESTACIÓN CIENTÍFICA "PEDRO VICENTE MALDONADO".</t>
  </si>
  <si>
    <t>60770000.126.3278</t>
  </si>
  <si>
    <t>TERMINACION DEL MODULO CIENTIFICO CONSTRUIDO EN LA XIV EXPEDICION ANTARTICA</t>
  </si>
  <si>
    <t>60770000.1679.7049</t>
  </si>
  <si>
    <t>EQUIPAMIENTO PARA EL MODULO DE LABORATORIOS DE LA ESTACION CIENTIFICA ECUATORIANA PEDRO VICENTE MALDONADO EN LA ANTARTIDA</t>
  </si>
  <si>
    <t>60990000.0000.374708</t>
  </si>
  <si>
    <t>CONSTRUCCION DE UNA PLANTA DE GENERACION TERMICA PARA ABASTECIMIENTO ELECTRICO DE APPB, EN SU PRIMERA ETAPA CON UNA CAPACIDAD EFECTIVA DE 10 MW DE 10 MW PARA SATISFACER LA DEMANDA DE ENERGIA ELECTRICA DE AUTORIDAD PORTUARIA DE PUERTO BOLIVAR</t>
  </si>
  <si>
    <t>60990000.0000.374730</t>
  </si>
  <si>
    <t>CONSTRUCCIÓN DEL ASTILLERO NAVAL DE PUERTO BOLÍVAR</t>
  </si>
  <si>
    <t>60990000.0000.374745</t>
  </si>
  <si>
    <t>CONSTRUCCION DE LA VIA ALTERNA DE INGRESO A PUERTO BOLIVAR</t>
  </si>
  <si>
    <t>60990000.0000.380343</t>
  </si>
  <si>
    <t>DRAGADO DEL CANAL DE ACCESO A LOS MUELLES DE AUTORIDAD PORTUARIA DE PUERTO BOLIVAR</t>
  </si>
  <si>
    <t>60990000.0000.382624</t>
  </si>
  <si>
    <t>CONSTRUCCION DEL CIRCUITO ELECTRICO PARA SEPARAR EL AREA ADMINISTRATIVA DE LA OPERATIVA</t>
  </si>
  <si>
    <t>60990000.0000.383653</t>
  </si>
  <si>
    <t>CONSTRUCCION DEL CIRCUITO ELECTRICO PARA SEPARAR EL AREA ADMINISTRATIVA DE LA OPERATIVA DE AUTORIDAD PORTUARIA DE PUERTO BOLVAR</t>
  </si>
  <si>
    <t>60990000.588.2326</t>
  </si>
  <si>
    <t>AMPLIACION DEL TERMINAL MARITIMO INTERNACIONAL DENOMINADO: CONSTRUCCION DE ATRACADERO 5</t>
  </si>
  <si>
    <t>60990000.588.2654</t>
  </si>
  <si>
    <t>MEJORAMIENTO Y AMPLIACIÓN DE LAS INSTALACIONES EXISTENTES DE APPB</t>
  </si>
  <si>
    <t>60990000.588.2809</t>
  </si>
  <si>
    <t>TRANSFERENCIAS PARA INVERSIÓN A ENTIDADES DE GOBIERNIO SECCIONAL AUTÓNOMO.</t>
  </si>
  <si>
    <t>60990000.588.2818</t>
  </si>
  <si>
    <t>ADQUISICION DE BIENES DE LARGA DURACION</t>
  </si>
  <si>
    <t>60990000.588.2824</t>
  </si>
  <si>
    <t>MEJORAMIENTO Y AMPLIACIÓN DE LAS INSTALACIONES EXISTENTES DE AUTORIDAD PORTUARIA DE PUERTO BOLÍVAR</t>
  </si>
  <si>
    <t>61000000.0000.373008</t>
  </si>
  <si>
    <t>CONSTRUCCIÓN DEL MUELLE NUMERO 4, UBICADO EN LA DARSENA DEL PUERTO COMERCIAL DE ESMERALDAS</t>
  </si>
  <si>
    <t>61000000.0000.373154</t>
  </si>
  <si>
    <t>CONSTRUCCION DE PAVIMENTO FLEXIBLE EN PATIO DE VEHICULOS</t>
  </si>
  <si>
    <t>61000000.0000.373168</t>
  </si>
  <si>
    <t>CONSTRUCCION DE PATIO CON PAVIMENTO RIGIDO PARA ALMECENAMIENTO DE CONTENEDORES</t>
  </si>
  <si>
    <t>61000000.0000.373184</t>
  </si>
  <si>
    <t>CONSTRUCCION DE PATIO CON PAVIMENTO FLEXIBLE PARA ALMACENAMIENTO DE CONTENEDORES</t>
  </si>
  <si>
    <t>61000000.0000.373195</t>
  </si>
  <si>
    <t>CONSTRUCCION DE PANTALANES DE ATRAQUE EN EL PUERTO PESQUERO DE ESMERALDAS</t>
  </si>
  <si>
    <t>61000000.0000.373221</t>
  </si>
  <si>
    <t>CONSTRUCCION E IMPLEMENTACION DE UN SISTEMA DE GENERACION DE ENERGIA EOLICA - SOLAR</t>
  </si>
  <si>
    <t>61000000.0000.374637</t>
  </si>
  <si>
    <t>CONSTRUCCION DE PATIO G2 Y ANEXARLO A G3, PATIOS PARA ALMACENAMIENTO DE: VEHICULOS (C2) Y CONTENEDORES (G9).</t>
  </si>
  <si>
    <t>61000000.0000.374643</t>
  </si>
  <si>
    <t>CONSTRUCCION DE PANTALANES Y MUELLE DE ATRAQUE PARA EMBARCACIONES PESQUERAS DEL PAPES</t>
  </si>
  <si>
    <t>61000000.0000.374653</t>
  </si>
  <si>
    <t>AMPLIACION DEL MUELLE # 3, Y EL REFORZAMIENTO DE LOS MUELLES # 2 Y 3.</t>
  </si>
  <si>
    <t>61000000.673.2866</t>
  </si>
  <si>
    <t>CONSTRUCCIÓN DE LA PRIMERA FASE DEL TERMINAL PESQUERO Y ZONA DE DESARROLLO INDUSTRIAL</t>
  </si>
  <si>
    <t>61000000.673.3535</t>
  </si>
  <si>
    <t>CONSTRUCCIÓN DE LA SEGUNDA FASE DEL TERMINAL PESQUERO Y ZONA DE DESARROLLO INDUSTRIAL DEL PUERTO ARTESANAL PESQUERO DE ESMERALDAS</t>
  </si>
  <si>
    <t>61000000.673.3562</t>
  </si>
  <si>
    <t>EJECUCIÓN DEL DRAGADO EN LA DESEMBOCADURA DEL RIO ESMERALDAS</t>
  </si>
  <si>
    <t>61000000.673.3571</t>
  </si>
  <si>
    <t>CONSTRUCCIÓN DE LA PRIMERA ETAPA DEL SISTEMA DE PROTECCIÓN DE LA INFRAESTRUCTURA DEL PUERTO PESQUERO E INSTALACIONES</t>
  </si>
  <si>
    <t>61000000.673.3576</t>
  </si>
  <si>
    <t>CONSTRUCCIÓN DE VARADERO ADE EMBARCACIONES NODRIZAS DE CABOTAJE Y PESQUEROS</t>
  </si>
  <si>
    <t>61000000.673.5738</t>
  </si>
  <si>
    <t>ESTUDIO Y DISEÑO DEL PROYECTO PARA LA CONSTRUCCIÓN DEL ASTILLERO DEL PUERTO PESQUERO</t>
  </si>
  <si>
    <t>61000000.673.5817</t>
  </si>
  <si>
    <t>CONSTRUCCIÓN DE ESPIGÓN Nº 2</t>
  </si>
  <si>
    <t>61000000.673.5825</t>
  </si>
  <si>
    <t>ESTUDIO PARA EL PROYECTO DEL TERMINAL TURÍSTICO</t>
  </si>
  <si>
    <t>61000000.673.5846</t>
  </si>
  <si>
    <t>ESTUDIO DE COMPORTAMIENTO DEL ESTUARIO DEL RIO ESMERALDAS Y OBRAS DE PROTECCIÓN DEL PUERTO PESQUERO</t>
  </si>
  <si>
    <t>61000000.673.5893</t>
  </si>
  <si>
    <t>PROTECCIÓN CON ROCAS DE ESPIGÓN Nº 1</t>
  </si>
  <si>
    <t>61000000.673.5935</t>
  </si>
  <si>
    <t>PROTECCIÓN DE LA REPARACIÓN DEL MURO DE ESCOLLERA( GEOCONTENEDORES) CON GAVIONES PLASTIFICADOS</t>
  </si>
  <si>
    <t>61000000.673.5948</t>
  </si>
  <si>
    <t>MEJORAMIENTO DE SUELO DEL ÁREA DEL SECTOR SOCIAL, COMUNITARIO Y TALLERRES DEL TERMINAL PESQUERO</t>
  </si>
  <si>
    <t>61000000.673.5988</t>
  </si>
  <si>
    <t>MANTENIMIENTO DE LA INFRAESTRUCTURA DE AUTORIDAD PORTUARIA Y PUERTO PESQUERO</t>
  </si>
  <si>
    <t>61010000.0000.375568</t>
  </si>
  <si>
    <t>IMPLEMENTACIÓN DEL PROYECTO ZONA ESPECIAL DE DESARROLLO ECONÓMICO DE AUTORIDAD PORTUARIA DE GUAYAQUIL</t>
  </si>
  <si>
    <t>61010000.0000.375830</t>
  </si>
  <si>
    <t>FORTALECIMIENTO DE LA INFRAESTRUCTURA TECNOLÓGICA DE LA AUTORIDAD PORTUARIA DE GUAYAQUIL</t>
  </si>
  <si>
    <t>61010000.0000.377776</t>
  </si>
  <si>
    <t>DRAGADO DE ZONA DE MANIOBRA DE ACCESO AL TERMINAL GRANELERO Y MULTIPROPÓSITO DE AUTORIDAD PORTUARIA DE GUAYAQUIL.</t>
  </si>
  <si>
    <t>61010000.0000.377777</t>
  </si>
  <si>
    <t>DESARROLLO DE EQUIPAMIENTO ELÉCTRICO, TECNOLÓGICO Y DE INFRAESTRUCTURA FÍSICA DE AUTORIDAD PORTUARIA DE GUAYAQUIL</t>
  </si>
  <si>
    <t>61010000.0000.378259</t>
  </si>
  <si>
    <t>ESTUDIO Y DISEÑO DEFINITIVO PARA LA IMPLEMENTACIÓN DE CONTROLES A LA ACTIVIDAD PORTUARIA Y MOVIMIENTO DE CARGA EN LAS TERMINALES DE CONTENEDORES Y MULTIPROPÓSITO EN LA JURISDICCIÓN DE AUTORIDAD PORTUARIA DE GUAYAQUIL</t>
  </si>
  <si>
    <t>61010000.1032.4390</t>
  </si>
  <si>
    <t>DRAGADO DE MANTENIMIENTO DEL CANAL DE NAVEGACION</t>
  </si>
  <si>
    <t>61010000.1032.4414</t>
  </si>
  <si>
    <t>MODERNIZACION DE LAS AYUDAS A LA NAVEGACION</t>
  </si>
  <si>
    <t>61010000.1032.4417</t>
  </si>
  <si>
    <t>IMPLEMENTACION DE VTS (CONTROL DE TRAFICO MARITIMO)</t>
  </si>
  <si>
    <t>61010000.1032.4423</t>
  </si>
  <si>
    <t>MONITOREO Y DEL DRAGADO AUDITORIA AMBIENTAL</t>
  </si>
  <si>
    <t>61010000.1032.4424</t>
  </si>
  <si>
    <t>DRAGADO DEL AREA DENOMINADA LOS GOLES</t>
  </si>
  <si>
    <t>61010000.1032.4426</t>
  </si>
  <si>
    <t>MEJORAMIENTO DE LA ZONA DE MANIOBRA (DRAGADO DE LA ISLA DEL CORTE)</t>
  </si>
  <si>
    <t>61010000.1032.5148</t>
  </si>
  <si>
    <t>MANTENIMIENTO DE LAS AYUDAS A LA NAVEGACIÓN</t>
  </si>
  <si>
    <t>61010000.1033.4429</t>
  </si>
  <si>
    <t>REPARACION INTEGRAL DE LAS ESCLUSAS (REPARACION ESTRUCTURAL DE LAS ESCLUSAS</t>
  </si>
  <si>
    <t>61010000.1033.4431</t>
  </si>
  <si>
    <t>CONSTRUCCION EDIFICIO DE PARQUEO DE APG</t>
  </si>
  <si>
    <t>61010000.1033.4435</t>
  </si>
  <si>
    <t>CONSTRUCCION DE NUEVO EDIFICIO ADMINISTRATIVO DE APG</t>
  </si>
  <si>
    <t>61010000.1033.4437</t>
  </si>
  <si>
    <t>CONSTRUCCIÓN DE  BODEGAS PARA ARCHIVO  PRIMARIO E INVENTARIO (GALPONES  APG)</t>
  </si>
  <si>
    <t>61010000.1033.4439</t>
  </si>
  <si>
    <t>CONSTRUCCION EDIFICIO CAPITANIA DEL PUERTO</t>
  </si>
  <si>
    <t>61010000.1034.4440</t>
  </si>
  <si>
    <t>CONSTRUCCION DE CENTRO DE SERVICIOS PORTUARIOS</t>
  </si>
  <si>
    <t>61010000.1034.4442</t>
  </si>
  <si>
    <t>PARQUE HISTORICO PORTUARIO JUAN X MARCOS</t>
  </si>
  <si>
    <t>61010000.1357.5787</t>
  </si>
  <si>
    <t>ESTACIONAMIENTO DE VEHICULOS PESADOS</t>
  </si>
  <si>
    <t>61010000.1357.5788</t>
  </si>
  <si>
    <t>PAVIMENTACION DE LA CALLE P</t>
  </si>
  <si>
    <t>61010000.1357.5790</t>
  </si>
  <si>
    <t>CALLE B</t>
  </si>
  <si>
    <t>61010000.1357.5791</t>
  </si>
  <si>
    <t>CONSTRUCCION DE PATIO DE COMIDAS</t>
  </si>
  <si>
    <t>61010000.1357.5802</t>
  </si>
  <si>
    <t>DESARROLLO DE LA ZONA NORESTE DE APG</t>
  </si>
  <si>
    <t>61020000.0000.372762</t>
  </si>
  <si>
    <t>REPARACIÓN DE MUELLES INTERNACIONALES</t>
  </si>
  <si>
    <t>61020000.0000.372767</t>
  </si>
  <si>
    <t>IMPLEMENTACIÓN DE SUBESTACIÓN DE UN MEGAVATIO Y MEJORAS ELÉCTRICAS AL PUERTO</t>
  </si>
  <si>
    <t>61020000.0000.372771</t>
  </si>
  <si>
    <t>ADECUACIÓN DE PATIOS DE ALMACENAMIENTO DE 25 HECTAREAS</t>
  </si>
  <si>
    <t>61020000.0000.372776</t>
  </si>
  <si>
    <t>SISTEMA CONTRA INCENDIOS PARA EL PUERTO DE MANTA</t>
  </si>
  <si>
    <t>61020000.0000.372779</t>
  </si>
  <si>
    <t>UNIDAD DE RESPUESTA INMEDIATA</t>
  </si>
  <si>
    <t>61020000.0000.372782</t>
  </si>
  <si>
    <t>EXTENSIÓN DE LOS MUELLES MARGINALES</t>
  </si>
  <si>
    <t>61020000.0000.372787</t>
  </si>
  <si>
    <t>CONSTRUCCIÓN DE MUELLE INTERNACIONAL # 3</t>
  </si>
  <si>
    <t>61020000.0000.372796</t>
  </si>
  <si>
    <t>DESARROLLO DEL PUERTO DE AGUAS PROFUNDAS DE MANTA</t>
  </si>
  <si>
    <t>61020000.0000.374346</t>
  </si>
  <si>
    <t>CONSTRUCCION E INSTALACION DE DOS BASCULAS PARA EL TERMINAL PESQUERO Y DE CABOTAJE DE AUTORIDAD PORTUARIA DE MANTA</t>
  </si>
  <si>
    <t>61020000.0000.374348</t>
  </si>
  <si>
    <t>CONSTRUCCION DE MUELLE PESQUERO Y DE CABOTAJE DE AUTORIDAD PORTUARIA DE MANTA</t>
  </si>
  <si>
    <t>61020000.0000.374349</t>
  </si>
  <si>
    <t>REMODELACION DE FACHADAS Y TERRAZA DEL EDIFICIO ADMINISTRATIVO DE AUTORIDAD PORTUARIA DE MANTA</t>
  </si>
  <si>
    <t>61020000.0000.375584</t>
  </si>
  <si>
    <t>ESTUDIOS Y DISEÑO PARA LA CONSTRUCCION DE MUELLE PESQUERO Y CABOTAJE DE AUTORIDAD PORTUARIA DE MANTA</t>
  </si>
  <si>
    <t>61020000.0000.382679</t>
  </si>
  <si>
    <t>RECONSTRUCCION DEL TERMINAL PESQUERO Y DE CABOTAJE DE AUTORIDAD PORTUARIA DE MANTA</t>
  </si>
  <si>
    <t>61020000.1030.4372</t>
  </si>
  <si>
    <t>DESARROLLO Y MANTENIMIENTO DEL PUERTO DE MANTA PESQUERO Y CABOTAJE</t>
  </si>
  <si>
    <t>61020000.1627.6930</t>
  </si>
  <si>
    <t>REMODELACION DEL EDIFICIO ADMINISTRATIVO DE LA AUTORIDAD PORTUARIA DE MANTA</t>
  </si>
  <si>
    <t>61020000.1728.7267</t>
  </si>
  <si>
    <t>DRAGADO DEL AREA INTERNACIONAL Y CONFINAMIENTO</t>
  </si>
  <si>
    <t>61020000.1728.7268</t>
  </si>
  <si>
    <t>CONSTRUCCION E INSTALACION DE BASCULAS</t>
  </si>
  <si>
    <t>61020000.1728.7269</t>
  </si>
  <si>
    <t>CONSTRUCCION DE RED DE ABASTECIMIENTO DE AGUA POTABLE</t>
  </si>
  <si>
    <t>61020000.1728.7270</t>
  </si>
  <si>
    <t>REPARACIÓN DE MUELLES PESQUEROS Y CONSTRUCCIÓN DE TORRE DE CONTROL</t>
  </si>
  <si>
    <t>61020000.1728.7271</t>
  </si>
  <si>
    <t>CONSTRUCCION DE TORRE DE CONTROL EN SECTOR DE MUELLES PESQUEROS</t>
  </si>
  <si>
    <t>61020000.1728.7273</t>
  </si>
  <si>
    <t>MANTENIMIENTOS GENERALES Y OBRAS COMPLEMENTARIAS EN EL PUERTO DE MANTA</t>
  </si>
  <si>
    <t>61030000.0000.373136</t>
  </si>
  <si>
    <t>PROYECTO EJECUTIVO DE PUERTO SECO PARA LA CIUDAD DE MANTA</t>
  </si>
  <si>
    <t>COMISION ESPECIAL INTERINSTITUCIONAL DEL PROYECTO PUERTO DE TRANSFERENCIA INTERNACIONAL DE CARGA DEL ECUADOR EN EL PUERTO DE MANTA</t>
  </si>
  <si>
    <t>61030000.0000.373202</t>
  </si>
  <si>
    <t>PROYECTO EJECUTIVO DE TERMINAL DE CRUCEROS Y MARINAS PARA LA CIUDAD DE MANTA</t>
  </si>
  <si>
    <t>61030000.0000.373258</t>
  </si>
  <si>
    <t>PROYECTO EJECUTIVO PARA PUERTO SECO PARA LA CIUDAD DE MANTA</t>
  </si>
  <si>
    <t>61030000.0000.373304</t>
  </si>
  <si>
    <t>EJECUCION DE PROYECTO CORREDOR TURISTICO DESDE LA PLAYA EL MURCIELAGO HASTA PUNTA BARBASQUILLO</t>
  </si>
  <si>
    <t>61030000.0000.373339</t>
  </si>
  <si>
    <t>EJECUCION DE PROYECTO VIA ALTERNA VARIANTE PUERTO AEROPUERTO</t>
  </si>
  <si>
    <t>61030000.0000.373366</t>
  </si>
  <si>
    <t>EJECUCION DE OBRAS DE CONTROL DE SEDIMENTACION Y EROSION PARA RECUPERACION DE LA PLAYA EL MURCIELAGO</t>
  </si>
  <si>
    <t>61030000.0000.373370</t>
  </si>
  <si>
    <t>ESTUDIO DE FACTIBILIDAD Y DISENO DEFINITIVO DE ZONAS DE ACTIVIDADES LOGISTICAS PARA LA CIUDAD DE MANTA</t>
  </si>
  <si>
    <t>61030000.0000.373373</t>
  </si>
  <si>
    <t>ESTUDIO DE FACTIBILIDAD Y DISENO DEFINITIVO PARA CONEXION VIAL DESDE AV, LA CULTURA- LAS CHACRAS-PILA- VIA GUAYAS</t>
  </si>
  <si>
    <t>61030000.0000.373378</t>
  </si>
  <si>
    <t>ESTUDIO DE FACTIBILIDAD Y DISENO DEFINITIVO DE OBRAS DE PROTECCION Y ABRIGO PARA LA PARROQUIA SAN LORENZO</t>
  </si>
  <si>
    <t>61030000.0000.373380</t>
  </si>
  <si>
    <t>ESTUDIO TECNICO SOCIO ECONOMICO Y AMBIENTAL PARA CORREDOR TURISTICO DESDE PLAYA EL MURCIELAGO HASTA PUNTA BARBASQUILLO</t>
  </si>
  <si>
    <t>61030000.0000.373383</t>
  </si>
  <si>
    <t>PROYECTO DE DESARROLLO DE PUERTO SECO PARA LA CIUDAD DE MANTA</t>
  </si>
  <si>
    <t>61030000.0000.373390</t>
  </si>
  <si>
    <t>PROYECTO DE DESARROLLO URBANO PARA PERFIL COSTERO DESDE EL PUERTO HASTA AEROPUERTO DE MANTA</t>
  </si>
  <si>
    <t>61030000.0000.373415</t>
  </si>
  <si>
    <t>PROYECTO DE DESARROLLO URBANO PARA PERFIL COSTERO DESDE EL PUERTO AL AEROPUERTO DE MANTA</t>
  </si>
  <si>
    <t>61030000.0000.373533</t>
  </si>
  <si>
    <t>ESTUDIO TECNICO SOCIOECONOMICO Y AMBIENTAL PARA CORREDOR TURISTICO DESDE LA PLAYA EL MURCIELAGO HASTA PUNTA BARBASQUILLO</t>
  </si>
  <si>
    <t>61030000.0000.373541</t>
  </si>
  <si>
    <t>PROYECTO EJECUTIVO DE LA TERMINAL DE CRUCEROS Y MARINAS PARA LA CIUDAD DE MANTA</t>
  </si>
  <si>
    <t>61030000.0000.374104</t>
  </si>
  <si>
    <t>ESTUDIO TECNICO SOCIO-ECONOMICO Y AMBIENTAL PARA CORREDOR LOGISTICO EN LA CIUDAD PUERTO DE MANTA</t>
  </si>
  <si>
    <t>61030000.0000.374106</t>
  </si>
  <si>
    <t>PROYECTO DE DESARROLLO PARA PARQUE ACUATICO EN LA CIUDAD PUERTO DE MANTA</t>
  </si>
  <si>
    <t>61030000.0000.374107</t>
  </si>
  <si>
    <t>PROYECTO EJECUTIVO DEL PARQUE ACUATICO EN LA CIUDAD PUERTO DE MANTA</t>
  </si>
  <si>
    <t>61030000.0000.374108</t>
  </si>
  <si>
    <t>ESTUDIO TECNICO SOCIO-ECONOMICO Y AMBIENTAL PARA CORREDOR ECOTURISTICO EN LA PLAYA SANTA MARIANITA DE LA CIUDAD PUERTO DE MANTA</t>
  </si>
  <si>
    <t>61030000.0000.374109</t>
  </si>
  <si>
    <t>ESTUDIO TECNICO SOCIO-ECONOMICO Y AMBIENTAL PARA PLAN DE PROTECCION AMBIENTAL DEL SECTOR SAN JUAN DE MANTA</t>
  </si>
  <si>
    <t>61030000.0000.374126</t>
  </si>
  <si>
    <t>PROYECTO EJECUTIVO DEL TERMINAL DE CRUCEROS Y MARINAS PARA LA CIUDAD DE MANTA</t>
  </si>
  <si>
    <t>61030000.0000.374132</t>
  </si>
  <si>
    <t>PROYECTO DE DESARROLLO DE CONECTIVIDAD FERROVIARIA DESDE Y HACIA EL PUERTO</t>
  </si>
  <si>
    <t>61030000.0000.374135</t>
  </si>
  <si>
    <t>ESTUDIO DEFINITIVO DE 6 PASOS PEATONALES ELEVADOS PARA LA VIA PUERTO-AEROPUERTO</t>
  </si>
  <si>
    <t>61030000.0000.374141</t>
  </si>
  <si>
    <t>ESTUDIO DE FACTIBILIDAD Y DISEÑO DEFINITIVO DE LA LÍNEA DE ALTA TENSIÓN DE 69 KV Y ACOMETIDA PARA EL ABASTECIMIENTO DEL PUERTO DE MANTA.</t>
  </si>
  <si>
    <t>61030000.0000.374143</t>
  </si>
  <si>
    <t>ESTUDIO DEFINITIVO PARA LA CONSTRUCCIÓN DE UN DISTRIBUIDOR DE TRAFICO A DESNIVEL EN LA INTERSECCIÓN VÍA PUERTO AEROPUERTO Y VÍA MANTA ROCAFUERTE DE LA CIUDAD DE MANTA</t>
  </si>
  <si>
    <t>61030000.0000.374145</t>
  </si>
  <si>
    <t>ESTUDIO DE FACTIBILIDAD Y DISENO DEFINITIVO PARA MUELLE DE ACCESO PUBLICO TURISTICO Y DEPORTIVO EN LA PARROQUIA RURAL SAN MATEO</t>
  </si>
  <si>
    <t>61030000.0000.374151</t>
  </si>
  <si>
    <t>EJECUCION DE CORREDOR TURISTICO PARA PERFIL COSTERO DE LA CIUDAD DE MANTA</t>
  </si>
  <si>
    <t>61030000.0000.374153</t>
  </si>
  <si>
    <t>PLAN DE COMUNICACION DEL 2013 PARA PROMOCIONAR EL PUERTO DE AGUAS PROFUNDAS DE MANTA Y ESTUDIOS COMPLEMENTARIOS</t>
  </si>
  <si>
    <t>61030000.0000.374156</t>
  </si>
  <si>
    <t>ESTUDIO DEFINITIVO PARA LA RECONSTRUCCION DE LA VIA COLECTORA AVE 108 Y CONSTRUCCION DE REDONDEL EN LA INTERSECCION CON LA VIA PUERTO AEROPUERTO DE LA CIUDAD DE MANTA</t>
  </si>
  <si>
    <t>61030000.0000.374160</t>
  </si>
  <si>
    <t>ESTUDIO DEFINITIVO PARA CONSTRUCION DEL DISTRIBUIDOR DE TRAFICO A DESNIVEL EN LA INTERSECCIÓN VÍA PUERTO AEROPUERTO VÍA MANTA ROCAFUERTE DE LA CIUDAD DE MANTA</t>
  </si>
  <si>
    <t>61030000.0000.374162</t>
  </si>
  <si>
    <t>ESTUDIO DEFINITIVO PARA LA CONSTRUCCION DE 6 PASOS PEATONALES EN LA VIA PUERTO AEROPUERTO</t>
  </si>
  <si>
    <t>61030000.0000.374163</t>
  </si>
  <si>
    <t>ESTUDIO DE FACTIBILIDAD Y DISENO DEFINITIVO DE ACCESO PUBLICO Y DEPORTIVO DE SAN MATEO</t>
  </si>
  <si>
    <t>61030000.0000.378255</t>
  </si>
  <si>
    <t>ESTUDIO DE FACTIBILIDAD Y DISEÑO DEFINITIVO DE LA LINEA DE SUBTRANSMISION A 69KV PARA EL ABASTECIMIENTO DEL PUERTO DE MANTA</t>
  </si>
  <si>
    <t>61030000.0000.378256</t>
  </si>
  <si>
    <t>PROYECTO BASICO DE RECUPERACION DEL FRENTE MARITIMO DESDE YATCH CLUB HASTA LA DESEMBOCADURA DEL RIO MANTA DE LA CIUDAD PUERTO DE MANTA</t>
  </si>
  <si>
    <t>61030000.0000.378257</t>
  </si>
  <si>
    <t>ESTUDIO DE FACTIBILIDAD Y DISENO DEFINITIVO PARA DISTRIBUIDOR DE TRAFICO A DESNIVEL EN LA INTERSECCION DE LA VIA PUERTO AEROPUERTO VIA A JARAMIJO Y ACCESOS AL AEROPUERTO Y AL TERMINAL TERRESTRE DE LA CIUDAD DE MANTA</t>
  </si>
  <si>
    <t>61030000.0000.378258</t>
  </si>
  <si>
    <t>ESTUDIO DE FACTIBLIDAD Y DISENO DEFINITIVO PARA DISTRIBUIDOR DE TRAFICO A DESNIVEL DE LA VIA SPONDYLUS - VIA CIRCUNVALACION A LA ALTURA DE LA URBANIZACION TERRAZAS DEL CONDE DE LA CIUDAD DE MANTA</t>
  </si>
  <si>
    <t>61030000.0000.378284</t>
  </si>
  <si>
    <t>PROYECTO DEL PLAN SISTEMICO DE MOVILIDAD URBANA PARA LA CIUDAD PUERTO DE MANTA</t>
  </si>
  <si>
    <t>61030000.0000.378285</t>
  </si>
  <si>
    <t>PLAN DE COMUNICACION PARA EL ANO 2015 PARA PROMOCIONAR EL PUERTO DE AGUAS PROFUNDAS DE MANTA Y ESTUDIOS COMPLEMENTARIOS</t>
  </si>
  <si>
    <t>61030000.0000.380371</t>
  </si>
  <si>
    <t>ESTUDIO DE FACTIBILIDAD Y DISENO DEFINITIVO PARA LA CONSTRUCCION DE UNA NUEVA TORRE DE CONTROL PARA EL AEROPUERTO GRAL ELOY ALFARO DE MANTA</t>
  </si>
  <si>
    <t>61030000.0000.380378</t>
  </si>
  <si>
    <t>ESTUDIO DE FACTIBILIDAD Y DISEÑO DEFINITIVO DE LA LINEA DE SUBTRANSMISION A 69000 KV PARA EL ABASTECIMIENTO DEL PUERTO DE MANTA</t>
  </si>
  <si>
    <t>61030000.0000.380385</t>
  </si>
  <si>
    <t>PLAN DE COMUNICACION 2016 PARA LA PROMOCION Y DIFUSION DEL PUERTO DE AGUAS PROFUNDAS DEL ECUADOR EN EL PUERTO DE MANTA Y ESTUDIOS COMPLEMENTARIOS</t>
  </si>
  <si>
    <t>61030000.0000.380401</t>
  </si>
  <si>
    <t>PROYECTO DE DESARROLLO DEL MUSEO NAVAL EN EL SECTOR LOS ESTEROS COMPLEMENTARIO AL CORREDOR TURISTICO DEL PERFIL COSTERO DE LA CIUDAD DE MANTA</t>
  </si>
  <si>
    <t>61030000.0000.380412</t>
  </si>
  <si>
    <t>PROYECTO DE RECUPERACION DEL FRENTE MARITIMO DE LA PARROQUIA URBANA SAN MATEO PRODUCTO DE LA INTERACCION COMERCIAL DEL MUELLE ARTESANAL PESQUERO SAN MATEO DEL PERFIL COSTERO DE LA CIUDAD PUERTO DE MANTA</t>
  </si>
  <si>
    <t>61030000.0000.380417</t>
  </si>
  <si>
    <t>ESTUDIO DE FACTIBILIDAD Y DISENO DEFINITIVO DEL ANILLO VIAL PERIMETRAL INTERNO DE LA TERMINAL ELOY ALFARO DE MANTA</t>
  </si>
  <si>
    <t>61030000.0000.380465</t>
  </si>
  <si>
    <t>ESTUDIO DE EVALUACION Y DETERMINACION DE DANOS SOBRE Y BAJO AGUA EN MUELLES INTERNACIONALES MARGINALES Y MUELLES REMOLCADORES DEL PUERTO DE MANTA</t>
  </si>
  <si>
    <t>61030000.0000.380466</t>
  </si>
  <si>
    <t>ESTUDIO Y DISENO HIDROSANITARIO Y CONTRA INCENDIO EN EL TERMINAL PESQUERO Y CABOTAJE DEL PUERTO DE MANTA</t>
  </si>
  <si>
    <t>61030000.0000.380467</t>
  </si>
  <si>
    <t>ESTUDIOS PARA LA REMODELACION DEL ACTUAL EDIFICIO ADMINISTRATIVO DE AUTORIDAD PORTUARIA DE MANTA</t>
  </si>
  <si>
    <t>61030000.379.2682</t>
  </si>
  <si>
    <t>FIDEICOMISO DEL PUERTO DE TRANSFERENCIA DE MANTA</t>
  </si>
  <si>
    <t>61030000.728.3247</t>
  </si>
  <si>
    <t>CREACION DE PASOS ELEVADOS PEATONALES RAMPEADOS</t>
  </si>
  <si>
    <t>61030000.728.3783</t>
  </si>
  <si>
    <t>PLAN DE SEÑALIZACION DE LA VIAS DE APROXIMACION AL PUERTO</t>
  </si>
  <si>
    <t>61030000.728.4666</t>
  </si>
  <si>
    <t>CONSTRUCCION DEL MUELLE PESQUERO ARTESANAL DE SAN MATEO</t>
  </si>
  <si>
    <t>61030000.728.5320</t>
  </si>
  <si>
    <t>ESTUDIOS DEFINITIVOS DEL PUERTO DE TRANSFERENCIA DE CARGA DEL ECUADOR EN EL PUERTO DE MANTA</t>
  </si>
  <si>
    <t>61030000.728.6128</t>
  </si>
  <si>
    <t>CONSTRUCCION DE OBRAS DE PROTECCION DE SEDIMENTACION DEL PUERTO DE MANTA OCACIONADO POR EL TRANSPORTE DEL LITORAL</t>
  </si>
  <si>
    <t>61030000.728.6146</t>
  </si>
  <si>
    <t>ESTUDIO VIA ALTERNA VARIANTE VIA PUERTO AEROPUERTO-LOS ESTEROS PERFIL COSTANERO RUTA DEL PACIFICO</t>
  </si>
  <si>
    <t>61030000.728.6160</t>
  </si>
  <si>
    <t>ESTUDIO DE PUENTE SOBRE EL RIO MUERTO EN LA VIA ALTERNA</t>
  </si>
  <si>
    <t>61030000.728.6856</t>
  </si>
  <si>
    <t>ESTUDIOS DE TECNICO ESPECIALIZADO DE SEDIMENTACION EN LAS INSTACLACIONES DEL PUERTO INTERNACIONAL DE MANTA EROSION DE LAS PLAYAS ADYACENTES PRODUCIDAS POR DINAMICA LITORAL Y DISEÑO DEFINITIVO DE OBRAS DE PROTECCION PARA SU CONTROL</t>
  </si>
  <si>
    <t>61030000.728.6883</t>
  </si>
  <si>
    <t>ESTUDIOS DE MOVILIDAD E IMPACTO DEL TRANSPORTE DE CARGA DESDE Y HACIA EL PUERTO EN LA CIUDAD DE MANTA</t>
  </si>
  <si>
    <t>66110000.0000.385744</t>
  </si>
  <si>
    <t>FORTALECIMIENTO DE LAS CAPACIDADES DE MONITOREO Y DE ALERTA TEMPRANA ANTE RIESGOS DE ORIGEN OCEÁNICO</t>
  </si>
  <si>
    <t>66110000.0000.386504</t>
  </si>
  <si>
    <t>FORTALECIMIENTO DE LAS CAPACIDADES INSTITUCIONALES PARA CONTRIBUIR CON LA SEGURIDAD A LA NAVEGACIÓN, DESARROLLO, DEFENSA, SOBERANÍA, Y PROYECCIÓN MARÍTIMA NACIONAL</t>
  </si>
  <si>
    <t>71200000.0000.18605353</t>
  </si>
  <si>
    <t>MANTENIMIENTO DEL LÍMITE POLÍTICO INTERNACIONAL EN LA FRONTERA ECUATORIANO-COLOMBIANA</t>
  </si>
  <si>
    <t>71200000.0000.372187</t>
  </si>
  <si>
    <t>SISTEMA Y PROGRAMA DE FOMENTO Y PROMOCIÓN DE EXPORTACIONES</t>
  </si>
  <si>
    <t>71200000.0000.372403</t>
  </si>
  <si>
    <t>MANTENIMIENTO DEL LÍMITE POLÍTICO INTERNACIONAL EN LA FRONTERA ECUATORIANO-PERUANA-FASE II</t>
  </si>
  <si>
    <t>71200000.0000.373517</t>
  </si>
  <si>
    <t>¿RECAUDACIÓN DE FONDOS A NIVEL INTERNACIONAL PARA LA INICIATIVA YASUNÍ ITT</t>
  </si>
  <si>
    <t>71200000.0000.373748</t>
  </si>
  <si>
    <t>EMISIÓN DE PASAPORTES ELECTRÓNICOS E IMPLEMENTACIÓN DE SISTEMAS AUTOMATIZADOS DE GESTIÓN Y CONTROL MIGRATORIO</t>
  </si>
  <si>
    <t>71200000.0000.374477</t>
  </si>
  <si>
    <t>IMPLEMENTACIÓN DEL NUEVO MODELO DE GESTIÓN EN LAS ÁREAS DE APOYO DEL MINISTERIO DE RELACIONES EXTERIORES, COMERCIO E INTEGRACIÓN</t>
  </si>
  <si>
    <t>71200000.0000.374607</t>
  </si>
  <si>
    <t>IMPLEMENTACION DEL NUEVO MODELO DE GESTION CONSULAR EN LAS UNIDADES DEL SERVICIO EXTERIOR DEL MINISTERIO DE RELACIONES EXTERIORES, COMERCIO E INTEGRACION</t>
  </si>
  <si>
    <t>71200000.0000.378289</t>
  </si>
  <si>
    <t>MEJORAMIENTO DE LA INFRAESTRUCTURA DE LA PLANTA CENTRAL DEL MINISTERIO DE RELACIONES EXTERIORES Y MOVILIDAD HUMANA</t>
  </si>
  <si>
    <t>71200000.0000.378292</t>
  </si>
  <si>
    <t>IMPLEMENTACIÓN DE PASAPORTES ELECTRÓNICOS EN EL ECUADOR</t>
  </si>
  <si>
    <t>71200000.0000.378293</t>
  </si>
  <si>
    <t>RECUPERACIÓN DE LA INFRAESTRUCTURA PATRIMONIAL DEL MREMH</t>
  </si>
  <si>
    <t>71200000.0000.378299</t>
  </si>
  <si>
    <t>" IMPLEMENTACIÓN DE ESPACIOS DE PARTICIPACIÓN Y PROMOCIÓN DE LA CULTURA E IDENTIDAD NACIONAL PARA MIGRANTES ECUATORIANOS Y SUS FAMILIAS EN EL EXTERIOR - ESCUELA ECUADOR "</t>
  </si>
  <si>
    <t>71200000.0000.378301</t>
  </si>
  <si>
    <t>ESTRATEGIA DE PROTECCIÓN, APOYO Y RESPUESTA ANTE EVENTOS DE CRISIS QUE AFECTAN A MIGRANTES ECUATORIANOS EN EL EXTERIOR</t>
  </si>
  <si>
    <t>71200000.0000.378303</t>
  </si>
  <si>
    <t>UNIFICACIÓN DE PLATAFORMA TECNOLÓGICA Y DOTACIÓN DE SISTEMAS DE COMUNICACIÓN PARA EL MEJORAMIENTO DE LA GESTIÓN DEL MREMH</t>
  </si>
  <si>
    <t>71200000.0000.378338</t>
  </si>
  <si>
    <t>PLATAFORMA DE SERVICIOS PARA FORTALECER LAS INICIATIVAS PRODUCTIVAS DE LA POBLACIÓN MIGRANTE</t>
  </si>
  <si>
    <t>71200000.0000.379124</t>
  </si>
  <si>
    <t>INFRAESTRUCTURA EN EL EXTERIOR PARA OCUPACION DE LAS MISIONES DIPLOMATICAS Y SERVICIOS PARA FORTALECER LA INTEGRACION DE LA POBLACIÓN MIGRANTE QUE RETORNAN AL PAIS</t>
  </si>
  <si>
    <t>71200000.0000.379125</t>
  </si>
  <si>
    <t>ADQUISICION, CONSTRUCCION, ADECUACION E IMPLEMENTACION DE INFRAESTRUCTURA INMOBILIARIA EN EL EXTERIOR PARA FORTALECER LOS SERVICIOS A LA POBLACIÓN MIGRANTE</t>
  </si>
  <si>
    <t>71200000.0000.379705</t>
  </si>
  <si>
    <t>IMPLEMENTACIÓN DE SISTEMA PARA EMISIÓN Y PERSONALIZACIÓN DE PASAPORTES ELECTRÓNICOS</t>
  </si>
  <si>
    <t>71200000.0000.379745</t>
  </si>
  <si>
    <t>ADQUISICIÓN Y REMODELACIÓN DE INFRAESTRUCTURA INMOBILIARIA DE LAS MISIONES DIPLOMÁTICAS EN EL EXTERIOR</t>
  </si>
  <si>
    <t>71200000.0000.379764</t>
  </si>
  <si>
    <t>PRESTACIÓN DE APOYO A LA COMUNIDAD MIGRANTE DEL ECUADOR</t>
  </si>
  <si>
    <t>71200000.0000.379809</t>
  </si>
  <si>
    <t>SERVICIOS VIRTUALES</t>
  </si>
  <si>
    <t>71200000.0000.380995</t>
  </si>
  <si>
    <t>FORTALECIMIENTO DE RELACIONES INTERNACIONALES EN EL PLANO MULTILATERAL Y BILATERAL</t>
  </si>
  <si>
    <t>71200000.0000.383760</t>
  </si>
  <si>
    <t>MEJORAMIENTO DEL SERVICIO DE MOVILIDAD HUMANA A NIVEL NACIONAL Y EN EL EXTERIOR, POR MEDIO DE LA INNOVACIÓN TECNOLÓGICA EN EL SISTEMA CORE DEL MREMH (ESIGEX ¿ SISTEMA DE GESTIÓN DEL SERVICIO EXTERIOR)</t>
  </si>
  <si>
    <t>71200000.0000.384653</t>
  </si>
  <si>
    <t>ADQUISICION Y ADECUACION DE INFRAESTRUCTURA INMOBILIARIA PARA EL USO Y FUNCIONAMIENTO DEL CONSULADO GENERAL DEL ECUADOR EN MADRID-ESPANA</t>
  </si>
  <si>
    <t>71200000.0000.384664</t>
  </si>
  <si>
    <t>ADQUISICIÓN Y ADECUACIÓN DE INFRAESTRUCTURA INMOBILIARIA PARA EL USO Y FUNCIONAMIENTO DE LA REPRESENTACIÓN PERMANENTE DEL ECUADOR ANTE LA ORGANIZACIÓN DE NACIONES UNIDAS EN NUEVA YORK ¿ ESTADOS UNIDOS</t>
  </si>
  <si>
    <t>71200000.1158.5161</t>
  </si>
  <si>
    <t>FORTALECIMIENTO DEL APORTE DEL SECTOR PRIVADO AL PROCESO DE POLITICA COMERCIAL</t>
  </si>
  <si>
    <t>71200000.1730.7293</t>
  </si>
  <si>
    <t>PROYECTO INTERCAN I DE APOYO A LA INTEGRACION ECONOMICA REGIONAL DE LA COMUNIDAD ANDINA</t>
  </si>
  <si>
    <t>71200000.886.3519</t>
  </si>
  <si>
    <t>MANTENIMIENTO DEL LIMITE POLITICO INTERNACIONAL EN LA FRONTERA ECUATORIANO - PERUANA</t>
  </si>
  <si>
    <t>71200000.886.4226</t>
  </si>
  <si>
    <t>FORTALECIMIENTO INSTITUCIONAL DEL MINISTERIO DE RELACIONES EXTERIORES Y MOVILIDAD HUMANA</t>
  </si>
  <si>
    <t>71200000.886.5479</t>
  </si>
  <si>
    <t>FORTALECIMIENTO DE LA DIRECCION GENERAL DE REFUGIADOS DEL MINISTERIO DE RELACIONES EXTERIORES Y MOVILIDAD HUMANA</t>
  </si>
  <si>
    <t>71200000.886.6775</t>
  </si>
  <si>
    <t>FORTALECIMIENTO INSTITUCIONAL PARA LA GESTION DE COMPETENCIAS DEL VICEMINISTERIO DE COMERCIO EXTERIOR, PRIMERA FASE 2009-2010</t>
  </si>
  <si>
    <t>71200000.887.4446</t>
  </si>
  <si>
    <t>APOYO AL PROCESO DE CONSTRUCCION Y CONSOLIDACION DE LA UNION DE NACIONES SUDAMERICANAS - UNASUR</t>
  </si>
  <si>
    <t>81300000.0000.378186</t>
  </si>
  <si>
    <t>IMPLEMENTACIÓN E IMPLANTACIÓN DEL SISTEMA INTEGRADO DE GESTIÓN DE LAS FINANZAS PÚBLICAS - ECUADOR</t>
  </si>
  <si>
    <t>81300000.0000.379569</t>
  </si>
  <si>
    <t>PROGRAMA DE INVERSIÓN PARA INFRAESTRUCTURA ECONÓMICA, A TRAVÉS DEL FINANCIAMIENTO PRESUPUESTARIO Y EL MANEJO DE LAS FINANZAS PÚBLICAS, PERÍODO 2015</t>
  </si>
  <si>
    <t>81300000.0000.380847</t>
  </si>
  <si>
    <t>FORTALECIMIENTO DE CAPACIDADES PARA LA IMPLEMENTACIÓN DE ACCIONES DE MITIGACIÓN DE RIESGOS Y RECUPERACIÓN ANTE EMERGENCIAS</t>
  </si>
  <si>
    <t>81300000.0000.380888</t>
  </si>
  <si>
    <t>PROGRAMA DE INVERSION PARA INFRAESTRUCTURA ECOMOMICA A TRAVES DEL FINANCIAMIENTO PRESUPUESTARIO Y EL MANEJO DE LAS FINANZAS PUBLICAS PERIODO 2016 - 2017</t>
  </si>
  <si>
    <t>81300000.0000.382402</t>
  </si>
  <si>
    <t>APOYO AL PROGRAMA DE CANJE DE DEUDA ECUADOR - ESPANA PROGRAMA DE RECONSTRUCCION</t>
  </si>
  <si>
    <t>81300000.0000.382615</t>
  </si>
  <si>
    <t>APOYO AL PROGRAMA DE CANJE DE DEUDA ECUADOR - ESPAÑA</t>
  </si>
  <si>
    <t>81300000.0000.382884</t>
  </si>
  <si>
    <t>PROGRAMA DE INVERSIÓN PARA INFRAESTRUCTURA ECONÓMICA, A TRAVÉS DEL FINANCIAMIENTO PRESUPUESTARIO Y EL MANEJO DE LAS FINANZAS PÚBLICAS, PERÍODO 2018</t>
  </si>
  <si>
    <t>81300000.0000.383697</t>
  </si>
  <si>
    <t>PROGRAMA DE MEJORA DE LA CAPACIDAD FISCAL PARA LA INVERSIÓN PÚBLICA (EC-L1230)</t>
  </si>
  <si>
    <t>81300000.0000.384365</t>
  </si>
  <si>
    <t>PROGRAMA DE MODERNIZACIÓN DE LA ADMINISTRACIÓN FINANCIERA ¿ MEF (EC-L1249)</t>
  </si>
  <si>
    <t>81300000.0000.384373</t>
  </si>
  <si>
    <t>DISEÑO Y FORMULACION DE MECANISMOS DE FOCALIZACION DE SUSBSIDIOS E INSTRUMENTOS DE POLITICA PUBLICA DE COMPENSACION</t>
  </si>
  <si>
    <t>81300000.0000.384584</t>
  </si>
  <si>
    <t>PROGRAMA DE APOYO A LA REFORMA DE EMPRESAS PÚBLICAS MEF</t>
  </si>
  <si>
    <t>81300000.0000.385064</t>
  </si>
  <si>
    <t>ESTUDIOS Y CREACIÓN DE CAPACIDADES EN EL MINISTERIO DE ECONOMÍA Y FINANZAS PARA ACTIVIDADES DE RECUPERACIÓN ECONÓMICA POSTERIORES A SHOCKS EXTERNOS QUE AFECTEN A LA ECONOMÍA</t>
  </si>
  <si>
    <t>81300000.0000.386346</t>
  </si>
  <si>
    <t>PROGRAMA DE PRESERVACIÓN DE CAPITAL: PERÍODO 2021</t>
  </si>
  <si>
    <t>81300000.100219.4142</t>
  </si>
  <si>
    <t>FORTALECIMIENTO DE LA GESTIÓN DE LAS FINANZAS PÚBLICAS</t>
  </si>
  <si>
    <t>81300000.1703.7140</t>
  </si>
  <si>
    <t>PROGRAMA DE INVERSION PARA INFRAESTRUCTURA ECONOMICA, A TRAVES DE FINANCIAMIENTO PRESUPUESTARIO Y MANEJO DE LAS FINANZAS PUBLICAS PERIODO 2010-2011</t>
  </si>
  <si>
    <t>81300000.1703.7457</t>
  </si>
  <si>
    <t>PROGRAMA DE INVERSIÓN PARA INFRAESTRUCTURA ECONÓMICA, A TRAVÉS DEL FINANCIAMIENTO PRESUPUESTARIO Y EL MANEJO DE LAS FINANZAS PÚBLICAS, PERÍODO 2013-2014</t>
  </si>
  <si>
    <t>81350000.0000.373278</t>
  </si>
  <si>
    <t>MEJORA DE LA INFRAESTRUCTURA FÍSICA DEL SRI FASE III - INICIO 2012</t>
  </si>
  <si>
    <t>81350000.0000.373356</t>
  </si>
  <si>
    <t>PROGRAMA DE EQUIPAMIENTO Y HABILITACIÓN DE LA INFRAESTRUCTURA INSTITUCIONAL 2012</t>
  </si>
  <si>
    <t>81350000.0000.374991</t>
  </si>
  <si>
    <t>AMPLIACIÓN ESPACIO FÍSICO 2DA. PLANTA ALTA EDIFICIO DIRECCIÓN REGIONAL DEL SUR</t>
  </si>
  <si>
    <t>81350000.0000.375000</t>
  </si>
  <si>
    <t>COMPRA, ADECUACIÓN Y EQUIPAMIENTO DEL EDIFICIO PARA LA DIRECCIÓN PROVINCIAL DE ESMERALDAS</t>
  </si>
  <si>
    <t>81350000.0000.375007</t>
  </si>
  <si>
    <t>COMPRA, ADECUACIÓN Y EQUIPAMIENTO DE LA AGENCIA SUR DE LA DIRECCIÓN REGIONAL NORTE.</t>
  </si>
  <si>
    <t>81350000.0000.375010</t>
  </si>
  <si>
    <t>ADQUISICIÓN DEL INMUEBLE LOMAS DE SANTA LUCÍA</t>
  </si>
  <si>
    <t>81350000.0000.375028</t>
  </si>
  <si>
    <t>AMPLIACIÓN Y RENOVACIÓN DE BIENES DE CAPITAL Y MEJORA DE LA CAPACIDAD Y SEGURIDAD DE TECNOLOGÍA</t>
  </si>
  <si>
    <t>81350000.0000.375039</t>
  </si>
  <si>
    <t>ADQUISICION DE MOBILIARIO Y EQUIPAMIENTO DE LA INFRAESTRUCTURA FISICA</t>
  </si>
  <si>
    <t>81350000.0000.375356</t>
  </si>
  <si>
    <t>CONSTRUCCIÓN DEL COMPONENTE INTEGRAL DE APLICACIONES TECNOLÓGICAS (CIAT) PARA EL SERVICIO DE RENTAS INTERNAS</t>
  </si>
  <si>
    <t>81350000.0000.376316</t>
  </si>
  <si>
    <t>ADQUISICIÓN DE MOBILIARIO Y EQUIPAMIENTO DE LA INFRAESTRUCTURA FISICA PARA EL SERVICIO DE RENTAS INTERNAS A NIVEL NACIONAL 2014</t>
  </si>
  <si>
    <t>81350000.0000.376380</t>
  </si>
  <si>
    <t>AMPLIACIÓN Y RENOVACIÓN DE BIENES DE CAPITAL TECNOLÓGICOS 2014</t>
  </si>
  <si>
    <t>81350000.0000.378217</t>
  </si>
  <si>
    <t>AMPLIACIÓN Y RENOVACIÓN DE BIENES DE CAPITAL TECNOLÓGICOS 2015</t>
  </si>
  <si>
    <t>81350000.0000.378229</t>
  </si>
  <si>
    <t>CONSTRUCCIÓN DEL NUEVO CENTRO DE CÓMPUTO PARA EL SRI EN LA CIUDAD DE QUITO</t>
  </si>
  <si>
    <t>81350000.0000.378243</t>
  </si>
  <si>
    <t>CONSTRUCCIÓN DEL EDIFICIO DEL SRI EN EL CANTÓN MORONA EN LA PROVINCIA DE MORONA SANTIAGO 2015</t>
  </si>
  <si>
    <t>81350000.0000.378287</t>
  </si>
  <si>
    <t>ADQUISICION DE MOBILIARIO Y EQUIPAMIENTO DE INFRAESTRUCTURA FÍSICA PARA EL SERVICIO DE RENTAS INTERNAS A NIVEL NACIONAL 2015</t>
  </si>
  <si>
    <t>81350000.0000.378370</t>
  </si>
  <si>
    <t>CONSTRUCCIÓN DEL EDIFICIO PARA LA DIRECCIÓN PROVINCIAL DE GALÁPAGOS ¿ CANTÓN SANTA CRUZ ¿ PUERTO AYORA.</t>
  </si>
  <si>
    <t>81350000.0000.380281</t>
  </si>
  <si>
    <t>HABILITACIÓN DEL EDIFICIO SENEGAL - AGENCIA DE LA DIRECCIÓN PROVINCIAL DE ESMERALDAS DEL SRI</t>
  </si>
  <si>
    <t>81350000.0000.380293</t>
  </si>
  <si>
    <t>AMPLIACIÓN Y RENOVACIÓN DE BIENES DE CAPITAL TECNOLÓGICOS 2016</t>
  </si>
  <si>
    <t>81350000.0000.380302</t>
  </si>
  <si>
    <t>PROYECTO DE AMPLIACIÓN DEL EDIFICIO MATRIZ SRI AMBATO (INCLUYE MOBILIARIO Y EQUIPAMIENTO)</t>
  </si>
  <si>
    <t>81350000.0000.380305</t>
  </si>
  <si>
    <t>IMPLEMENTACIÓN DE EQUIPAMIENTO CRITICO PARA LAS OPERACIONES Y SERVICIOS QUE BRINDA EL SERVICIO DE RENTAS INTERNAS</t>
  </si>
  <si>
    <t>81350000.0000.380334</t>
  </si>
  <si>
    <t>HABILITACIÓN DEL ARCHIVO CENTRAL Y BODEGA DEL SRI EN LA CIUDAD DE CUENCA</t>
  </si>
  <si>
    <t>81350000.0000.382680</t>
  </si>
  <si>
    <t>EQUIPAMIENTO CRÍTICO PARA GARANTIZAR LOS SERVICIOS QUE BRINDA EL SERVICIO DE RENTAS INTERNAS.</t>
  </si>
  <si>
    <t>81350000.0000.382708</t>
  </si>
  <si>
    <t>EQUIPAMIENTO TECNOLÓGICO 2018 PARA GARANTIZAR LOS SERVICIOS QUE BRINDA EL SRI.</t>
  </si>
  <si>
    <t>81350000.0000.382718</t>
  </si>
  <si>
    <t>IMPLEMENTACIÓN DE INFRAESTRUCTURA FÍSICA PARA LOS SERVICIOS QUE BRINDA EL SERVICIO DE RENTAS INTERNAS</t>
  </si>
  <si>
    <t>81350000.0000.383678</t>
  </si>
  <si>
    <t>GARANTIZAR LOS SERVICIOS TECNOLÓGICOS QUE OFRECE EL SRI AL CIUDADANO</t>
  </si>
  <si>
    <t>81350000.0000.383698</t>
  </si>
  <si>
    <t>MODERNIZACIÓN DE INFRAESTRUCTURA PARA SERVICIOS</t>
  </si>
  <si>
    <t>81350000.0000.383723</t>
  </si>
  <si>
    <t>EQUIPAMIENTO CRÍTICO PARA GARANTIZAR LOS SERVICIOS QUE BRINDA EL SERVICIO DE RENTAS INTERNAS</t>
  </si>
  <si>
    <t>81350000.0000.383727</t>
  </si>
  <si>
    <t>ASEGURAR LA EXPERIENCIA DE SERVICIO PARA EL CLIENTE INTERNO Y EXTERNO DEL SRI</t>
  </si>
  <si>
    <t>81350000.0000.384667</t>
  </si>
  <si>
    <t>CONSTRUCCIÓN Y EQUIPAMIENTO DEL DATA CENTER DEL SERVICIO DE RENTAS INTERNAS</t>
  </si>
  <si>
    <t>81350000.0000.384670</t>
  </si>
  <si>
    <t>EQUIPAMIENTO PARA GARANTIZAR LA SEGURIDAD FÍSICA Y OCUPACIONAL DEL SERVICIO DE RENTAS INTERNAS 2020</t>
  </si>
  <si>
    <t>81350000.0000.384671</t>
  </si>
  <si>
    <t>GARANTIZAR LOS SERVICIOS TECNOLOGICOS QUE OFRECE EL SRI A LA CIUDADANIA</t>
  </si>
  <si>
    <t>81350000.1723.7228</t>
  </si>
  <si>
    <t>AMPLIACION Y RENOVACIÓN DE LA INFRAESTRUCTURA TECNOLOGICA 2011</t>
  </si>
  <si>
    <t>81350000.1723.7229</t>
  </si>
  <si>
    <t>GASTOS DE CAPITAL EN INICIATIVAS POA 2011</t>
  </si>
  <si>
    <t>81350000.1724.7226</t>
  </si>
  <si>
    <t>MEJORAMIENTO DE LA INFRAESTRUCTURA FISICA DEL SRI</t>
  </si>
  <si>
    <t>81350000.1724.7227</t>
  </si>
  <si>
    <t>ADQUISICIÓN DE BIENES POR ¿INCREMENTO DE PERSONAL¿</t>
  </si>
  <si>
    <t>81350000.880.3412</t>
  </si>
  <si>
    <t>MEJORAMIENTO DE LA INFRAESTRUCTURA INSTITUCIONAL SRI</t>
  </si>
  <si>
    <t>81350000.880.6255</t>
  </si>
  <si>
    <t>MEJORAMIENTO DE LA INFRAESTRUCTURA INSTITUCIONAL SRI ETAPA 2</t>
  </si>
  <si>
    <t>81360000.0000.372542</t>
  </si>
  <si>
    <t>REFORZAMIENTO DE ACTIVIDADES DE PATRULLAJE CONJUNTO ADUANA - MIDENA</t>
  </si>
  <si>
    <t>81360000.0000.373131</t>
  </si>
  <si>
    <t>MODERNIZACION DE INFRAESTRUCTURA ADUANERA</t>
  </si>
  <si>
    <t>81360000.0000.373145</t>
  </si>
  <si>
    <t>CONSTRUCCIONES Y EDIFICACIONES DE BODEGAS DE MERCADERIA RETENIDA</t>
  </si>
  <si>
    <t>81360000.0000.374669</t>
  </si>
  <si>
    <t>FORMACIÓN DEL GRUPO DE OPERACIONES AÉREAS DEL SENAE COMO APOYO AL CONTROL DEL CONTRABANDO</t>
  </si>
  <si>
    <t>81360000.0000.374976</t>
  </si>
  <si>
    <t>CONSTRUCCIONES Y MODERNIZACION DE INFRAESTRUCTURA ADUANERA</t>
  </si>
  <si>
    <t>81360000.0000.376192</t>
  </si>
  <si>
    <t>CONSTRUCCIONES Y MODERNIZACION DE EDIFICACIONES ADUANERAS PARA LAS PROVINCIAS DE GUAYAS Y CARCHI</t>
  </si>
  <si>
    <t>81360000.0000.376203</t>
  </si>
  <si>
    <t>FORTALECIMIENTO DEL LABORATORIO CENTRAL DEL SERVICIO NACIONAL DE ADUANA DEL ECUADOR UBICADO EN LA CIUDAD DE GUAYAQUIL</t>
  </si>
  <si>
    <t>81360000.0000.376214</t>
  </si>
  <si>
    <t>IMPLEMENTACION DE ESQUEMA DE MEJORAMIENTO DE ALMACENAMIENTO Y DE ABASTECIMIENTO ELECTRICO PARA EL SISTEMA DE COMERCIO EXTERIOR DEL SENAE</t>
  </si>
  <si>
    <t>81360000.0000.377924</t>
  </si>
  <si>
    <t>MEJORA PASOS DE FRONTERA EN ECUADOR</t>
  </si>
  <si>
    <t>81360000.0000.378218</t>
  </si>
  <si>
    <t>ROBUSTECIMIENTO TECNOLÓGICO PARA GENERACIÓN DE INFORMES ESTADISTICOS PARA TOMA DE DECISIONES ESTRATEGICAS DE ALTA GERENCIA DEL SISTEMA INTEGRADO DE COMERCIO EXTERIOR</t>
  </si>
  <si>
    <t>81360000.0000.380389</t>
  </si>
  <si>
    <t>RENOVACION DE INFRAESTRUCTURA TECNOLOGICA PARA CENTRO DE DATOS PRINCIPAL</t>
  </si>
  <si>
    <t>81360000.0000.382567</t>
  </si>
  <si>
    <t>DISMINUCIÓN DE RIESGOS DE PARALIZACIÓN DE SERVICIOS ADUANEROS PARA ASEGURAR LA CONTINUIDAD DE LAS OPERACIONES DE COMERCIO EXTERIOR</t>
  </si>
  <si>
    <t>81360000.1445.6068</t>
  </si>
  <si>
    <t>NUEVO SISTEMA ADUANERO DE GESTION PARA LAS OPERACIONES DE COMERCIO EXTERIOR</t>
  </si>
  <si>
    <t>81360000.1445.6085</t>
  </si>
  <si>
    <t>MODERNIZACION DEL RECURSO HUMANO</t>
  </si>
  <si>
    <t>81360000.902.3520</t>
  </si>
  <si>
    <t>CONSTRUCCIONES Y EDIFICACIONES</t>
  </si>
  <si>
    <t>81360000.903.3531</t>
  </si>
  <si>
    <t>REALIZACION DE OPERACIONES DE PATRULLAJE CONJUNTO CAE - FFAA</t>
  </si>
  <si>
    <t>90450000.0000.372903</t>
  </si>
  <si>
    <t>PLANIFICACION TERRITORIAL Y GESTION AMBIENTAL</t>
  </si>
  <si>
    <t>90450000.0000.372952</t>
  </si>
  <si>
    <t>MOVILIDAD SOSTENIBLE PARA GALAPAGOS</t>
  </si>
  <si>
    <t>90450000.0000.372953</t>
  </si>
  <si>
    <t>REINGENIERÍA Y FORTALECIMIENTO INSTITUCIONAL Y DESARROLLO HUMANO SOSTENIBLE</t>
  </si>
  <si>
    <t>90450000.0000.373015</t>
  </si>
  <si>
    <t>OBRA PÚBLICA E INFRAESTRUCTURA HÍDRICA Y FOMENTO DE ACTIVIDADES PRODUCTIVAS SUSTENTABLES</t>
  </si>
  <si>
    <t>90450000.0000.373637</t>
  </si>
  <si>
    <t>PROYECTO INTEGRAL ARAUCARIA XXI</t>
  </si>
  <si>
    <t>90450000.0000.374487</t>
  </si>
  <si>
    <t>EJECUCIÓN DE UN SISTEMA INTEGRADO DE ENCUESTAS PARA EL RÉGIMEN ESPECIAL DE GALÁPAGOS</t>
  </si>
  <si>
    <t>90450000.0000.374587</t>
  </si>
  <si>
    <t>PROYECTO "REHABILITACIÓN, MEJORAMIENTO Y ASFALTADO A NIVEL DE DTSB DE LA VÍAS RURALES DE LA PROVINCIA DE GALÁPAGOS"</t>
  </si>
  <si>
    <t>90450000.0000.374591</t>
  </si>
  <si>
    <t>DESARROLLO SUSTENTABLE DE LOS SECTORES PRODUCTIVOS PARA GALAPAGOS</t>
  </si>
  <si>
    <t>90450000.1039.5156</t>
  </si>
  <si>
    <t>SISTEMA OPTIMO DE TRANSPORTACION MARITIMA DE CARGA HACIA GALAPAGOS</t>
  </si>
  <si>
    <t>90450000.1040.5159</t>
  </si>
  <si>
    <t>CONSTITUCIÓN DEL CONSEJO DE GOBIERNO DE RÉGIMEN ESPECIAL DE GALÁPAGOS</t>
  </si>
  <si>
    <t>90450000.1370.5847</t>
  </si>
  <si>
    <t>SISTEMA INTEGRADO DE INDICADORES PARA GALÁPAGOS</t>
  </si>
  <si>
    <t>90450000.1370.5869</t>
  </si>
  <si>
    <t>RECONVERSIÓN DEL USO DE VEHÍCULOS QUE USAN COMBUSTIBLES FÓSILES POR VEHÍCULOS HÍBRIDOS Y ELÉCTRICOS</t>
  </si>
  <si>
    <t>90450000.1370.5894</t>
  </si>
  <si>
    <t>IMPLEMENTACIÓN DE LA GESTIÓN DEL PLAN DE ORDENAMIENTO TERRITORIAL DEL DISTRITO ESPECIAL DE GALÁPAGOS</t>
  </si>
  <si>
    <t>90450000.1371.5960</t>
  </si>
  <si>
    <t>IMPLEMENTACIÓN DEL PLAN DE POLÍTICAS AGROPECUARIAS PARA GALÁPAGOS</t>
  </si>
  <si>
    <t>90450000.1371.5980</t>
  </si>
  <si>
    <t>FORMACIÓN PROFESIONAL Y CAPACITACIÓN PARA LOS RESIDENTES PERMANENTES DE GALÁPAGOS</t>
  </si>
  <si>
    <t>90450000.1371.6102</t>
  </si>
  <si>
    <t>INFRAESTRUCTURA PARA EL FOMENTO DE SECTORES PRODUCTIVOS, OBRAS PÚBLICAS, TRANSPORTES Y VÍAS</t>
  </si>
  <si>
    <t>90450000.1371.6163</t>
  </si>
  <si>
    <t>IMPLEMENTACIÓN DE SISTEMAS DE CAPTACIÓN DE AGUAS A TRAVÉS DE GALERÍAS FILTRANTES EN FLOREANA</t>
  </si>
  <si>
    <t>90450000.1371.6347</t>
  </si>
  <si>
    <t>SISTEMA INTEGRAL DE MANEJO DE RESIDUOS SÓLIDOS EN LA ISLA ISABELA</t>
  </si>
  <si>
    <t>90450000.1371.6372</t>
  </si>
  <si>
    <t>IMPLEMENTACIÓN DE UN SISTEMA DE INFORMACIÓN Y SERVICIOS INTERACTIVO E-TOUCH EN LA PROVINCIA DE GALÁPAGOS</t>
  </si>
  <si>
    <t>90450000.1371.6380</t>
  </si>
  <si>
    <t>PRESERVACIÓN Y MANEJO ADECUADO DE LAS MICROCUENCAS PRODUCTORAS DE AGUA EN SAN CRISTÓBAL</t>
  </si>
  <si>
    <t>90450000.1372.6360</t>
  </si>
  <si>
    <t>IMPLEMENTACIÓN DE UN SISTEMA TÉCNICO ORGÁNICO DE ELIMINACIÓN DE EXCRETAS EN LA PARTE ALTA DE LAS ISLAS POBLADAS</t>
  </si>
  <si>
    <t>90450000.1372.7389</t>
  </si>
  <si>
    <t>MANEJO AMBIENTAL GALÁPAGOS</t>
  </si>
  <si>
    <t>90450000.1372.7390</t>
  </si>
  <si>
    <t>VARIOS PROYECTOS - ARRASTRE</t>
  </si>
  <si>
    <t>90450000.445.5150</t>
  </si>
  <si>
    <t>CONSTRUCCION DE LAS NUEVAS INSTALACIONES DEL CONSEJO DE GOBIERNO</t>
  </si>
  <si>
    <t>90450000.650.5154</t>
  </si>
  <si>
    <t>MEJORAMIENTO DE LAS CONDIONES DE VIDA PARA LA POBLACION DE PUERTO VILLAMIL CON LA IMPLEMENTACION DEL PLAN MAESTRO DE ALCANTARILLADO</t>
  </si>
  <si>
    <t>90450000.858.5158</t>
  </si>
  <si>
    <t>IMPLEMENTACION DE UN ENTORNO TECNOLÓGICO VIRTUAL DE ENSEÑANZA APRENDIZAJE PARA LA PROVINCIA DE GALAPAGOS</t>
  </si>
  <si>
    <t>908</t>
  </si>
  <si>
    <t>PROYECTO PRUEBA ESPE P</t>
  </si>
  <si>
    <t>91400000.0000.372691</t>
  </si>
  <si>
    <t>CREACIÓN DE LA UNIVERSIDAD NACIONAL DE EDUCACIÓN EN AZOGUEZ,CAÑAR</t>
  </si>
  <si>
    <t>91400000.0000.372702</t>
  </si>
  <si>
    <t>COMPENSACIÓN POR JUBILACIÓN OBLIGATORIA Y VOLUNTARIA PARA LA DESVINCULACIÓN DE SERVIDORES PÚBLICOS DEL SISTEMA EDUCATIVO</t>
  </si>
  <si>
    <t>91400000.0000.372704</t>
  </si>
  <si>
    <t>FORTALECIMIENTO DE LA ENSEÑANZA DE INGLÉS COMO LENGUA EXTRANJERA EN ECUADOR</t>
  </si>
  <si>
    <t>91400000.0000.372755</t>
  </si>
  <si>
    <t>REDUCCIÓN DE RIESGOS ANTE LOS DESASTRES NATURALES, EN LA COMUNIDAD EDUCATIVA EN ECUADOR</t>
  </si>
  <si>
    <t>91400000.0000.373757</t>
  </si>
  <si>
    <t>FORTALECIMIENTO DE LA CAPACIDAD DOCENTE Y HUMANO</t>
  </si>
  <si>
    <t>91400000.0000.374896</t>
  </si>
  <si>
    <t>FORMULACIÓN E IMPLEMENTACIÓN DE UN SISTEMA DE REGULACIÓN Y CERTIFICACIÓN DE LA CALIDAD DE LAS INSTITUCIONES EDUCATIVAS DEL ECUADOR TANTO PÚBLICAS, PRIVADAS Y FISCOMISIONALES, EN LOS NIVELES INICIAL, BÁSICO Y BACHILLERATO.</t>
  </si>
  <si>
    <t>91400000.0000.375950</t>
  </si>
  <si>
    <t>PUENTE PAVON</t>
  </si>
  <si>
    <t>91400000.0000.376200</t>
  </si>
  <si>
    <t>QWERTYUIOPSDFGHJKLÑXCVBNM SWDFGHJKL QWERTYUIO</t>
  </si>
  <si>
    <t>91400000.0000.383102</t>
  </si>
  <si>
    <t>FORTALECIMIENTO DEL ABORDAJE INTEGRAL DE SITUACIONES DE VIOLENCIA DETECTADAS O COMETIDAS EN EL SISTEMA NACIONAL DE EDUCACIÓN</t>
  </si>
  <si>
    <t>91400000.0000.383753</t>
  </si>
  <si>
    <t>EDUCACIÓN INICIAL Y BÁSICA INTEGRAL CON CALIDAD</t>
  </si>
  <si>
    <t>91400000.0000.384244</t>
  </si>
  <si>
    <t>FORTALECIMIENTO DE LA EDUCACIÓN ESPECIALIZADA</t>
  </si>
  <si>
    <t>91400000.0000.384714</t>
  </si>
  <si>
    <t>IMPLEMENTACIÓN DE LA ESTRATEGIA DE FORTALECIMIENTO DE EDUCACIÓN TÉCNICA</t>
  </si>
  <si>
    <t>91400000.0000.384716</t>
  </si>
  <si>
    <t>PREVENCIÓN DEL EMBARAZO EN NIÑAS Y ADOLESCENTES EN EL SISTEMA EDUCATIVO NACIONAL</t>
  </si>
  <si>
    <t>91400000.0000.384717</t>
  </si>
  <si>
    <t>FORTALECIMIENTO DE LA ETNOEDUCACIÓN AFROECUATORIANA</t>
  </si>
  <si>
    <t>91400000.0000.384984</t>
  </si>
  <si>
    <t>¿RELIQUIDACIÓN DE JUBILACIONES DE DOCENTES POR APLICACIÓN DE LA LEY INTERPRETATIVA DE LA DISPOSICIÓN GENERAL NOVENA DE LA LEY ORGÁNICA DE EDUCACIÓN INTERCULTURAL - MINEDUC¿</t>
  </si>
  <si>
    <t>91400000.0000.385584</t>
  </si>
  <si>
    <t>CONECTIVIDAD PLAN EDUCATIVO COVID-19</t>
  </si>
  <si>
    <t>91400000.0000.385804</t>
  </si>
  <si>
    <t>FORTALECIMIENTO DE LA CAPACIDAD OPERATIVA</t>
  </si>
  <si>
    <t>91400000.0000.385985</t>
  </si>
  <si>
    <t>RECONOCIMIENTO DEL ESTÍMULO ECONÓMICO POR JUBILACIÓN A EXSERVIDORES AMPARADOS EN EL A.M. MDT-2019-0144</t>
  </si>
  <si>
    <t>91400000.0000.386204</t>
  </si>
  <si>
    <t>FORTALECIMIENTO AL ACCESO, PERMANENCIA Y TITULACIÓN CON ÉNFASIS EN INCLUSIÓN Y A LO LARGO DE LA VIDA</t>
  </si>
  <si>
    <t>91400000.1074.5664</t>
  </si>
  <si>
    <t>CONSTRUCCION DE SEIS AULAS DE HORMIGON ARMADO EN EL COLEGIO VICTOR MANUEL GUZMAN DE LA CIUDAD DE IBARRA</t>
  </si>
  <si>
    <t>91400000.1074.7493</t>
  </si>
  <si>
    <t>UNIDADES EDUCATIVAS DEL MILENIO PARA LA FRONTERA NORTE</t>
  </si>
  <si>
    <t>91400000.1096.5040</t>
  </si>
  <si>
    <t>DESARROLLO DE CAPACIDADES LOCALES</t>
  </si>
  <si>
    <t>91400000.1097.5036</t>
  </si>
  <si>
    <t>VITRINAS PEDAGOGICAS-CAPACITACION MASIVA</t>
  </si>
  <si>
    <t>91400000.1100.5038</t>
  </si>
  <si>
    <t>EQUIPAMIENTO LABORATORIO DE ELECTRICIDAD</t>
  </si>
  <si>
    <t>91400000.1102.5042</t>
  </si>
  <si>
    <t>MODELO DE ATENCIÓN INTEGRAL EN SALUD</t>
  </si>
  <si>
    <t>91400000.1102.5044</t>
  </si>
  <si>
    <t>EQUIPAMIENTO DE COMPUTO</t>
  </si>
  <si>
    <t>91400000.1109.5045</t>
  </si>
  <si>
    <t>PRUEBA LOJA</t>
  </si>
  <si>
    <t>91400000.1330.6479</t>
  </si>
  <si>
    <t>CONSTRUCCION DE DE SEIS AULAS ESCOLARES EN LA ESCUELA DINA MARIA DEL POZO, PERTENENCIENTE AL CANTON GUARANDA, PROVINCIA DE BOLIVAR</t>
  </si>
  <si>
    <t>91400000.1332.5632</t>
  </si>
  <si>
    <t>FORTALECIMIENTO DE LA INFRAESTRUCTURA EDUCATIVA, A TRAVÉS DE LA CONSTRUCCIÓN DE AULAS DE HORMIGÓN ARMADO EN LA ESC. JUAN CELIO SECAIRA DEL CANTÓN CHIMBO, PROVINCIA DE BOLÍVAR.</t>
  </si>
  <si>
    <t>91400000.1332.6480</t>
  </si>
  <si>
    <t>CONSTRUCCION DE SEIS AULAS ESCOLARES EN LA ESCUELA JUAN CELIO SECAIRA</t>
  </si>
  <si>
    <t>91400000.1345.6251</t>
  </si>
  <si>
    <t>INFRAESTRUCTURA EDUCATIVA PARA CAMBIOS</t>
  </si>
  <si>
    <t>91400000.146.2904</t>
  </si>
  <si>
    <t>SISTEMA NACIONAL DE DESARROLLO PROFESIONAL SIPROFE</t>
  </si>
  <si>
    <t>91400000.1465.6624</t>
  </si>
  <si>
    <t>IMPLEMENTANDO ESPACIOS ESCOLARES</t>
  </si>
  <si>
    <t>91400000.1559.6623</t>
  </si>
  <si>
    <t>CONSTRUCCIÓN DE BLOQUE DE CUATRO (4) AULAS H.A. TRES NIVELES ESC. DR. HIGINIO MALAVE ABAD</t>
  </si>
  <si>
    <t>91400000.1559.6717</t>
  </si>
  <si>
    <t>CONSTRUCCION DE AULAS ESCOLARES EN ESCUELA FISCAL DR. HIGINIO MALAVE</t>
  </si>
  <si>
    <t>91400000.1561.6612</t>
  </si>
  <si>
    <t>CONSTRUCCION DE CUATRO AULAS Y SIETE BATERIAS SANITARIAS EN LA ESCUELA MANUEL SALCEDO</t>
  </si>
  <si>
    <t>91400000.1562.6613</t>
  </si>
  <si>
    <t>CONSTRUCCION DE UN BLOQUE DE TRES AULAS ESCOLARES EN HORMIGON ARMADO EN PLANTA Y BATERIA SANITARIA MINIMA EN LA ESCUELA CUENCA, PROVINCIA DE COTOPAXI</t>
  </si>
  <si>
    <t>91400000.1578.6725</t>
  </si>
  <si>
    <t>CONSTRUCCION DE UN BLOQUE DE DOS PLANTAS PARA EL AREA PEDAGOGICA Y ADMINISTRATIVA DEL BACHILLERATO INTERNACIONAL</t>
  </si>
  <si>
    <t>91400000.1618.6915</t>
  </si>
  <si>
    <t>CONSTRUCCIÓN DE 6 AULAS EN LA UNIDAD EDUCATIVA FISCAL EXPERIMENTAL ¿QUITO SUR¿</t>
  </si>
  <si>
    <t>91400000.162.2057</t>
  </si>
  <si>
    <t>PROYECTO PARA PRUEBAS DE DESARROLLO DE DI 5</t>
  </si>
  <si>
    <t>91400000.162.2058</t>
  </si>
  <si>
    <t>PROYECTO PARA PRUEBAS DE DESARROLLO DE DI 6</t>
  </si>
  <si>
    <t>91400000.1623.6926</t>
  </si>
  <si>
    <t>CONSTRUCCIÓN DE DOS AULAS ADOSADAS Y BATERÍA DE SERVICIOS HIGIÉNICOS, EN LOS PREDIOS DE PROPIEDAD DE LA ESCUELA ¿CIUDAD DE TULCÁN¿</t>
  </si>
  <si>
    <t>91400000.1625.6933</t>
  </si>
  <si>
    <t>PROYECTO DE CONSTRUCCION DE AULAS EN LA ESCUELA ALFONSO MARIA ORTIZ</t>
  </si>
  <si>
    <t>91400000.1626.6929</t>
  </si>
  <si>
    <t>PROYECTO PARA LA CONSTRUCCION DE SEIS AULAS EN EL COLEGIO EXPERIMENTAL "JUAN MONTALVO" DE LA CIUDAD DE QUITO</t>
  </si>
  <si>
    <t>91400000.1628.6939</t>
  </si>
  <si>
    <t>CONSTRUCCION CUATRO AULAS EN LA ESCUELA SIMON RODRIGUEZ</t>
  </si>
  <si>
    <t>91400000.1629.6940</t>
  </si>
  <si>
    <t>CONSTRUCCION 4 AULAS ESCUELA BARTOLOME DE LAS CASAS</t>
  </si>
  <si>
    <t>91400000.1640.6984</t>
  </si>
  <si>
    <t>CONSTRUCCION AULAS ESCUELA MAYOR GALO MOLINA</t>
  </si>
  <si>
    <t>91400000.176.2056</t>
  </si>
  <si>
    <t>PROYECTO PARA PRUEBAS DE DESARROLLO DE DI 1</t>
  </si>
  <si>
    <t>91400000.187.2042</t>
  </si>
  <si>
    <t>ASDASDA</t>
  </si>
  <si>
    <t>91400000.187.2043</t>
  </si>
  <si>
    <t>ASDAD</t>
  </si>
  <si>
    <t>91400000.187.2177</t>
  </si>
  <si>
    <t>SSAD</t>
  </si>
  <si>
    <t>91400000.194.2174</t>
  </si>
  <si>
    <t>PROYECTO PARA PRUEBAS DE DESARROLLO DE DI 8</t>
  </si>
  <si>
    <t>91400000.196.2031</t>
  </si>
  <si>
    <t>PROYECTO PARA PRUEBAS DE DESARROLLO DE DI 4</t>
  </si>
  <si>
    <t>91400000.228.2028</t>
  </si>
  <si>
    <t>PROYECTO PARA PRUEBAS DE DESARROLLO DE DI 2</t>
  </si>
  <si>
    <t>91400000.228.2030</t>
  </si>
  <si>
    <t>PROYECTO PARA PRUEBAS DE DESARROLLO DE DI 3</t>
  </si>
  <si>
    <t>91400000.228.2187</t>
  </si>
  <si>
    <t>PLAN MAESTRO OBRAS VIALES</t>
  </si>
  <si>
    <t>91400000.286.4102</t>
  </si>
  <si>
    <t>FORTALECIMIENTO DE LA CALIDAD EDUCATIVA</t>
  </si>
  <si>
    <t>91400000.378.2957</t>
  </si>
  <si>
    <t>PROYECTO DE DISEÑO DEL MODELO DEL INSTITUTO ECUATORIANO DE EVALUACIÓN EDUCATIVA</t>
  </si>
  <si>
    <t>91400000.378.3273</t>
  </si>
  <si>
    <t>TÉRMINOS DE REFERENCIA PARA LOS ESTUDIOS PREVIOS A LA CREACIÓN DE LA UNIVERSIDAD NACIONAL DE EDUCACIÓN</t>
  </si>
  <si>
    <t>91400000.378.3770</t>
  </si>
  <si>
    <t>EDUCACION BASICA PARA JOVENES Y ADULTOS</t>
  </si>
  <si>
    <t>91400000.378.3773</t>
  </si>
  <si>
    <t>MODELO DE EDUCACIÓN INCLUSIVA</t>
  </si>
  <si>
    <t>91400000.378.3840</t>
  </si>
  <si>
    <t>NUEVO MODELO DE SUPERVISION EDUCATIVA</t>
  </si>
  <si>
    <t>91400000.378.3896</t>
  </si>
  <si>
    <t>TEXTOS ESCOLARES GRATUITOS</t>
  </si>
  <si>
    <t>91400000.378.3947</t>
  </si>
  <si>
    <t>EDUCACION INICIAL DE CALIDAD Y CON CALIDEZ</t>
  </si>
  <si>
    <t>91400000.378.3994</t>
  </si>
  <si>
    <t>CREACION DE LA ESCUELA SUPERIOR DE CIENCIAS PEDAGÓGICAS</t>
  </si>
  <si>
    <t>91400000.378.3999</t>
  </si>
  <si>
    <t>ESTUDIO PREVIO A LA CREACION DEL INSTITUTO NACIONAL DE EVALUACION EDUCATIVA</t>
  </si>
  <si>
    <t>91400000.378.4015</t>
  </si>
  <si>
    <t>NUEVO MODELO DE GESTION DEL SISTEMA EDUCATIVO</t>
  </si>
  <si>
    <t>91400000.378.4108</t>
  </si>
  <si>
    <t>NUEVO BACHILLERATO ECUATORIANO</t>
  </si>
  <si>
    <t>91400000.378.4136</t>
  </si>
  <si>
    <t>SISTEMA INTEGRAL DE TECNOLOGIAS PARA LA ESCUELA Y LA COMUNIDAD</t>
  </si>
  <si>
    <t>91400000.378.4165</t>
  </si>
  <si>
    <t>ACTUALIZACION Y MANTENIMIENTO DEL ARCHIVO MAESTRO DE INSTITUCIONES EDUCATIVAS</t>
  </si>
  <si>
    <t>91400000.378.4204</t>
  </si>
  <si>
    <t>APOYO A LA UNIVERSALIZACION DE LA EDUCACION BASICA</t>
  </si>
  <si>
    <t>91400000.378.5816</t>
  </si>
  <si>
    <t>FORTALECIMEINTO PEDAGOGICO DE LAS UNIDADES EDUCATIVAS DEL MILENIO</t>
  </si>
  <si>
    <t>91400000.378.5821</t>
  </si>
  <si>
    <t>TELEEDUCACIÓN</t>
  </si>
  <si>
    <t>91400000.378.5822</t>
  </si>
  <si>
    <t>IMPLEMENTACION DE ESCUELAS DEL BUEN VIVIR</t>
  </si>
  <si>
    <t>91400000.378.5843</t>
  </si>
  <si>
    <t>ESTRUCTURA GENERAL DE LA COORDINACION DE EDUCOMUNICACION DEL MINISTERIO DE EDUCACION</t>
  </si>
  <si>
    <t>91400000.378.5859</t>
  </si>
  <si>
    <t>BIBLIOTECAS PEDAGOGICAS</t>
  </si>
  <si>
    <t>91400000.378.5865</t>
  </si>
  <si>
    <t>BIBLIOTECAS UNIDADES EDUCATIVAS DEL MILENIO</t>
  </si>
  <si>
    <t>91400000.378.6036</t>
  </si>
  <si>
    <t>EVALUACION A LOS PROCESOS DE EDUCACION POPULAR PERMANENTE PARA EL FORTALECIMEINTOD E LA CALIDAD EDUCATIVA</t>
  </si>
  <si>
    <t>91400000.378.6812</t>
  </si>
  <si>
    <t>ADFADFDFDFDFDF</t>
  </si>
  <si>
    <t>91400000.378.6909</t>
  </si>
  <si>
    <t>CONSTRUCCIÓN DE AULAS EN EL INSTITUTO FISCAL DE EDUCACION BASICA JOSE MARTI PARA TALLERES, LABORATORIOS Y AULAS</t>
  </si>
  <si>
    <t>91400000.378.6921</t>
  </si>
  <si>
    <t>CONSTRUCCION G</t>
  </si>
  <si>
    <t>91400000.378.6961</t>
  </si>
  <si>
    <t>CONSTRUCCION DE SEIS AULAS EN EL TERRENO DE LA ESCUELA UNIDAD EDUCATIVA MITAD DEL MUNDO</t>
  </si>
  <si>
    <t>91400000.378.7149</t>
  </si>
  <si>
    <t>FORTALECIMIENTO INSTITUCIONAL DE LOS COLEGIOS RETEC, CON ENFASIS EN LA CONSOLIDACION DE 9 UNIDADES EDUCATIVAS DE PRODUCCION</t>
  </si>
  <si>
    <t>91400000.378.7495</t>
  </si>
  <si>
    <t>CONSTRUCCIÓN DE ESCUELAS SEGURAS MULTIFUNCIONALES</t>
  </si>
  <si>
    <t>91400000.390.5037</t>
  </si>
  <si>
    <t>EDUCACION AMBIENTAL PARA LAS COMUNIDADES HUAORANIS DEL PARQUE NACIONAL YASUNI</t>
  </si>
  <si>
    <t>91400000.391.2178</t>
  </si>
  <si>
    <t>PROYECTO DE PRUEBA OO</t>
  </si>
  <si>
    <t>91400000.391.2179</t>
  </si>
  <si>
    <t>ESTICO</t>
  </si>
  <si>
    <t>91400000.391.2188</t>
  </si>
  <si>
    <t>VIA CALUMA VIEJO -GUAYABAL -PITA PUERTA NEGRA</t>
  </si>
  <si>
    <t>91400000.464.4121</t>
  </si>
  <si>
    <t>FORTALECIMIENTO DE LA EDUCACION INTERCULTURAL BILINGUE</t>
  </si>
  <si>
    <t>91400000.466.2189</t>
  </si>
  <si>
    <t>PUENTE BELIN</t>
  </si>
  <si>
    <t>91400000.515.2185</t>
  </si>
  <si>
    <t>PUENTE BABA</t>
  </si>
  <si>
    <t>91400000.517.2186</t>
  </si>
  <si>
    <t>PUENTE DUCOS</t>
  </si>
  <si>
    <t>91400000.518.2184</t>
  </si>
  <si>
    <t>PUENTE OLIMPO</t>
  </si>
  <si>
    <t>91400000.578.6088</t>
  </si>
  <si>
    <t>PROGRAMA NACIONAL DE INFRAESTRUCTURA PARA LA UNIVERSALIZACION DE LA EDUCACION CON CALIDAD Y EQUIDAD</t>
  </si>
  <si>
    <t>91400000.591.6097</t>
  </si>
  <si>
    <t>PROYECTO EMERGENTE DE LAS UNIDADES EDUCATIVAS DEL MILENIO Y ESTABLECIMIENTOS ANEXOS</t>
  </si>
  <si>
    <t>91400000.60.4647</t>
  </si>
  <si>
    <t>INFRAESTRUCTURA EDUCATIVA 2010</t>
  </si>
  <si>
    <t>91400000.60.5749</t>
  </si>
  <si>
    <t>INFRAESTRUCTURA EDUCATIVA 2011</t>
  </si>
  <si>
    <t>91400000.605.6092</t>
  </si>
  <si>
    <t>MEJORAMIENTO DE LA EDUCACION MUNICIPAL DEL DISTRITO METROPOLITANO DE QUITO</t>
  </si>
  <si>
    <t>91400000.605.6095</t>
  </si>
  <si>
    <t>COMPENSACIÓN PARA LA JUBILACIÓN DE SERVIDORES PÚBLICOS DEL SISTEMA EDUCATIVO ECUATORIANO</t>
  </si>
  <si>
    <t>91400000.659.2528</t>
  </si>
  <si>
    <t>AMPLIACION DE INFRAESTRUCTURA</t>
  </si>
  <si>
    <t>91400000.733.6894</t>
  </si>
  <si>
    <t>CONSTRUCCION DE 4 AULAS DE HORMIGON ARMADO ESCUELA SIMON RODRIGUEZ</t>
  </si>
  <si>
    <t>91400000.733.6896</t>
  </si>
  <si>
    <t>CONSTRUCCION DE 4 AULAS EN EL CENTRO DE EDUCACION BASICA GENERAL BARTOLOME DE LAS CASAS</t>
  </si>
  <si>
    <t>91400000.733.6901</t>
  </si>
  <si>
    <t>CONSTRUCCION DE SEIS AULAS DE HORMIGON EN EL COLEGIO NACIONAL TECNICO "UNE" DE QUITO, MEDIANTE DONACION DE LA EMBAJADA DE JAPON</t>
  </si>
  <si>
    <t>91400000.78.6172</t>
  </si>
  <si>
    <t>NUEVA INFRAESTRUCTURA EDUCATIVA</t>
  </si>
  <si>
    <t>91400000.78.6487</t>
  </si>
  <si>
    <t>CONSTRUCCION AULAS ESCUELA CARLOS VELEZ</t>
  </si>
  <si>
    <t>91400000.78.6488</t>
  </si>
  <si>
    <t>CONSTRUCCION AULAS ESCUELA ALIDA ZAMBRANO GARCIA</t>
  </si>
  <si>
    <t>91400000.78.6491</t>
  </si>
  <si>
    <t>CONSTRUCCION AULAS ESCUELA ERNESTO VELASQUEZ KUFFO</t>
  </si>
  <si>
    <t>91400000.78.6492</t>
  </si>
  <si>
    <t>CONSTRUCCION DE AULAS Y BAT.SANITARIA ESCUELA CAMILO GALLEGOS</t>
  </si>
  <si>
    <t>91400000.78.6493</t>
  </si>
  <si>
    <t>CONSTRUCCION AULAS ESCUELA JAIME ROLDOS AGUILERA</t>
  </si>
  <si>
    <t>91400000.839.4853</t>
  </si>
  <si>
    <t>LSKJDOEIRUOIWERUO OI</t>
  </si>
  <si>
    <t>91400000.839.5035</t>
  </si>
  <si>
    <t>PETROECUADOR</t>
  </si>
  <si>
    <t>91400000.839.5039</t>
  </si>
  <si>
    <t>FORTALECIMIENTO EDUACTIVO EN ORELLANA</t>
  </si>
  <si>
    <t>91400000.839.5043</t>
  </si>
  <si>
    <t>PRODUCCIÒN Y COMERCILIZACIÒN DE ARROZ EN LA PARROQUIA AHUANO</t>
  </si>
  <si>
    <t>91400000.85.4654</t>
  </si>
  <si>
    <t>FORTALECIMEINTO DE LA EDUCACIÓN BÁSICA</t>
  </si>
  <si>
    <t>91410000.0000.18605202</t>
  </si>
  <si>
    <t>ESCUELA TALLER - PURUHA 1 CANTON COLTA</t>
  </si>
  <si>
    <t>91410000.0000.372580</t>
  </si>
  <si>
    <t>CIUDADES PATRIMONIALES DEL BUEN VIVIR</t>
  </si>
  <si>
    <t>91410000.0000.373939</t>
  </si>
  <si>
    <t>ECONOMÍAS CREATIVAS APLICADAS AL DESARROLLO DE LOS SECTORES ARTESANALES VINCULADOS AL PATRIMONIO CULTURAL, ESPECIALMENTE AL COLECTIVO DE MUJERES ARTESANAS DEL CANTÓN DE MONTUFAR</t>
  </si>
  <si>
    <t>91410000.0000.374037</t>
  </si>
  <si>
    <t>ASISTENCIA TÉCNICA PARA EL FORTALECIMIENTO INSTITUCIONAL DEL INPC DEL ECUADOR A TRAVÉS DEL FONDO DE ESTUDIOS Y CONSULTORÍAS DE LA COOPERACIÓN DE BÉLGICA</t>
  </si>
  <si>
    <t>91410000.0000.375173</t>
  </si>
  <si>
    <t>ESCUELA DE ARTE Y OFICIO PILE-CENTRO DE TRANSFERENCIA DEL SABER ANCESTRAL DEL TEJIDO DE FINOS SOMBREROS DE PAJA TOQUILLA</t>
  </si>
  <si>
    <t>91410000.0000.376870</t>
  </si>
  <si>
    <t>GENERAR UN FONDO NACIONAL DE FOTOGRAFIA PATRIMONIAL PARA LA INFORMACION EL CONOCIMIENTO Y EL OCIO DE LA POBLACION ECUATORIANA</t>
  </si>
  <si>
    <t>91410000.0000.377911</t>
  </si>
  <si>
    <t>IMPLEMENTACION DEL LABORATORIO VIVO DE LA MEMORIA Y EL PATRIMONIO CULTURAL</t>
  </si>
  <si>
    <t>91410000.0000.377919</t>
  </si>
  <si>
    <t>INVESTIGACIN APLICADA SOBRE LA CONSERVACION PROTECCION SALVAGUARDA DEL PATRIMONIO CULTURAL PARA LA GESTION USO SOCIAL E INNOVACION</t>
  </si>
  <si>
    <t>91410000.0000.377920</t>
  </si>
  <si>
    <t>TRANSFERENCIA E INTERCAMBIO DE CONOCIMIENTO SOBRE MEMORIA Y PATRIMONIO CULTURAL</t>
  </si>
  <si>
    <t>91410000.0000.381862</t>
  </si>
  <si>
    <t>RECUPERACIÓN DEL PATRIMONIO CULTURAL INMUEBLE EN LAS PROVINCIAS DE MANABÍ, BOLÍVAR Y ESMERALDAS</t>
  </si>
  <si>
    <t>91410000.0000.382663</t>
  </si>
  <si>
    <t>DISEÑO E IMPLEMENTACION DEL SISTEMA DE GESTIÓN DE AREAS ARQUEOLÓGICAS Y PALEONTOLÓGICAS DEL ECUADOR</t>
  </si>
  <si>
    <t>91410000.0000.383689</t>
  </si>
  <si>
    <t>OPTIMIZAR EL ACCESO A LA INFORMACIÓN DOCUMENTAL DEL INPC PARA LA DIFUSIÓN Y CONOCIMIENTO DEL PATRIMONIO CULTURAL DE LA POBLACIÓN ECUATORIANA</t>
  </si>
  <si>
    <t>91410000.1056.4491</t>
  </si>
  <si>
    <t>INVESTIGACION E INNOVACION CIENTIFICA PARA LA CONSERVACION DEL PATRIMONIO</t>
  </si>
  <si>
    <t>91410000.1056.4500</t>
  </si>
  <si>
    <t>SISTEMA NACIONAL DE GESTION DE BIENES CULTURALES</t>
  </si>
  <si>
    <t>91410000.1056.4520</t>
  </si>
  <si>
    <t>CONSERVACIÓN Y USO DEL PATRIMONIO</t>
  </si>
  <si>
    <t>91410000.1056.4527</t>
  </si>
  <si>
    <t>SEGURIDAD Y SALVAGUARDA DEL PATRIMONIO</t>
  </si>
  <si>
    <t>91410000.1056.4533</t>
  </si>
  <si>
    <t>COMUNICACIÓN Y DESARROLLO INSTITUCIONAL</t>
  </si>
  <si>
    <t>91410000.1056.7160</t>
  </si>
  <si>
    <t>ESCUELA TALLER SAN ANDRÉS FORMACIÓN EN OFICIOS TRADICIONALES, ¿APRENDER A TRABAJAR, TRABAJANDO¿.</t>
  </si>
  <si>
    <t>91410000.1056.7257</t>
  </si>
  <si>
    <t>FORTALECIMIENTO DE LAS CAPACIDADES LOCALES PARA LA MEJORA DE LA CALIDAD DE VIDA EN LA CIUDAD HISTÓRICA DE SAN GABRIEL, CANTÓN MONTUFAR PROVINCIA DEL CARCHI - ECUADOR</t>
  </si>
  <si>
    <t>91410000.1708.7200</t>
  </si>
  <si>
    <t>ESCUELA TALLER PURUHA 1 CANTON COLTA,</t>
  </si>
  <si>
    <t>91410000.1708.7284</t>
  </si>
  <si>
    <t>MEJORA DE LAS CONDICIONES DE SEGURIDAD Y HABITABILIDAD DE LOS HOMBRES Y MUJERES QUE VIVEN EN LAS CIUDADES HISTÓRICAS DE LOJA Y ZARUMA, EXPUESTOS A RIESGOS</t>
  </si>
  <si>
    <t>91410000.724.5561</t>
  </si>
  <si>
    <t>PLAN DE GESTION QHAPAC ÑAN</t>
  </si>
  <si>
    <t>91410000.724.7504</t>
  </si>
  <si>
    <t>PLAN DE GESTIÓN INTEGRAL PARA LA CONSERVACIÓN Y PUESTA EN VALOR DEL COMPLEJO ARQUEOLÓGICO INGAPIRCA</t>
  </si>
  <si>
    <t>91430000.0000.372635</t>
  </si>
  <si>
    <t>FORTALECIMIENTO DE NUEVOS PUBLICOS PARA LA DANZA</t>
  </si>
  <si>
    <t>91430000.0000.374142</t>
  </si>
  <si>
    <t>CREACION INCLUSION Y FORTALECIMIENTO DE NUEVOS PUBLICOS PARA LA DANZA</t>
  </si>
  <si>
    <t>91430000.598.6073</t>
  </si>
  <si>
    <t>ADQUISICIÓN DE EQUIPOS TÉCNICOS-ESCÉNICOS Y DE TRANSPORTE PARA EL CONJUNTO NACIONAL DE DANZA DEL ECUADOR</t>
  </si>
  <si>
    <t>91440000.0000.372870</t>
  </si>
  <si>
    <t>CREACION DE SECCIONALES DEL ARCHIVO NACIONAL EN LAS DIFERENTES PROVINCIAS FRONTERIZAS, CARCHI, SUCUMBIOS, LOJA Y EL ORO.</t>
  </si>
  <si>
    <t>91440000.0000.372916</t>
  </si>
  <si>
    <t>DIFUSION DE LOS FONDOS DOCUMENTALES DE ARCHIVOS HISTORICOS EMBLEMATICOS</t>
  </si>
  <si>
    <t>91440000.0000.372926</t>
  </si>
  <si>
    <t>CONSERVACION DEL PATRIMONIO DOCUMENTAL DE CINCO SECCIONALES DEL ARCHIVO NACIONAL</t>
  </si>
  <si>
    <t>91440000.0000.374364</t>
  </si>
  <si>
    <t>CREACION E IMPLEMENTACION DE UN TALLER DE CONSERVACION RESTAURACION Y ENCUADERNACION PARA EL ARCHIVO NACIONAL SECCIONAL TUNGURAHUA</t>
  </si>
  <si>
    <t>91440000.0000.374365</t>
  </si>
  <si>
    <t>PROCESAMIENTO TECNICO DE LA DOCUMENTACION DEL MINISTERIO DE LO INTERIOR 1830-1972 DEL ARCHIVO NACIONAL DE ECUADOR</t>
  </si>
  <si>
    <t>91440000.1313.5473</t>
  </si>
  <si>
    <t>DIGITALIZACION DOCUMENTAL</t>
  </si>
  <si>
    <t>91450000.0000.374085</t>
  </si>
  <si>
    <t>BIBLIOTECAS PEDAGIGICAS</t>
  </si>
  <si>
    <t>91460000.0000.376121</t>
  </si>
  <si>
    <t>PLAN DE OPTIMIZACION Y DESENROLLAMIENTO DEL TALENTO HUMANO DEL CONSEJO NACIONAL DE CULTURA</t>
  </si>
  <si>
    <t>CONSEJO NACIONAL DE CULTURA</t>
  </si>
  <si>
    <t>91460000.0000.376414</t>
  </si>
  <si>
    <t>PLAN DE OPTIMIZACION Y DESENROLAMIENTO DEL TALENTO HUMANO DEL CONSEJO NACIONAL DE CULTURA</t>
  </si>
  <si>
    <t>91480000.0000.373127</t>
  </si>
  <si>
    <t>DEPORTE Y RECREACION COMUNITARIA 2012</t>
  </si>
  <si>
    <t>91480000.0000.373359</t>
  </si>
  <si>
    <t>JUEGOS DEPORTIVOS RECREATIVOS</t>
  </si>
  <si>
    <t>91480000.0000.373362</t>
  </si>
  <si>
    <t>DESARROLLO DEL DEPORTE ADAPTADO EN EL ECUADOR</t>
  </si>
  <si>
    <t>91480000.0000.373809</t>
  </si>
  <si>
    <t>JUEGOS DEL ALBA</t>
  </si>
  <si>
    <t>91480000.0000.375625</t>
  </si>
  <si>
    <t>APOYO AL DEPORTE DE ALTO RENDIMIENTO 2013 - 2016</t>
  </si>
  <si>
    <t>91480000.0000.375979</t>
  </si>
  <si>
    <t>DESARROLLO DE LA ACTIVIDAD FÍSICA EN EL DEPORTE FORMATIVO, LA EDUCACIÓN FÍSICA Y LA RECREACIÓN 2014 ¿ 2017</t>
  </si>
  <si>
    <t>91480000.0000.376097</t>
  </si>
  <si>
    <t>IMPLEMENTACIÓN DEL MODELO DE GESTIÓN DEL MINISTERIO DEL DEPORTE</t>
  </si>
  <si>
    <t>91480000.0000.376125</t>
  </si>
  <si>
    <t>DESARROLLO DE LA ACTIVIDAD FÍSICA EN EL DEPORTE FORMATIVO, LA EDUCACIÓN FÍSICA Y LA RECREACIÓN 2014 - 2017</t>
  </si>
  <si>
    <t>91480000.0000.377364</t>
  </si>
  <si>
    <t>PLANIFICACIÓN, CONSTRUCCIÓN Y TERMINACIÓN DE INFRAESTRUCTURA DEPORTIVA 2014-2017</t>
  </si>
  <si>
    <t>91480000.0000.377504</t>
  </si>
  <si>
    <t>V JUEGOS DE INTEGRACIÓN ALBA 2014</t>
  </si>
  <si>
    <t>91480000.0000.377860</t>
  </si>
  <si>
    <t>REHABILITACIÓN Y AMPLIACIÓN DEL ESTADIO OLÍMPICO ATAHUALPA 2014-2016</t>
  </si>
  <si>
    <t>91480000.0000.378845</t>
  </si>
  <si>
    <t>PLAN Y DISENIO DE ESPACIOS DEPORTIVOS POR DISTRITO - POLIDEPORTIVOS DISTRITALES</t>
  </si>
  <si>
    <t>91480000.0000.378864</t>
  </si>
  <si>
    <t>PLAN, DISEÑO Y CONSTRUCCIÓN DE ESPACIOS DEPORTIVOS POR DISTRITO ¿ POLIDEPORTIVOS DISTRITALES</t>
  </si>
  <si>
    <t>91480000.0000.380365</t>
  </si>
  <si>
    <t>ECUADOR ES TU CANCHA</t>
  </si>
  <si>
    <t>91480000.0000.382122</t>
  </si>
  <si>
    <t>CONSTRUCCIÓN, RECONSTRUCCIÓN Y REHABILITACIÓN DE INFRAESTRUCTURA DEPORTIVO EN ZONAS AFECTADAS POR EL TERREMOTO</t>
  </si>
  <si>
    <t>91480000.0000.385044</t>
  </si>
  <si>
    <t>CONSTRUCCIÓN Y REHABILITACIÓN DE INFRAESTRUCTURA DEPORTIVA A NIVEL NACIONAL - JUEGO LIMPIO 2030</t>
  </si>
  <si>
    <t>91480000.0000.385826</t>
  </si>
  <si>
    <t>TERMINACIÓN DEL PROYECTO CONSTRUCCIÓN Y REHABILITACIÓN DE INFRAESTRUCTURA DEPORTIVA A NIVEL NACIONAL ¿ JUEGO LIMPIO 2030 DE CEAR EP</t>
  </si>
  <si>
    <t>91480000.0000.385884</t>
  </si>
  <si>
    <t>CONSTRUCCION Y REHABILITACION DE INFRAESTRUCTURA DEPORTIVA A NIVEL NACIONAL JUEGO LIMPIO 2030</t>
  </si>
  <si>
    <t>91480000.120.7503</t>
  </si>
  <si>
    <t>FORMACION POR COMPETENCIAS</t>
  </si>
  <si>
    <t>91480000.1227.7435</t>
  </si>
  <si>
    <t>RELOCALIZACION DEL MINISTERIO DEL DEPORTE</t>
  </si>
  <si>
    <t>91480000.13.4119</t>
  </si>
  <si>
    <t>CAMINO DEL INCA "QHAPQ-ÑAN"</t>
  </si>
  <si>
    <t>91480000.13.4128</t>
  </si>
  <si>
    <t>RUTA DEL SPONDYLUS</t>
  </si>
  <si>
    <t>91480000.13.4147</t>
  </si>
  <si>
    <t>POLITICA DE FINANCIAMIENTO SOCIO PATRIMONIO</t>
  </si>
  <si>
    <t>91480000.13.4280</t>
  </si>
  <si>
    <t>PROYECTO EMBLEMÁTICO CIUDADES PATRIMONIALES DEL ECUADOR</t>
  </si>
  <si>
    <t>91480000.624.2474</t>
  </si>
  <si>
    <t>PROGRAMA DE ADMINISTRACIÓN DEPORTIVA</t>
  </si>
  <si>
    <t>91480000.624.2475</t>
  </si>
  <si>
    <t>PROGRAMA DE APOYO A DEPORTISTAS DE NIVEL INTERNACIONAL Y CONVENIOS INTERNACIONALES</t>
  </si>
  <si>
    <t>91480000.624.2487</t>
  </si>
  <si>
    <t>PROGRAMA DE APOYO A ORGANISMOS DEPORTIVOS FEDEME</t>
  </si>
  <si>
    <t>91480000.624.2490</t>
  </si>
  <si>
    <t>PROGRAMA DE CAPACITACIÓN TÉCNICA</t>
  </si>
  <si>
    <t>91480000.624.2492</t>
  </si>
  <si>
    <t>ECUADOR EN LONDRES 2012</t>
  </si>
  <si>
    <t>91480000.624.2495</t>
  </si>
  <si>
    <t>PROGRAMA DE JUEGOS MULTIDEPORTIVOS A NIVEL INTERNACIONAL</t>
  </si>
  <si>
    <t>91480000.624.2497</t>
  </si>
  <si>
    <t>PROGRAMA DE JUEGOS MULTIDEPORTIVOS A NIVEL NACIONAL</t>
  </si>
  <si>
    <t>91480000.624.7437</t>
  </si>
  <si>
    <t>PROYECTO DE IMPLEMENTACION Y FORTALECIMIENTO DEL SISTEMA NACIONAL DE INFORMACIÓN E INVESTIGACION DEPORTIVA</t>
  </si>
  <si>
    <t>91480000.624.7438</t>
  </si>
  <si>
    <t>PROYECTO DE CAPACITACIÓN A ENTRENADORES, DEPORTISTAS, JUECES Y DIRIGENTES DEPORTIVOS</t>
  </si>
  <si>
    <t>91480000.624.7440</t>
  </si>
  <si>
    <t>FORTALECIMIENTO E INTEGRACIÓN DE LA CULTURA FÍSICA PARA LA CAPACITACIÓN A PROFESORES DE EDUCACIÓN FÍSICA</t>
  </si>
  <si>
    <t>91480000.624.7441</t>
  </si>
  <si>
    <t>FORTALECIMIENTO DEL FUNCIONAMIENTO DE LOS CENTROS ACTIVOS DEL PUEBLO</t>
  </si>
  <si>
    <t>91480000.625.2473</t>
  </si>
  <si>
    <t>MASIFICACIÓN DEL DEPORTE ADAPTADO</t>
  </si>
  <si>
    <t>91480000.644.2580</t>
  </si>
  <si>
    <t>PROGRAMA DE CAPACITACIÓN EN RECREACIÓN</t>
  </si>
  <si>
    <t>91480000.644.2610</t>
  </si>
  <si>
    <t>PROGRAMA APOYO A ORGANISMOS DEPORTIVOS</t>
  </si>
  <si>
    <t>91480000.644.2621</t>
  </si>
  <si>
    <t>PROGRAMA ACTIVIDADES RECREATIVAS PARA GRUPOS VULNERABLES</t>
  </si>
  <si>
    <t>91480000.644.2670</t>
  </si>
  <si>
    <t>PROGRAMA DE ACTIVIDAD FÍSICA DE LA POBLACIÓN</t>
  </si>
  <si>
    <t>91480000.644.4114</t>
  </si>
  <si>
    <t>PROGRAMA DE IV JUEGOS AUTÓCTONOS RECREATIVOS</t>
  </si>
  <si>
    <t>91480000.644.7442</t>
  </si>
  <si>
    <t>PROYECTO DE ACTIVIDADES RECREATIVAS PARA GRUPOS DE ATENCIÓN PRIORITARIA</t>
  </si>
  <si>
    <t>91480000.644.7446</t>
  </si>
  <si>
    <t>PROYECTO DE JUEGOS AUTÓCTONOS Y TRADICIONALES ECUATORIANOS</t>
  </si>
  <si>
    <t>91480000.645.2511</t>
  </si>
  <si>
    <t>CAPACITACIÓN Y EVENTOS ACADÉMICOS</t>
  </si>
  <si>
    <t>91480000.645.2514</t>
  </si>
  <si>
    <t>APOYO A EVENTOS Y CONVENIOS INTERNACIONALES</t>
  </si>
  <si>
    <t>91480000.645.2515</t>
  </si>
  <si>
    <t>MASIFICACIÓN DE LAS ACTIVIDADES DE LA CULTURA FÍSICA</t>
  </si>
  <si>
    <t>91480000.645.5429</t>
  </si>
  <si>
    <t>SUPERVISION DE LA EDUCACION FISICA</t>
  </si>
  <si>
    <t>91480000.645.5430</t>
  </si>
  <si>
    <t>JUEGOS DEPORTIVOS NIVEL FORMATIVO</t>
  </si>
  <si>
    <t>91480000.646.2504</t>
  </si>
  <si>
    <t>PROGRAMA DE INVESTIGACION CIENTIFICA</t>
  </si>
  <si>
    <t>91480000.646.2506</t>
  </si>
  <si>
    <t>MEDICINA DEL DEPORTE</t>
  </si>
  <si>
    <t>91480000.651.2501</t>
  </si>
  <si>
    <t>PLANIFICACIÓN, EJECUCIÓN Y TERMINACIÓN DE PROYECTOS DE INFRAESTRUCTURA DEPORTIVA</t>
  </si>
  <si>
    <t>91480000.651.5070</t>
  </si>
  <si>
    <t>CENTRO DE FORMACION DE DEPORTES COLECTIVOS RIO VERDE EN LA PROVINCIA DE ESMERALDAS</t>
  </si>
  <si>
    <t>91480000.651.5071</t>
  </si>
  <si>
    <t>CENTRO DE FORMACION DE DEPORTE COLECTIVO EN EL SECTOR DE CARPUELA EN LA PROVINCIA DE IMBABURA</t>
  </si>
  <si>
    <t>91480000.651.5441</t>
  </si>
  <si>
    <t>AMPLIACION Y REMODELACION DEL COLISEO CERRADO DE DEPORTES DE SAN CRISTOBAL</t>
  </si>
  <si>
    <t>91480000.651.5448</t>
  </si>
  <si>
    <t>CAMBIO DE CUBIERTA Y ADECUACIONES DEL COLISEO DE LA CIUDAD DE OTAVALO</t>
  </si>
  <si>
    <t>91480000.651.6829</t>
  </si>
  <si>
    <t>PROGRAMA DE CONSTRUCCIÓN DE INFRAESTRUCTURA DEPORTIVA</t>
  </si>
  <si>
    <t>91480000.97.5443</t>
  </si>
  <si>
    <t>PLAN DE REESTRUCTURACION Y FORTALECIMIENTO INSTITUCIONAL</t>
  </si>
  <si>
    <t>91490000.0000.372699</t>
  </si>
  <si>
    <t>PROYECTO EMERGENTE DE UNIDADES DEL MILENIO Y ESTABLECIMIENTOS ANEXOS</t>
  </si>
  <si>
    <t>91490000.0000.372701</t>
  </si>
  <si>
    <t>UNIDADES DEL MILENIO Y ESTABLECIMIENTOS ANEXOS</t>
  </si>
  <si>
    <t>91490000.0000.373001</t>
  </si>
  <si>
    <t>INFRAESTRUCTURA EDUCATIVA 2012 - 2015</t>
  </si>
  <si>
    <t>91490000.60.6466</t>
  </si>
  <si>
    <t>NUEVA INFRAESTRUCTURA EDUCATIVA 2011</t>
  </si>
  <si>
    <t>91500000.0000.18605362</t>
  </si>
  <si>
    <t>CREACIÓN DEL CENTRO CULTURAL IBEROAMERICANO CAPILLA DEL HOMBRE</t>
  </si>
  <si>
    <t>91500000.0000.372594</t>
  </si>
  <si>
    <t>CONSERVAR, RESTAURAR Y DESARROLLAR LOS BIENES CULTURALES DE LA DIRECCIÓN CULTURAL</t>
  </si>
  <si>
    <t>91500000.0000.372600</t>
  </si>
  <si>
    <t>INSTALACIÓN Y DIFUSIÓN DE EXPOSICIONES CON LOS BIENES CULTURALES PATRIMONIALES DE LA DIRECCIÓN CULTURAL GUAYAQUIL</t>
  </si>
  <si>
    <t>91500000.0000.372604</t>
  </si>
  <si>
    <t>ACTIVIDADES DE INTEGRACIÓN COMUNITARIA EN LOS MUSEOS Y CENTROS CULTURALES DE LA DIRECCIÓN CULTURAL</t>
  </si>
  <si>
    <t>91500000.0000.372608</t>
  </si>
  <si>
    <t>CONSERVACIÓN PREVENTIVA Y PUESTA EN VALOR DE LAS COLECCIONES PATRIMONIALES DE LOS MUSEOS DE CUENCA Y LOJA DESDE EL AÑO 2012</t>
  </si>
  <si>
    <t>91500000.0000.372613</t>
  </si>
  <si>
    <t>FORTALECIMIENTO DE LA MEMORIA A TRAVÈS DEL PATRIMONIO DE LOS MUSEOS: PUMAPUNGO Y LOJA</t>
  </si>
  <si>
    <t>91500000.0000.372618</t>
  </si>
  <si>
    <t>FORTALECIMIENTO Y MANTENIMIENTO DE LA INFRAESTRUCTURA DEL PARQUE PUMAPUNGO Y MUSEOS CUENCA Y LOJA</t>
  </si>
  <si>
    <t>91500000.0000.372625</t>
  </si>
  <si>
    <t>MUSEO NACIONAL DE CULTURAS O ETNOGRÁFICO NACIONAL</t>
  </si>
  <si>
    <t>91500000.0000.372641</t>
  </si>
  <si>
    <t>CONSERVACIÓN Y RESTAURACIÓN DE LOS BIENES CULTURALES PATRIMONIALES - DIRECCIÓN CULTURAL QUITO</t>
  </si>
  <si>
    <t>91500000.0000.372644</t>
  </si>
  <si>
    <t>PROYECTOS EMBLEMÁTICOS</t>
  </si>
  <si>
    <t>91500000.0000.372646</t>
  </si>
  <si>
    <t>EXPOSICIÓN Y FORTALECIMIENTO DE LAS IDENTIDADES</t>
  </si>
  <si>
    <t>91500000.0000.372650</t>
  </si>
  <si>
    <t>INFRAESTRUCTURA Y SEGURIDAD</t>
  </si>
  <si>
    <t>91500000.0000.372653</t>
  </si>
  <si>
    <t>PROMOCIÓN, COMERCIALIZACIÓN DE PUBLICACIONES Y PRODUCTOS CULTURALES</t>
  </si>
  <si>
    <t>91500000.0000.373118</t>
  </si>
  <si>
    <t>ESCUELA TALLER DE ARTES Y OFICIOS: REGENERACIÓN DE LOS CENTROS POBLADOS DE LAS PARROQUIAS URBANAS Y RURALES Y RESTAURACIÓN DE LOS BIENES PATRIMONIALES IDENTITARIOS EN EL CANTÓN ESPEJO - PROVINCIA DEL CARCHI</t>
  </si>
  <si>
    <t>91500000.0000.373119</t>
  </si>
  <si>
    <t>UNIVERSIDAD DE LAS ARTES DEL ECUADOR</t>
  </si>
  <si>
    <t>91500000.0000.373133</t>
  </si>
  <si>
    <t>CENTRO CULTURAL DE LA CIUDAD DE QUITO EN EL SECTOR DE RUMIPAMBA</t>
  </si>
  <si>
    <t>91500000.0000.374051</t>
  </si>
  <si>
    <t>ESTUDIO PARA LA VALORIZACIÓN Y NUEVA IDENTIDAD DEL PUEBLO SARAGURO</t>
  </si>
  <si>
    <t>91500000.0000.374070</t>
  </si>
  <si>
    <t>CONSTRUCCIÓN DEL SUBSISTEMA NACIONAL DE PATRIMONIO CULTURAL Y LA POLÍTICA PÚBLICA DE PATRIMONIO</t>
  </si>
  <si>
    <t>91500000.0000.374075</t>
  </si>
  <si>
    <t>COADYUVAR A LA LUCHA CONTRA EL TRAFICIO ILICITO DE BIENES CULTURALES PATRIMONIALES</t>
  </si>
  <si>
    <t>91500000.0000.374078</t>
  </si>
  <si>
    <t>RED NACIONAL DE MEMORIALES PUBLICOS DE CONCIENCIA</t>
  </si>
  <si>
    <t>91500000.0000.374079</t>
  </si>
  <si>
    <t>DIAGNOSTICO Y NORMATIVA PARA LA CONSERVACION DE LOS BIENES INCAUTADOS POR LA POLICIA NACIONAL</t>
  </si>
  <si>
    <t>91500000.0000.374086</t>
  </si>
  <si>
    <t>REVITALIZACIÓN, CONSERVACIÓN Y PROMOCIÓN DE LA TRADICIÓN ORAL DE LA LENGUA SÁPARA</t>
  </si>
  <si>
    <t>91500000.0000.374087</t>
  </si>
  <si>
    <t>IMPULSAR LA CANDIDATURA DE LA CIUDAD DE ZARUMA COMO PATRIMONIO MUNDIAL</t>
  </si>
  <si>
    <t>91500000.0000.374090</t>
  </si>
  <si>
    <t>EVALUACIÓN EL IMPACTO DE LOS DESASTRES NATURALES EN LOS SITIOS ARQUEOLÓGICOS DE LA COSTA DEL ECUADOR E INSUMOS TÉCNICOS PARA EL MANEJO DE BIENES ARQUEOLÓGICOS EN ZONAS DE INUNDACIONES</t>
  </si>
  <si>
    <t>91500000.0000.374096</t>
  </si>
  <si>
    <t>LEVANTAMIENTO DE LA MEMORIA Y PUESTA EN VALOR DE LAS CULTURAS URBANAS</t>
  </si>
  <si>
    <t>91500000.0000.374099</t>
  </si>
  <si>
    <t>PRIMERA FASE IMPLEMENTACIN DEL TURISMO RELIGIOSO EN LA PROVINCIA DE LOJA INVESTIGACION HISTRICA DE LAS EDIFICACIONES Y CONCEPTO DE LAS IGLESIAS CATOLICAS DE LA PROVINCIA DE LOJA</t>
  </si>
  <si>
    <t>91500000.0000.374100</t>
  </si>
  <si>
    <t>CIRCUITOS CULTURALES</t>
  </si>
  <si>
    <t>91500000.0000.374111</t>
  </si>
  <si>
    <t>SINABE FASE III - RED DE BIBLIOTECAS DEL MINISTERIO DE CULTURA</t>
  </si>
  <si>
    <t>91500000.0000.374114</t>
  </si>
  <si>
    <t>CIUDADANIA CULTURAL UN APORTE DE LA JUVENTUD A LAS FIESTAS Y FESTIVIDADES</t>
  </si>
  <si>
    <t>91500000.0000.374116</t>
  </si>
  <si>
    <t>SISTEMA NACIONAL DE ARCHIVOS</t>
  </si>
  <si>
    <t>91500000.0000.374122</t>
  </si>
  <si>
    <t>PROMOVIENDO UNA INTERCULTURALIDAD ACTIVA MEMORIAS COLECTIVAS 2013</t>
  </si>
  <si>
    <t>91500000.0000.374125</t>
  </si>
  <si>
    <t>EL PARQUEMI ESPACIO INTERCULTURAL</t>
  </si>
  <si>
    <t>91500000.0000.374127</t>
  </si>
  <si>
    <t>YO CINE II</t>
  </si>
  <si>
    <t>91500000.0000.374129</t>
  </si>
  <si>
    <t>DESARROLLO DE EXPRESIONES CULTURALES, CON PERSONAS DE LA TERCERA EDAD Y CAPACIDADES DIFERENTES FÍSICAS.</t>
  </si>
  <si>
    <t>91500000.0000.374130</t>
  </si>
  <si>
    <t>IMPLEMENTACION DEL SISTEMA NACIONAL DE FOMENTO A LAS PRACTICAS ARTISITCAS</t>
  </si>
  <si>
    <t>91500000.0000.374131</t>
  </si>
  <si>
    <t>SISTEMA ECUATORIANO DE MUSEOS SIEM</t>
  </si>
  <si>
    <t>91500000.0000.374136</t>
  </si>
  <si>
    <t>ELABORACIÓN Y PUESTA EN PRÁCTICA DE INSTRUMENTOS MUSICALES AUTÓCTONOS DE LAS NACIONALIDADES DE LA PROVINCIA DE ORELLANA</t>
  </si>
  <si>
    <t>91500000.0000.374137</t>
  </si>
  <si>
    <t>FOMENTO A LA EXPRESIÓN Y PRODUCCIÓN DE LAS ARTES ESCÉNICAS Y VISUALES DE ZAMORA CHINCHIPE.</t>
  </si>
  <si>
    <t>91500000.0000.374138</t>
  </si>
  <si>
    <t>IMPLEMENTACION DEL SISTEMA NACIONAL DE MICROFONDOS TERRITORIALES PARA EL FOMENTO A LA CREATIVIDAD</t>
  </si>
  <si>
    <t>91500000.0000.374144</t>
  </si>
  <si>
    <t>PROMOVER E INCENTIVAR EXPRESIONES CULTURALES Y RECREATIVAS EN LA PROVINCIA DE ESMERALDAS</t>
  </si>
  <si>
    <t>91500000.0000.374148</t>
  </si>
  <si>
    <t>EL PODER DE LA LECTURA Y DESARROLLO DEL TALENTO</t>
  </si>
  <si>
    <t>91500000.0000.374150</t>
  </si>
  <si>
    <t>JUMANDI, HÉROE NACIONAL Y SÍMBOLO DE LA RESISTENCIA ANTICOLONIAL, COMO REFERENTE DE UNIDAD DE LOS PUEBLOS ORIGINARIOS DE LA AMAZONIA ECUATORIANA.</t>
  </si>
  <si>
    <t>91500000.0000.374152</t>
  </si>
  <si>
    <t>¿ANTUKTA¿ MI CULTURA EN EL AIRE</t>
  </si>
  <si>
    <t>91500000.0000.374154</t>
  </si>
  <si>
    <t>CREACION DE CENTROS DE CAPACITACION ARTISTICA PERMANENTE EN LOS 16 CANTONES DE LA PROVINCIA DE LOJA</t>
  </si>
  <si>
    <t>91500000.0000.374157</t>
  </si>
  <si>
    <t>FOMENTO AL TURISMO CULTURAL A TRAVES DE LA MANUFACTURACION Y EXPOSICION DE ARTESANIAS VESTIMENTA TRADICIONAL Y DANZA EN LOS CENTROS TURISTICOS COMUNITARIOS MISHKY YAKU RED TURITICO HUATARACO Y EL EDEN</t>
  </si>
  <si>
    <t>91500000.0000.374161</t>
  </si>
  <si>
    <t>CENTRO INTERCULTURAL COMUNITARIO PARA GALAPAGOS</t>
  </si>
  <si>
    <t>91500000.0000.374167</t>
  </si>
  <si>
    <t>¿EL ARTE Y LA CULTURA COMO HERRAMIENTAS DE INTEGRACIÓN DE LA SOCIEDAD DE LOS SECTORES DE ATENCIÓN PRIORITARIA EN LA PROVINCIA DE PASTAZA</t>
  </si>
  <si>
    <t>91500000.0000.374168</t>
  </si>
  <si>
    <t>¿ANKAKIRUTA¿ ¿RECUPERACIÓN DE LAS MEMORIAS CULTURALES Y VIVAS DE LAS ORGANIZACIONES KICHWAS DE NAPO Y PASTAZA¿</t>
  </si>
  <si>
    <t>91500000.0000.374169</t>
  </si>
  <si>
    <t>¿DIAGNÓSTICO, CATALOGACIÓN E INVENTARIO DEL ARCHIVO HISTÓRICO Y FOTOGRÁFICO DE LA MISIÓN FRANCISCANA DE ZAMORA ¿</t>
  </si>
  <si>
    <t>91500000.0000.374176</t>
  </si>
  <si>
    <t>DESARROLLO E IMPULSO A LA PRODUCCION MANUFACTURA CIRCULACION Y COMERCIALIZACION DE BIENES Y SERVICIOS DERIVADOS DE LAS INDUSTRIAS CULTURALES</t>
  </si>
  <si>
    <t>91500000.0000.374178</t>
  </si>
  <si>
    <t>FERIAS DEL LIBRO</t>
  </si>
  <si>
    <t>91500000.0000.374180</t>
  </si>
  <si>
    <t>FOMENTO AL TALENTO ARTISTICO MUSICAL DE LA PROVINCIA DE ZAMORA CHINCHIPE</t>
  </si>
  <si>
    <t>91500000.0000.374188</t>
  </si>
  <si>
    <t>REVALORIZACION DE LAS EXPRESIONES CULTURALES ANCESTRALES DEL PUEBLO SHUAR DE PASTAZA Y MORONA SANTIAGO</t>
  </si>
  <si>
    <t>91500000.0000.374189</t>
  </si>
  <si>
    <t>FORMACION MUSICAL Y CORO INFANTO JUVENIL PARA GALAPAGOS</t>
  </si>
  <si>
    <t>91500000.0000.374192</t>
  </si>
  <si>
    <t>ARTES CULTURA E IDENTIDAD EN CHIMBORAZO 2013</t>
  </si>
  <si>
    <t>91500000.0000.374194</t>
  </si>
  <si>
    <t>FORTALECIMIENTO SECTORIAL DE INDUSTRIAS CULTURALES</t>
  </si>
  <si>
    <t>91500000.0000.374195</t>
  </si>
  <si>
    <t>¡SUMAK WUAYRA, SUMAK YAKU!, ¡HERMOSO VIENTO, HERMO</t>
  </si>
  <si>
    <t>91500000.0000.374197</t>
  </si>
  <si>
    <t>PROGRAMA PARA EL FOMENTO DE LA LECTURA EN LA PROVINCIA DE LOJA: LEER ES PODER (SEGUNDA FASE)</t>
  </si>
  <si>
    <t>91500000.0000.374199</t>
  </si>
  <si>
    <t>FONDO EDITORIAL 2013</t>
  </si>
  <si>
    <t>91500000.0000.374200</t>
  </si>
  <si>
    <t>SUBSEC RETARIA DE EMPRENDIMIENTOS CULTURALES</t>
  </si>
  <si>
    <t>91500000.0000.374201</t>
  </si>
  <si>
    <t>PLAN DE INTERVENCION TURISTICO CULTURAL EN EL CENTRO INTERCULTURAL COMUNITARIO ATARI - CICA- DE LA PROVINCIA DE SUCUMBIOS</t>
  </si>
  <si>
    <t>91500000.0000.374202</t>
  </si>
  <si>
    <t>APOYO A LA CREACIÓN DE EMPRENDIMIENTOS CULTURALES</t>
  </si>
  <si>
    <t>91500000.0000.374203</t>
  </si>
  <si>
    <t>LAS ARTES EN LAS ESQUINAS</t>
  </si>
  <si>
    <t>91500000.0000.374206</t>
  </si>
  <si>
    <t>PLAN NACIONAL DE LECTURA</t>
  </si>
  <si>
    <t>91500000.0000.374207</t>
  </si>
  <si>
    <t>APOYO A EMPRENDIMIENTOS-REVISTAS CULTURALES</t>
  </si>
  <si>
    <t>91500000.0000.374208</t>
  </si>
  <si>
    <t>¿CHAPUCA Y MOYUYO¿, GESTION SOSTENIBLE PARA EL DESARROLLO DEL ARTE Y LA CREATIVIDAD, EN OCHO PARROQUIAS DE LA PROVINCIA DE SANTA ELENA</t>
  </si>
  <si>
    <t>91500000.0000.374210</t>
  </si>
  <si>
    <t>AZUAY UNA VISION COMTEMPORANEA FORTALECIMIENTO DE LAS ARTES VISUALES</t>
  </si>
  <si>
    <t>91500000.0000.374213</t>
  </si>
  <si>
    <t>INVESTIGACIÓN DE LA MEMORIA HISTÓRICA DEL CANTÓN FRANCISCO DE ORELLANA, PROVINCIA DE ORELLANA</t>
  </si>
  <si>
    <t>91500000.0000.374216</t>
  </si>
  <si>
    <t>AZUAY LEER ES IMAGINAR</t>
  </si>
  <si>
    <t>91500000.0000.374217</t>
  </si>
  <si>
    <t>INVESTIGACION DE LA MEMORIA SOCIAL DE LOS SIETE CANTONES DE LA PROVINCIA DE SUCUMBOS CON LA RED CULTURAL CANTONAL DE LA PROVINCIA</t>
  </si>
  <si>
    <t>91500000.0000.374218</t>
  </si>
  <si>
    <t>FORTALECIMIENTO DE LA BANDA INFANTO JUVENIL DEL CANTÓN SANTA ROSA</t>
  </si>
  <si>
    <t>91500000.0000.374220</t>
  </si>
  <si>
    <t>¿CINE CIUDADANO COMUNITARIO EN LA PROVINCIA DE EL ORO¿</t>
  </si>
  <si>
    <t>91500000.0000.374221</t>
  </si>
  <si>
    <t>CREACION Y ORGANIZACIÓN DE UN GRUPO DE DANZA CONTEMPORANEA PERMANENTE Y AUTONOMA EN MACHALA PROVINCIA DE EL ORO</t>
  </si>
  <si>
    <t>91500000.0000.374222</t>
  </si>
  <si>
    <t>¿DOTACIÓN DE INSTRUMENTOS MUSICALES CONSERVATORIO DE MACHALA¿</t>
  </si>
  <si>
    <t>91500000.0000.374233</t>
  </si>
  <si>
    <t>PATRIMONIO VIVO DE LA GRAN NACION PURUWA</t>
  </si>
  <si>
    <t>91500000.0000.374235</t>
  </si>
  <si>
    <t>INVESTIGACIÓN HISTORICA DE LA ARQUITECTURA Y SU ARTE RELIGIOSO PROVINCIA DE LOJA - CANTON LOJA</t>
  </si>
  <si>
    <t>91500000.0000.374263</t>
  </si>
  <si>
    <t>EL AMORFINO VA A LA ESCUELA</t>
  </si>
  <si>
    <t>91500000.0000.374265</t>
  </si>
  <si>
    <t>IMPLEMENTAR Y EQUIPAR EL CENTRO INETRCULTURAL COMUNITARIO LOS CHAPULOS EN EL CANTON QUEVEDO</t>
  </si>
  <si>
    <t>91500000.0000.374266</t>
  </si>
  <si>
    <t>REHABILITACION DEL AUDITORIUM ENRIQUE PONCE LUQUE EN EL CANTON BABAHOYO</t>
  </si>
  <si>
    <t>91500000.0000.374267</t>
  </si>
  <si>
    <t>MECANISMOS DE CONVOCATORIAS Y FONDOS CONCURSABLES PARA EL DESARROLLO DE LOS EMPRENDIMIENTOS CULTURALES</t>
  </si>
  <si>
    <t>91500000.0000.374268</t>
  </si>
  <si>
    <t>PROYECTO DE FOMENTO A LA LECTURA ANIMANDO A LA LECTURA CON ACTIVIDADES LUDICAS</t>
  </si>
  <si>
    <t>91500000.0000.374270</t>
  </si>
  <si>
    <t>IMAGIN-ARTE MANIFESTACIONES DE LAS ARTES EN JOVENES</t>
  </si>
  <si>
    <t>91500000.0000.374271</t>
  </si>
  <si>
    <t>FORTALECIENDO NUESTRO TALENTO - ¿EDUCANDO DESDE LAS ARTES Y LA CULTURA¿</t>
  </si>
  <si>
    <t>91500000.0000.374272</t>
  </si>
  <si>
    <t>RESCATE DE TRADICIONES CULTURALES - GUARDIANES DE LA MEMORIA</t>
  </si>
  <si>
    <t>91500000.0000.374274</t>
  </si>
  <si>
    <t>CAPACITACIÓN EN GESTION, Y PRACTICA DE LAS ARTES ESCENICAS EN TUNGURAHUA</t>
  </si>
  <si>
    <t>91500000.0000.374279</t>
  </si>
  <si>
    <t>OPERACION CUENTACUENTOS</t>
  </si>
  <si>
    <t>91500000.0000.374281</t>
  </si>
  <si>
    <t>CREACION DE LA ORQUESTA MUSICAL Y CORAL INFANTO JUVENIL EN TUNGURAHUA ¿ FASE 1</t>
  </si>
  <si>
    <t>91500000.0000.374284</t>
  </si>
  <si>
    <t>PROMOVIENDO UNA INTERCULTURALIDAD ACTIVA MEMORIAS COLECTIVAS</t>
  </si>
  <si>
    <t>91500000.0000.374286</t>
  </si>
  <si>
    <t>JUGANDO CON LOS LIBROS</t>
  </si>
  <si>
    <t>91500000.0000.374288</t>
  </si>
  <si>
    <t>ESTRATEGIAS DE INDUCCION Y FOMENTO A LA LECTURA EN AREAS RURALES DE CANTONES DE LA PROVINCIA POR MEDIO DE LAS ARTES</t>
  </si>
  <si>
    <t>91500000.0000.374292</t>
  </si>
  <si>
    <t>ARCHIVO DOCUMENTAL DE COSTUMBRES Y TRADICIONES MANABITAS</t>
  </si>
  <si>
    <t>91500000.0000.374295</t>
  </si>
  <si>
    <t>MANABI CREE EN TU TALENTO</t>
  </si>
  <si>
    <t>91500000.0000.374298</t>
  </si>
  <si>
    <t>FORTALECIMIENTO DE LA MEMORIA Y EL PATRIMONIO DE LA CULTURA TSA¿CHILA 2013-2014</t>
  </si>
  <si>
    <t>91500000.0000.374299</t>
  </si>
  <si>
    <t>JUGANDO CON EL ABUELO Y ABUELA</t>
  </si>
  <si>
    <t>91500000.0000.374300</t>
  </si>
  <si>
    <t>FRONTERA VIVA EN ESMERALDAS</t>
  </si>
  <si>
    <t>91500000.0000.374301</t>
  </si>
  <si>
    <t>DESCOLONIZACION DEL SABER JORNADAS DE ANTROPOLOGIA APLICADA EN LA FRONTERA NORTE</t>
  </si>
  <si>
    <t>91500000.0000.374302</t>
  </si>
  <si>
    <t>PROCESO DE FORMACIÓN DE CONSUMIDORES CULTURALES 2013-2014 (MIKARENO TITIKAMIN¿LA MITANUNLA 2013-2014)</t>
  </si>
  <si>
    <t>91500000.0000.374303</t>
  </si>
  <si>
    <t>FOMENTO DE LA LECTURA DRAMATIZADA DE MITOS Y LEYENDAS DE LA PROVINCA DE SANTO DOMINGO DE LOS TSÁCHILAS</t>
  </si>
  <si>
    <t>91500000.0000.374304</t>
  </si>
  <si>
    <t>ADECUACIÓN DE UN MUSEO DE SITIO EN LA COMUNIDAD ÁFRICA</t>
  </si>
  <si>
    <t>91500000.0000.374305</t>
  </si>
  <si>
    <t>PROMOVER Y DIFUNDIR EL HABITO DE LA LECTURA EN NIÑOS Y JOVENES DE LA PROVINCIA DE TUNGURAHUA</t>
  </si>
  <si>
    <t>91500000.0000.374306</t>
  </si>
  <si>
    <t>CONCURSO PROVINCIAL DE PROMOCIÓN Y DIFUSIÓN "TU MÚSICA ES MI CULTURA"</t>
  </si>
  <si>
    <t>91500000.0000.374311</t>
  </si>
  <si>
    <t>TEJIENDO EXPRESIONES Y BORDANDO CANCIONES</t>
  </si>
  <si>
    <t>91500000.0000.374312</t>
  </si>
  <si>
    <t>PERSONA QUE ES CURIOSA TIENE UN REFRÁN PARA CADA COSA</t>
  </si>
  <si>
    <t>91500000.0000.374314</t>
  </si>
  <si>
    <t>FORMULACION DE POLITICAS PUBLICAS E INSTRUMENTOS PARA LA CONSERVACION Y SALVAGUARDIA DEL PATRIMONIO CULTURAL</t>
  </si>
  <si>
    <t>91500000.0000.374315</t>
  </si>
  <si>
    <t>FOMENTO A LA GESTION DEL PATRIMONIO CULTURAL</t>
  </si>
  <si>
    <t>91500000.0000.374320</t>
  </si>
  <si>
    <t>FRONTERA VIVA EN SUCUMBIOS</t>
  </si>
  <si>
    <t>91500000.0000.374331</t>
  </si>
  <si>
    <t>CONFORMACION DE BANDAS INFANTO JUVENILES DEL CANTON CAÑAR</t>
  </si>
  <si>
    <t>91500000.0000.374332</t>
  </si>
  <si>
    <t>FORTALECIMIENTO DE LA BANDA INFANTO JUVENIL DE LA CASA DE LA CULTURA BENJAMIN CARRION NUCLEO DEL CARCHI</t>
  </si>
  <si>
    <t>91500000.0000.374339</t>
  </si>
  <si>
    <t>REENCUENTRO E INTERCAMBIO DE EXPRESIONES CULTURALES CAÑARIS ENTRE ECUADOR PERU Y BOLIVIA</t>
  </si>
  <si>
    <t>91500000.0000.374345</t>
  </si>
  <si>
    <t>ARTES ESCÉNICAS: MEMORIA Y PATRIMONIO EN ÁREAS RURALES DE LA PROVINCIA.</t>
  </si>
  <si>
    <t>91500000.0000.374390</t>
  </si>
  <si>
    <t>FORTALECIMIENTO. SECTORIAL DE INDUSTRIAS CULTURALES</t>
  </si>
  <si>
    <t>91500000.0000.374425</t>
  </si>
  <si>
    <t>NIÑOS/AS DE LAS ESCUELAS RURALES HISPANAS Y BILINGÜES DE LOS CANTONES TENA Y CARLOS JULIO AROSEMENA TOLA LEEN.</t>
  </si>
  <si>
    <t>91500000.0000.374426</t>
  </si>
  <si>
    <t>DE LAS ESCUELAS RURALES HISPANAS Y BILINGÜES DE LOS CANTONES TENA Y CARLOS JULIO AROSEMENA TOLA LEEN.</t>
  </si>
  <si>
    <t>91500000.0000.374428</t>
  </si>
  <si>
    <t>PROYECTO DE LECTO-ESCRITURA LEEMOS Y NOS CONOCEMOS</t>
  </si>
  <si>
    <t>91500000.0000.374435</t>
  </si>
  <si>
    <t>FOMENTO Y DIFUSIÓN DEL HÁBITO DE LA LECTURA EN LOS NIÑOS/AS Y JÓVENES DE LAS INSTITUCIONES EDUCATIVAS DEL SECTOR RURAL EN LA PROVINCIA DE COTOPAXI.</t>
  </si>
  <si>
    <t>91500000.0000.374644</t>
  </si>
  <si>
    <t>GUARDIANES DE LA MEMORIA - RESCATE DE TRADICIONES CULTURALES</t>
  </si>
  <si>
    <t>91500000.0000.375445</t>
  </si>
  <si>
    <t>CARNAVAL BOLIVARENSE; CELEBRACIÓN Y TRADICIÓN</t>
  </si>
  <si>
    <t>91500000.0000.375479</t>
  </si>
  <si>
    <t>CONSTRUCCIÓN DEL TEATRO SIMÓN BOLÍVAR PROVINCIA DE LOJA-CANTÓN LOJA</t>
  </si>
  <si>
    <t>91500000.0000.375481</t>
  </si>
  <si>
    <t>CONSTRUCCION DE TEATRO DE LOJA</t>
  </si>
  <si>
    <t>91500000.0000.375661</t>
  </si>
  <si>
    <t>CONTENEDOR MOVIL CULTURAL</t>
  </si>
  <si>
    <t>91500000.0000.375788</t>
  </si>
  <si>
    <t>BOLIVAR A LA VANGUARDIA DE SU IDENTIDAD CULTURAL</t>
  </si>
  <si>
    <t>91500000.0000.375793</t>
  </si>
  <si>
    <t>HUELLAS E IMAGINARIOS FORTALECIMIENTO DE LA IDENTIDAD LOCAL Y DIVERSAS PLURINACIONALIDAD E INTERCULTURALIDAD EN LA PROVINCIA DE SANTA ELENA</t>
  </si>
  <si>
    <t>91500000.0000.375798</t>
  </si>
  <si>
    <t>FORTALECIMIENTO DEL PATRIMONIO VIVO DE LA GRAN NACION PURUWA</t>
  </si>
  <si>
    <t>91500000.0000.375799</t>
  </si>
  <si>
    <t>ARTES CULTURA E IDENTIDAD EN CHIMBORAZO 2014</t>
  </si>
  <si>
    <t>91500000.0000.375884</t>
  </si>
  <si>
    <t>DESARROLLO DE POLÍTICAS PÚBLICAS CULTURALES EN GÉNERO, INTERCULTURALIDAD Y EQUIDAD INTEGRAL, COMO EJE TRANSVERSAL EN EL ACCIONAR DEL MINISTERIO, CUMPLIENDO LOS MANDATOS CONSTITUCIONALES, EL PLAN NACIONAL DEL BUEN VIVIR Y OTROS INSTRUMENTOS JURÍDICOS NACIO</t>
  </si>
  <si>
    <t>91500000.0000.375956</t>
  </si>
  <si>
    <t>FONDO NACIONAL PARA EL FOMENTO DE LAS ARTES Y CREATIVIDADES 2013-2017</t>
  </si>
  <si>
    <t>91500000.0000.376333</t>
  </si>
  <si>
    <t>FOMENTO DE LAS PRACTICAS Y EXPRESIONES CULTURALES EN EL ESPACIO PUBLICO</t>
  </si>
  <si>
    <t>91500000.0000.376340</t>
  </si>
  <si>
    <t>PROMOCIÓN Y POSICIONAMIENTO DEL ECUADOR EN EL EXTERIOR</t>
  </si>
  <si>
    <t>91500000.0000.376342</t>
  </si>
  <si>
    <t>ECUADOR TERRITORIO DE LAS ARTES Y LAS CREATIVIDADES 2014 - 2017</t>
  </si>
  <si>
    <t>91500000.0000.376350</t>
  </si>
  <si>
    <t>CONSERVACIÓN Y SALVAGUARDA DEL PATRIMONIO CULTURAL DE LA NACIÓN</t>
  </si>
  <si>
    <t>91500000.0000.376369</t>
  </si>
  <si>
    <t>FOMENTO, CIRCULACIÓN Y CONSUMO DE LAS INDUSTRIAS Y EMPRENDIMIENTOS CULTURALES</t>
  </si>
  <si>
    <t>91500000.0000.376387</t>
  </si>
  <si>
    <t>RECUPERACIÓN Y MEJORAMIENTO DE LOS REPOSITORIOS DE LA MEMORIA: MUSEOS, BIBLIOTECAS, ARCHIVOS Y PROCESOS DE LA MEMORIA SOCIAL Y COLECTIVA</t>
  </si>
  <si>
    <t>91500000.0000.376389</t>
  </si>
  <si>
    <t>FORTALECIMIENTO DE CAPACIDADES PARA LA GESTIÓN CULTURAL EN EL ESPACIO PÚBLICO</t>
  </si>
  <si>
    <t>91500000.0000.376390</t>
  </si>
  <si>
    <t>SISTEMA DE INFORMACION CULTURAL DEL ECUADOR</t>
  </si>
  <si>
    <t>91500000.0000.376899</t>
  </si>
  <si>
    <t>PUESTA EN VALOR Y USO SOCIAL DE LA RUTA CULTURAL Y PATRIMONIAL BINACIONAL ECUADOR-PERÚ</t>
  </si>
  <si>
    <t>91500000.0000.378086</t>
  </si>
  <si>
    <t>VIVE PATRIMONIO</t>
  </si>
  <si>
    <t>91500000.0000.382614</t>
  </si>
  <si>
    <t>PLAN NACIONAL DE PROMOCIÓN DEL LIBRO Y LA LECTURA JOSÉ DE LA CUADRA</t>
  </si>
  <si>
    <t>91500000.0000.382685</t>
  </si>
  <si>
    <t>SISTEMA INTEGRAL DE INFORMACION CULTURAL</t>
  </si>
  <si>
    <t>91500000.0000.382690</t>
  </si>
  <si>
    <t>RECUPERACIÓN DEL PATRIMONIO CULTURAL DEL ECUADOR MEDIANTE EL FORTALECIMIENTO DE LOS GOBIERNOS MUNICIPALES</t>
  </si>
  <si>
    <t>91500000.0000.382774</t>
  </si>
  <si>
    <t>¿EL CAMINO DE LAS ARTES Y LA CULTURA POR UN ECUADOR CREATIVO Y EMPRENDEDOR 2018-2021¿</t>
  </si>
  <si>
    <t>91500000.0000.383663</t>
  </si>
  <si>
    <t>CREACION DEL ARCHIVO HISTORICO DIGITAL DE PROTOCOLOS DE QUITO 1581-1990</t>
  </si>
  <si>
    <t>91500000.0000.383664</t>
  </si>
  <si>
    <t>SALVAGUARDA DEL PATRIMONIO DOCUMENTAL ECUATORIANO CUSTODIADO POR LA BIBLIOTECA NACIONAL EUGENIO ESPEJO</t>
  </si>
  <si>
    <t>91500000.0000.383729</t>
  </si>
  <si>
    <t>IMPLEMENTACIÓN DE LAS EODS Y SUS SERVICIOS COMPLEMETARIOS: ARCHIVOS HISTÓRICOS, BIBLIOTECAS Y MUSEOS DEL MINISTERIO DE CULTURA Y PATRIMONIO A NIVEL NACIONAL</t>
  </si>
  <si>
    <t>91500000.0000.383765</t>
  </si>
  <si>
    <t>CACAO EL FINO AROMA DE NUESTRA IDENTIDAD</t>
  </si>
  <si>
    <t>91500000.0000.385306</t>
  </si>
  <si>
    <t>RECONOCIMIENTO VALORACION PROMOCION Y CIRCULACION DE EXPRESIONES TRADICIONALES Y CULTURALES</t>
  </si>
  <si>
    <t>91500000.729.4252</t>
  </si>
  <si>
    <t>APOYO A LA PRODUCCIÓN Y CIRCULACIÓN DE BIENES CULTURALES (APOYO A EMPRENDIMIENTOS CULTURALES)</t>
  </si>
  <si>
    <t>91500000.768.4259</t>
  </si>
  <si>
    <t>COMUNICACIÓN DE LOS PLANES Y PROGRAMAS CULTURALES</t>
  </si>
  <si>
    <t>91500000.769.4258</t>
  </si>
  <si>
    <t>DESARROLLO CULTURAL INTEGRAL REGIONAL COMUNITARIO</t>
  </si>
  <si>
    <t>91500000.770.4257</t>
  </si>
  <si>
    <t>FONDO NACIONAL PARA LA CULTURA (ECUADOR CREE EN TU TALENTO)</t>
  </si>
  <si>
    <t>91500000.771.4253</t>
  </si>
  <si>
    <t>BICENTENARIO</t>
  </si>
  <si>
    <t>91500000.772.4254</t>
  </si>
  <si>
    <t>FOMENTO, CONSERVACION Y PUESTA EN VALOR DEL PATRIMONIO CULTURAL (MEMORIA ACTIVA)</t>
  </si>
  <si>
    <t>91500000.773.4256</t>
  </si>
  <si>
    <t>REDES Y SERVICIOS PÚBLICOS CULTURALES</t>
  </si>
  <si>
    <t>91500000.774.4214</t>
  </si>
  <si>
    <t>PROMOCION DE LA CULTURA ECUATORIANA EN EL EXTERIOR(SOMOS ECUADOR)</t>
  </si>
  <si>
    <t>91500000.775.4255</t>
  </si>
  <si>
    <t>SISTEMA NACIONAL DE CULTURA</t>
  </si>
  <si>
    <t>91510000.1.3282</t>
  </si>
  <si>
    <t>SISTEMA NACIONAL DE BIBLIOTECAS VIRTUALES CIENCIA Y TECNOLOGIA</t>
  </si>
  <si>
    <t>91510000.1236.5339</t>
  </si>
  <si>
    <t>PROGRAMA DE COOPERACION CIENTIFICA BILATERAL ENTRE FLANDERS FWO Y ECUADOR PARA PROYECTOS DE INVESTIGACION</t>
  </si>
  <si>
    <t>91510000.1236.5344</t>
  </si>
  <si>
    <t>FORTALECIMIENTO DE LAS INVESTIGACIONES PESQUERAS-OCEANOGRÁFICAS ORIENTADAS AL MANEJO Y SUSTENTABILIDAD DE LOS RECURSOS HIDROBIOLÓGICOS</t>
  </si>
  <si>
    <t>91510000.1236.7334</t>
  </si>
  <si>
    <t>DISEÑO Y CONSTRUCCIÓN DE UN PROTOTIPO DE UNA PLATAFORMA DE GRAN ALTITUD, CON FINES DE INVESTIGACIÓN</t>
  </si>
  <si>
    <t>91510000.1236.7337</t>
  </si>
  <si>
    <t>IMPLEMENTACIÓN DE TECNOLOGÍAS PARA LA PRODUCCIÓN DE VACUNA PENTAVALENTE, VACUNA ANTIRRÁBICA HUMANA Y VACUNA ANTIRRÁBICA VETERINARIA EN SUST RATO CELULAR</t>
  </si>
  <si>
    <t>91510000.1236.7339</t>
  </si>
  <si>
    <t>DESARROLLO DE LOS DIAGNÓSTICOS BASADOS EN BIOLOGÍA MOLECULAR DE LAS PRINCIPALES ENFERMEDADES INFECCIOSAS DE IMPORTANCIA EN SALUD PÚBLICA</t>
  </si>
  <si>
    <t>91510000.1484.6234</t>
  </si>
  <si>
    <t>PROYECTOS DE I+D+I</t>
  </si>
  <si>
    <t>91510000.1493.6267</t>
  </si>
  <si>
    <t>FORTALECIMIENTO DEL TALENTO HUMANO SENACYT 2011</t>
  </si>
  <si>
    <t>91510000.294.6298</t>
  </si>
  <si>
    <t>TALENTO HUMANO, INFRAESTRUCTURA Y APERTURA OFICINAS DE COORDINACIÓN ZONAL</t>
  </si>
  <si>
    <t>91520000.0000.373367</t>
  </si>
  <si>
    <t>PLAN DE FORTALECIMIENTO INSTITUCIONAL DE LA ORQUESTA SINFONICA DE CUENCA PARA EL AÑO 2012</t>
  </si>
  <si>
    <t>91520000.0000.373419</t>
  </si>
  <si>
    <t>PLAN DE FORTALECIMIENTO INSTITUCIONAL DE LA ORQUESTA SINFONICA DE CUENCA</t>
  </si>
  <si>
    <t>91520000.0000.374155</t>
  </si>
  <si>
    <t>IMPLEMENTACION Y RENOVACION DE LA PLANTA INSTRUMENTAL MUSICAL Y EQUIPAMIENTO VEHICULAR</t>
  </si>
  <si>
    <t>91520000.0000.374193</t>
  </si>
  <si>
    <t>CONCURSO DE JÓVENES TALENTOS Y COMPOSICIÓN MUSICAL</t>
  </si>
  <si>
    <t>91520000.0000.374307</t>
  </si>
  <si>
    <t>GIRAS NACIONALES DE DIFUSION Y PROMOCION CULTURAL</t>
  </si>
  <si>
    <t>91520000.709.5408</t>
  </si>
  <si>
    <t>FORTALECIMIENTO DE PUBLICOS</t>
  </si>
  <si>
    <t>91520000.814.6232</t>
  </si>
  <si>
    <t>CONSTRUCCION DE LA SEDE INSTITUCIONAL Y DEL TEATRO DE LAS ARTES DE CUENCA</t>
  </si>
  <si>
    <t>91520000.908.3677</t>
  </si>
  <si>
    <t>GIRAS INTERNACIONALES</t>
  </si>
  <si>
    <t>91520000.909.3679</t>
  </si>
  <si>
    <t>CREACIÓN ORQUESTA SINFONICA JUVENIL</t>
  </si>
  <si>
    <t>91530000.0000.372715</t>
  </si>
  <si>
    <t>GIRAS NACIONALES E INTERNACIONALES DE LA ORQUESTA SINFONICA DE GUAYAQUIL</t>
  </si>
  <si>
    <t>91530000.0000.372716</t>
  </si>
  <si>
    <t>CREACIÓN Y DESARROLLO DEL GRAN CORO SINFÓNICO Y PRODUCCIÓN TEATRAL OPERÍSTICA DE LA ORQUESTA SINFÓNICA DE GUAYAQUIL.</t>
  </si>
  <si>
    <t>91530000.0000.372731</t>
  </si>
  <si>
    <t>REMODELACION Y EQUIPAMIENTO DE LA ORQUESTA SINFONICA DE GUAYAQUIL Y SU SEDE EL TEATRO CENTRO CIVICO ELOY ALFARO</t>
  </si>
  <si>
    <t>91530000.0000.374313</t>
  </si>
  <si>
    <t>¿DIFUSIÓN DEL ARTE SINFÓNICO MUSICAL ACADÉMICO¿</t>
  </si>
  <si>
    <t>91530000.0000.374316</t>
  </si>
  <si>
    <t>CONCURSO DE JÓVENES TALENTOS Y COMPOSITORES</t>
  </si>
  <si>
    <t>91530000.0000.374324</t>
  </si>
  <si>
    <t>ADQUISICIÓN DE INSTRUMENTOS PARA LA ORQUESTA SINFÓNICA DE GUAYAQUIL</t>
  </si>
  <si>
    <t>91530000.1202.5234</t>
  </si>
  <si>
    <t>GIRA INTERPROVINCIAL</t>
  </si>
  <si>
    <t>91530000.1203.5235</t>
  </si>
  <si>
    <t>IV GIRA INTERNACIONAL ¿BICENTENARIO DE LA INDEPENDENCIA MEXICANA Y CENTENARIO DE LA REVOLUCIÓN MEXICANA¿</t>
  </si>
  <si>
    <t>91530000.1218.5305</t>
  </si>
  <si>
    <t>GIRA A PERU</t>
  </si>
  <si>
    <t>91530000.1219.5306</t>
  </si>
  <si>
    <t>APOYO TEATRAL OPERISTICO</t>
  </si>
  <si>
    <t>91530000.1220.5307</t>
  </si>
  <si>
    <t>PRODUCCION OPERISTICA</t>
  </si>
  <si>
    <t>91530000.1221.5309</t>
  </si>
  <si>
    <t>PRODUCCION Y DESARROLLO CORAL</t>
  </si>
  <si>
    <t>91530000.1222.5308</t>
  </si>
  <si>
    <t>EQUIPAMIENTO TECNICO</t>
  </si>
  <si>
    <t>91530000.1223.5310</t>
  </si>
  <si>
    <t>IMPLEMENTACION, AMPLIACION Y MEJORAMIENTO DE LA BIBLIOTECA, VIDEOTECA.</t>
  </si>
  <si>
    <t>91530000.1224.5311</t>
  </si>
  <si>
    <t>COMPRA DE INSTRUMENTOS PARA LA ORQUESTA SINFONICA DE GUAYAQUIL</t>
  </si>
  <si>
    <t>91530000.1225.5316</t>
  </si>
  <si>
    <t>PUBLICIDAD PARA LA ORQUESTA SINFONICA DE GUAYAQUIL</t>
  </si>
  <si>
    <t>91530000.1310.5460</t>
  </si>
  <si>
    <t>REMODELACIÓN, DIFUSIÓN CULTURAL Y RESTABLECIMIENTO, DEL TEATRO CENTRO CÍVICO ¿ELOY ALFARO¿</t>
  </si>
  <si>
    <t>91530000.1322.5497</t>
  </si>
  <si>
    <t>SOLISTAS Y DIRECTORES INVITADOS PARA LA ORQUESTA SINFONICA DE GUAYAQUIL</t>
  </si>
  <si>
    <t>91530000.1326.5510</t>
  </si>
  <si>
    <t>GIRAS INTERNACIONALES DE LA ORQUESTA SINFONICA DE GUAYAQUIL</t>
  </si>
  <si>
    <t>91530000.1600.6752</t>
  </si>
  <si>
    <t>COMPENSACIONES POR RENUNCIAS VOLUNTARIAS.</t>
  </si>
  <si>
    <t>91540000.0000.373150</t>
  </si>
  <si>
    <t>CONCURSO DE JÓVENES TALENTOS ORQUESTA SINFÓNICA NACIONAL DEL ECUADOR</t>
  </si>
  <si>
    <t>91540000.0000.373199</t>
  </si>
  <si>
    <t>CONCURSO COMPOSITORES ECUATORIANOS ORQUESTA SINFÓNICA NACIONAL DEL ECUADOR</t>
  </si>
  <si>
    <t>91540000.0000.373212</t>
  </si>
  <si>
    <t>CONCURSO DE COMPOSITORES ECUATORIANOS ORQUESTA SINFÓNICA NACIONAL DEL ECUADOR</t>
  </si>
  <si>
    <t>91540000.0000.373249</t>
  </si>
  <si>
    <t>DIGITALIZACIÓN DE LA BIBLIOTECA DE LA ORQUESTA SINFÓNICA NACIONAL DEL ECUADOR</t>
  </si>
  <si>
    <t>91540000.0000.373274</t>
  </si>
  <si>
    <t>CONSTRUCIÓN Y EQUIPAMIENTO DE SALA DE ENSAYOS Y AULAS DE ESTUDIO INDIVIDUAL PARA LA ORQUESTA SINFÓNICA NACIONAL DEL ECUADOR</t>
  </si>
  <si>
    <t>91540000.0000.373291</t>
  </si>
  <si>
    <t>DISEÑO DE INGENIERÍA Y ARQUITECTÓNICO PARA LA CONSTRUCCIÓN DEL TEATRO DE LA ORQUESTA SINFÓNICA NACIONAL DEL ECUADOR</t>
  </si>
  <si>
    <t>91540000.0000.374119</t>
  </si>
  <si>
    <t>TALLERES DE FORMACION A LA COMUNIDAD</t>
  </si>
  <si>
    <t>91540000.0000.374278</t>
  </si>
  <si>
    <t>CONCURSOS DE COMPOSITORES ECUATORIANOS Y JOVENES TALENTOS</t>
  </si>
  <si>
    <t>91540000.108.7076</t>
  </si>
  <si>
    <t>IDENTIFICACION, CREACION Y FORTALECIMIENTO DE BUENAS PRACTICAS DE GOBERNABILIDAD EN LA ORQUESTA SINFONICA NACIONAL DEL ECUADOR</t>
  </si>
  <si>
    <t>91540000.879.3424</t>
  </si>
  <si>
    <t>ADQUISICION DE INSTRUMENTOS MUSICALES PARA LA ORQUESTA SINFONICA NACIONAL</t>
  </si>
  <si>
    <t>91540000.881.3517</t>
  </si>
  <si>
    <t>TERMINACION DE LA CONSTRUCCION DEL TEATRO DEL BANCO CENTRAL</t>
  </si>
  <si>
    <t>91540000.882.3477</t>
  </si>
  <si>
    <t>ADQUISICION DE INSFRAESTRUCTURA PARA ENSAYOS DE LA OSNE</t>
  </si>
  <si>
    <t>91540000.882.6175</t>
  </si>
  <si>
    <t>ADQUISICION DE INFRAESTRUCTURA - PLAN DE FORTALECIMIENTO INSTITUCIONAL</t>
  </si>
  <si>
    <t>91540000.883.3492</t>
  </si>
  <si>
    <t>ADQUISICION VEHICULO CAMION</t>
  </si>
  <si>
    <t>91550000.0000.374558</t>
  </si>
  <si>
    <t>PROYECTO DE JUBILACION ORDINARIA DE VEJEZ</t>
  </si>
  <si>
    <t>91560000.0000.373277</t>
  </si>
  <si>
    <t>ECUADORSINFONICO EN COSTA RICA</t>
  </si>
  <si>
    <t>91560000.0000.374182</t>
  </si>
  <si>
    <t>GIRAS NACIONALES DE DIFUSION CULTURAL</t>
  </si>
  <si>
    <t>91560000.0000.374190</t>
  </si>
  <si>
    <t>CONCURSO DE JOVENES TALENTOS</t>
  </si>
  <si>
    <t>91560000.0000.375227</t>
  </si>
  <si>
    <t>COMISIÓN PARA EVALUACIÓN DE INSTRUMENTISTAS DE LA ORQUESTA SINFÓNICA DE LOJA</t>
  </si>
  <si>
    <t>91560000.1304.5445</t>
  </si>
  <si>
    <t>GIRA REGIONAL DE LA ORQUESTA SINFÓNICA DE LOJA</t>
  </si>
  <si>
    <t>91560000.842.3286</t>
  </si>
  <si>
    <t>91560000.857.3316</t>
  </si>
  <si>
    <t>RENOVACIÓN DE INSTRUMENTOS MUSICALES</t>
  </si>
  <si>
    <t>91570000.1300.5428</t>
  </si>
  <si>
    <t>CREACION DE UN ARCHIVO, BIBLIOTECA, MUSEO Y RECUPERACION DE LA MEMORIA EMBLEMATICA</t>
  </si>
  <si>
    <t>CORPORACION CIUDAD ALFARO</t>
  </si>
  <si>
    <t>91570000.1300.5458</t>
  </si>
  <si>
    <t>IMPLEMENTACION DEL ESPACIO FISICO COMPLEMENTARIO DEL CENTRO CIVICO CIUDAD ALFARO</t>
  </si>
  <si>
    <t>91570000.1300.5785</t>
  </si>
  <si>
    <t>DIFUSION DE LA MEMORIA EMBLEMATICA REVOLUCIONARIA Y FORTALECIMIENTO DE LA COHESION E IDENTIDAD NACIONAL</t>
  </si>
  <si>
    <t>91570000.1300.5786</t>
  </si>
  <si>
    <t>RECUPERACION, ACOPIO, REGISTRO, CURADURIA Y DIFUSION DEL PATRIMONIO DOCUMENTAL DE MANABI.</t>
  </si>
  <si>
    <t>91570000.1358.5789</t>
  </si>
  <si>
    <t>RECUPERACION DEL CONOCIMIENTO DE LA CULTURA MANTEÑA SOBRE LA CAPTURA DE LAS AGUAS DE LAS BRUMAS DE LOS CERROS DE LA ZONA CENTRAL DE MANABI</t>
  </si>
  <si>
    <t>91570000.661.5773</t>
  </si>
  <si>
    <t>RECUPERACIÓN Y REVALORIZACIÓN DEL PATRIMONIO ANCESTRAL ARTESANAL Y GASTRONÓMICO DE MANABÍ.</t>
  </si>
  <si>
    <t>91570000.661.5774</t>
  </si>
  <si>
    <t>REGISTRO Y PUESTA EN VALOR DEL PATRIMONIO DE LA CULTURA MANTEÑA DE LOS CERROS HOJAS, JABONCILLO, NEGRITA, BRAVO Y GUAYABAL.</t>
  </si>
  <si>
    <t>91570000.724.5782</t>
  </si>
  <si>
    <t>MEJORAMIENTO Y AMPLIACION DEL ESPACIO PUBLICO, HISTORICO Y CIVICO "CIUDAD ALFARO"</t>
  </si>
  <si>
    <t>91570000.839.4235</t>
  </si>
  <si>
    <t>APROVECHAR Y OPTIMIZAR LA INFRAESTRUCTURA EXISTENTE EN CIUDAD ALFARO</t>
  </si>
  <si>
    <t>91570000.852.4210</t>
  </si>
  <si>
    <t>DISEÑAR E IMPLEMENTAR UN PROGRAMA DE FORMACION Y EDUCACION PATRIMONIAL Y CULTURAL</t>
  </si>
  <si>
    <t>91570000.852.4227</t>
  </si>
  <si>
    <t>CONTRIBUIR A LA RECUPERACION Y PUESTA EN VALOR DE LA MEMORIA DE MANABI Y ECUADOR EN EL CONTEXTO  LATINOAMERICANO</t>
  </si>
  <si>
    <t>91570000.885.3476</t>
  </si>
  <si>
    <t>CREACION DE UNA BIBLIOTECA, ARCHIVO Y CENTRO DE ESTUDIOS ""GENERAL ELOY ALFARO DELGADO"</t>
  </si>
  <si>
    <t>91600000.606.3198</t>
  </si>
  <si>
    <t>FORTALECIMIENTO INSTITUCIONAL CONSTRUCCION EDIFICIO CONESUP</t>
  </si>
  <si>
    <t>CONSEJO NACIONAL DE EDUCACION SUPERIOR-CONESUP</t>
  </si>
  <si>
    <t>91610000.0000.372392</t>
  </si>
  <si>
    <t>ADQUISICION DEL LOCAL DE LA ESCUELA LUISA DE JESUS CORDERO</t>
  </si>
  <si>
    <t>UNIVERSIDAD  DE CUENCA</t>
  </si>
  <si>
    <t>91610000.0000.372406</t>
  </si>
  <si>
    <t>EDIFICIO DE SERVICIOS DE LA UNIVERSIDAD DE CUENCA</t>
  </si>
  <si>
    <t>91610000.0000.372689</t>
  </si>
  <si>
    <t>HOTEL UNIVERSITARIO</t>
  </si>
  <si>
    <t>91610000.0000.373820</t>
  </si>
  <si>
    <t>NUEVO EDIFICIO DE TECNOLOGIA MEDICA</t>
  </si>
  <si>
    <t>91610000.0000.374497</t>
  </si>
  <si>
    <t>CREACION DEL CENTRO CIENTIFICO TECNOLOGICO Y DE INVESTIGACION BALZAY DE LA UNIVERSIDAD DE CUENCA</t>
  </si>
  <si>
    <t>91610000.0000.374648</t>
  </si>
  <si>
    <t>CONSTRUCCIÓN, EQUIPAMIENTO Y PUESTA EN FUNCIONAMIENTO DE LA RESIDENCIA ESCUELA UNIVERSITARIA - REU DE LA UNIVERSIDAD DE CUENCA</t>
  </si>
  <si>
    <t>91610000.0000.375784</t>
  </si>
  <si>
    <t>PROGRAMA VLIR-IUC</t>
  </si>
  <si>
    <t>91610000.0000.376324</t>
  </si>
  <si>
    <t>IMPLEMENTACIÓN DEL NODO DE CIENCIA, TECNOLOGÍA E INNOVACIÓN DE LA UNIVERSIDAD DE CUENCA</t>
  </si>
  <si>
    <t>91610000.0000.376744</t>
  </si>
  <si>
    <t>BONIFICACION POR JUBILACION DEL PERSONAL DOCENTE Y ADMINISTRATIVO DE LA UNIVERSIDAD DE CUENCA</t>
  </si>
  <si>
    <t>91610000.0000.376745</t>
  </si>
  <si>
    <t>ADQUISICION DEL LOCAL DE LA EX-UNITA</t>
  </si>
  <si>
    <t>91610000.0000.378187</t>
  </si>
  <si>
    <t>CENTRO CIENTÍFICO Y TECNOLÓGICO ¿BALZAY¿ DE LA UNIVERSIDAD DE CUENCA: EQUIPAMIENTO PARA EL CENTRO DE ENERGIA</t>
  </si>
  <si>
    <t>91610000.0000.381782</t>
  </si>
  <si>
    <t>CENTRO DE INNOVACION Y DESARROLLO Y EMPRENDIMIENTO DE LA UNIVERSIDAD DE CUENCA</t>
  </si>
  <si>
    <t>91610000.0000.385205</t>
  </si>
  <si>
    <t>FORTALECIMIENTO ESTRATÉGICO DE LOS LABORATORIOS DE MICRORRED ELÉCTRICA Y BIOENERGÍA DE LA UNIVERSIDAD DE CUENCA</t>
  </si>
  <si>
    <t>91610000.608.3676</t>
  </si>
  <si>
    <t>FOMENTO Y DESARROLLO CIENTÍFICO Y TECNOLÓGICO</t>
  </si>
  <si>
    <t>91610000.608.4316</t>
  </si>
  <si>
    <t>PROGRAMA PARA EL MANEJO DEL AGUA Y DEL SUELO PROMAS UNIVERSIDAD DE CUENCA</t>
  </si>
  <si>
    <t>91610000.608.6471</t>
  </si>
  <si>
    <t>PROGRAMA DE POBLACION Y DESARROLLO LOCAL SUSTENTABLE. (PYDLOS)</t>
  </si>
  <si>
    <t>91610000.608.6476</t>
  </si>
  <si>
    <t>COMMUNITY-EMBEDDED REPRODUCTIVE HEALTH CARE FOR ADOLESCENT. (CERCA)</t>
  </si>
  <si>
    <t>91610000.608.6477</t>
  </si>
  <si>
    <t>FORTALECIMIENTO DE LAS CAPACIDADES DE APOYO DE LA UNIVERSIDAD DE CUENCA AL SECTOR MINERO Y CONEXOS DE LA REGIÓN SUR DEL PAÍS</t>
  </si>
  <si>
    <t>91610000.608.6482</t>
  </si>
  <si>
    <t>IMPLEMENTACION DE FONDOS DE COMPENSACION AMBIENTAL EN EL AREA DE INTERVENCION DEL PROYECTO HIDROELECTRICO MAZAR</t>
  </si>
  <si>
    <t>91610000.608.6489</t>
  </si>
  <si>
    <t>CERTIFICACIÓN DE LA CERAMICA PLANA QUE SE COMERCIALICE EN EL ECUADOR POR PARTE DEL CENTRO DE SERVICIOS Y ANALISIS DE MINERALES DE LA UNIVERSIDAD DE CUENCA (CESEMIN)</t>
  </si>
  <si>
    <t>91610000.608.7237</t>
  </si>
  <si>
    <t>BECAS</t>
  </si>
  <si>
    <t>91610000.608.7272</t>
  </si>
  <si>
    <t>MODELIZACIÓN HIDROLÓGICA DISTRIBUIDA COMO HERRAMIENTA DE SOPORTE DE DECISIONES PARA RESTAURACIÓN HIDROLÓGICA FORESTAL DE CUENCAS HIDROGRÁFICAS ANDINAS</t>
  </si>
  <si>
    <t>91610000.608.7274</t>
  </si>
  <si>
    <t>CUANTIFICACIÓN DE LOS SERVICIOS HIDROLÓGICOS DE CUENCAS HIDROGRÁFICAS ALTOANDINAS</t>
  </si>
  <si>
    <t>91610000.807.3408</t>
  </si>
  <si>
    <t>RECONSTRUCCIÓN TEATRO "CARLOS CUEVA TAMARIZ"</t>
  </si>
  <si>
    <t>91610000.807.3522</t>
  </si>
  <si>
    <t>ORQUIDEARIO DE CUENCA</t>
  </si>
  <si>
    <t>91610000.807.3584</t>
  </si>
  <si>
    <t>AMPLIACIÓN DE LA FACULTAD DE ARQUITECTURA</t>
  </si>
  <si>
    <t>91610000.807.3585</t>
  </si>
  <si>
    <t>EDIFICIO DE PSICOLOGIA E IDIOMAS - CEI</t>
  </si>
  <si>
    <t>91610000.807.3587</t>
  </si>
  <si>
    <t>CONSTRUCCIÓN EDIFICIO TECNOLOGÍA MÉDICA</t>
  </si>
  <si>
    <t>91610000.807.3592</t>
  </si>
  <si>
    <t>EDIFICIO LABORATORIO INGENIERÍA Y ARQUITECTURA</t>
  </si>
  <si>
    <t>91610000.807.3595</t>
  </si>
  <si>
    <t>REMODELACIÓN DEL AULA MAGNA</t>
  </si>
  <si>
    <t>91610000.807.3598</t>
  </si>
  <si>
    <t>CIUDAD DEL SABER APARCAMIENTO CAMPUS CENTRAL</t>
  </si>
  <si>
    <t>91610000.807.3602</t>
  </si>
  <si>
    <t>CIUDAD DEL SABER - ADQUISICIÓN DE LA CASA DE LA CONDAMINE</t>
  </si>
  <si>
    <t>91610000.807.3605</t>
  </si>
  <si>
    <t>CIUDAD DEL SABER - ELIMINACIÓN DE BARRERAS ARQUITECTÓNICAS PEATONIZACION</t>
  </si>
  <si>
    <t>91610000.807.3610</t>
  </si>
  <si>
    <t>NUEVA FACULTAD DE CIENCIAS ECONÓMICAS Y ADMINISTRATIVAS</t>
  </si>
  <si>
    <t>91610000.807.3633</t>
  </si>
  <si>
    <t>QUÍMICA REHABILITACIÓN ESPACIOS ANTIGUA ODONTOLOGÍA - PLANIFICACIÓN TERCERA PLANTA / LAB BALZAY</t>
  </si>
  <si>
    <t>91610000.807.3634</t>
  </si>
  <si>
    <t>OBRAS CIENCIAS MÉDICAS</t>
  </si>
  <si>
    <t>91610000.807.3638</t>
  </si>
  <si>
    <t>CIUDAD DEL SABER - REHABILITACIÓN CASAS DEL BARRANCO</t>
  </si>
  <si>
    <t>91610000.807.3645</t>
  </si>
  <si>
    <t>CONCLUSIÓN CONSULTORIOS FACULTAD DE ODONTOLOGÍA</t>
  </si>
  <si>
    <t>91610000.807.3651</t>
  </si>
  <si>
    <t>PLANIFICACIÓN CAMPUS BALZAY / CENTRO DE CONVENCIONES PARQUE TECNOLÓGICO</t>
  </si>
  <si>
    <t>91610000.807.3659</t>
  </si>
  <si>
    <t>REHABILITACIÓN ANTIGUO EDIFICIO SRI</t>
  </si>
  <si>
    <t>91610000.807.3663</t>
  </si>
  <si>
    <t>EDIFICIO DE FILOSOFÍA - CONSTRUCCIÓN TERCERA PLANTA</t>
  </si>
  <si>
    <t>91610000.807.3667</t>
  </si>
  <si>
    <t>READECUACIÓN ESPACIO ADMINISTRATIVO DE LA FACULTAD DE INGENIERÍA</t>
  </si>
  <si>
    <t>91610000.807.3673</t>
  </si>
  <si>
    <t>CIENCIAS AGROPECUARIAS GRANJAS Y EQUIPAMIENTO</t>
  </si>
  <si>
    <t>91610000.807.3675</t>
  </si>
  <si>
    <t>AUDITORIO DE ODONTOLOGÍA</t>
  </si>
  <si>
    <t>91610000.807.3695</t>
  </si>
  <si>
    <t>IRQUIS - PLANIFICACIÓN NUEVO CAMPUS UNIVERSITARIO</t>
  </si>
  <si>
    <t>91610000.807.3697</t>
  </si>
  <si>
    <t>IRQUIS - CENTRO DE EXCELENCIA AGROPECUARIA (PLANIFICACIÓN Y EJECUCIÓN FASE I)</t>
  </si>
  <si>
    <t>91610000.807.3698</t>
  </si>
  <si>
    <t>GUARDERIA</t>
  </si>
  <si>
    <t>91610000.807.3699</t>
  </si>
  <si>
    <t>CIENCIAS AGROPECUARIAS VIVERO EN CONVENIO CON EL GOBIERNO NACIONAL GRANJA EL ROMERAL</t>
  </si>
  <si>
    <t>91610000.807.3700</t>
  </si>
  <si>
    <t>FACULTAD DE CIENCIAS DE LA HOSPITALIDAD OBRAS Y PLANIFICACIÓN DEL NUEVO EDIFICIO UNIVERSIDAD REGIONAL</t>
  </si>
  <si>
    <t>91610000.807.3701</t>
  </si>
  <si>
    <t>UNIVERSIDAD REGIONAL. FACULTAD DE ARTES</t>
  </si>
  <si>
    <t>91610000.807.3702</t>
  </si>
  <si>
    <t>JURISPRUDENCIA - CONSTRUCCIONES Y EQUIPAMIENTO</t>
  </si>
  <si>
    <t>91610000.807.3703</t>
  </si>
  <si>
    <t>CIUDAD DEL SABER - ADQUISICION DE LA CADA DE LA CONDAMINE/CASA 02</t>
  </si>
  <si>
    <t>91610000.807.3704</t>
  </si>
  <si>
    <t>FACULTAD DE CIENCIAS MÉDICAS /REHABILITACIÓN AULA MAGNA, AMPLIACION ESCUELA ENFERMERÍA. 3RA PLANTA ALTA</t>
  </si>
  <si>
    <t>91610000.807.3707</t>
  </si>
  <si>
    <t>CIUDAD DEL SABER - FORESTACIÓN CAMPUS CENTRAL</t>
  </si>
  <si>
    <t>91610000.807.3709</t>
  </si>
  <si>
    <t>CIUDAD DEL SABER - REHABILITACIÓN CASA DE LA CONTAMINE/CASA01</t>
  </si>
  <si>
    <t>91610000.807.3710</t>
  </si>
  <si>
    <t>CIUDAD DEL SABER - REHABILITACIÓN CASA DE LA CONTAMINE/CASA02</t>
  </si>
  <si>
    <t>91610000.807.3711</t>
  </si>
  <si>
    <t>CAMPUS BALZAY - CONSTRUCCIÓN OBRAS INFRAESTRUCTURA</t>
  </si>
  <si>
    <t>91610000.807.3712</t>
  </si>
  <si>
    <t>UNIVERSIDAD REGIONAL. CAMPUS BALZAY - ¿PARQUE CIENTÍFICO TECNOLÓGICO DE CUENCA¿</t>
  </si>
  <si>
    <t>91610000.807.3713</t>
  </si>
  <si>
    <t>UNIVERSIDAD REGIONAL. CAMPUS BALZAY - CENTRO DE CONVENCIONES</t>
  </si>
  <si>
    <t>91610000.807.3714</t>
  </si>
  <si>
    <t>UNIVERSIDAD REGIONAL. CAMPUS BALZAY -CENTRO DE POSGRADOS/BIBLIOTECA</t>
  </si>
  <si>
    <t>91610000.807.3715</t>
  </si>
  <si>
    <t>UNIVERSIDAD REGIONAL. SEDE UNIVERSITARIA DE MACAS. AULAS Y LABORATORIOS ESPECIALIZADOS</t>
  </si>
  <si>
    <t>91610000.807.3717</t>
  </si>
  <si>
    <t>UNIVERSIDAD REGIONAL. SEDE UNIVERSITARIA DE LA TRONCAL. AULAS Y LABORATORIOS ESPECIALIZADOS</t>
  </si>
  <si>
    <t>91610000.807.3718</t>
  </si>
  <si>
    <t>UNIVERSIDAD REGIONAL. FACULTAD REGIONAL DE LA MÚSICA Y LAS ARTES. CUENCA. CASA DE LA CONDAMINE 03.</t>
  </si>
  <si>
    <t>91610000.807.3719</t>
  </si>
  <si>
    <t>UNIVERSIDAD REGIONAL. INCUBADORA DE EMPRESAS REGIONAL</t>
  </si>
  <si>
    <t>91610000.807.3720</t>
  </si>
  <si>
    <t>UNIVERSIDAD REGIONAL. CIUDAD DEL SABER. EL PARAÍSO. CONSTRUCCIÓN EDIFICIO PARA TECNOLOGÍAS MÉDICAS</t>
  </si>
  <si>
    <t>91610000.807.3721</t>
  </si>
  <si>
    <t>UNIVERSIDAD REGIONAL. UNIVERSIDAD DUAL. BERUZAKADEMIE A NIVEL DE LA REGIÓN. SEDE EN MACHALA.</t>
  </si>
  <si>
    <t>91610000.807.3722</t>
  </si>
  <si>
    <t>UNIVERSIDAD REGIONAL. FACULTAD DE ARQUITECTURA Y URBANISMO REGIONAL. SEDE EN CUENCA</t>
  </si>
  <si>
    <t>91610000.807.3723</t>
  </si>
  <si>
    <t>EJECUCIÓN DE OBRAS MENORES Y MANTENIMIENTO</t>
  </si>
  <si>
    <t>91610000.807.3724</t>
  </si>
  <si>
    <t>MANTENIMIENTO EDIFICACIONES UNIVERSIDAD</t>
  </si>
  <si>
    <t>91610000.807.3992</t>
  </si>
  <si>
    <t>RECONSTRUCCION DEL TEATRO "CARLOS CUEVA TAMARIZ" EQUIPAMIENTO ESPECIAL</t>
  </si>
  <si>
    <t>91610000.807.4084</t>
  </si>
  <si>
    <t>EQUIPAMIENTO UNIVERSIDAD DE CUENCA</t>
  </si>
  <si>
    <t>91610000.807.6686</t>
  </si>
  <si>
    <t>FORMULACION Y EJECUCION DEL PLAN DE DESARROLLO DE LA UNIVERSIDAD DE CUENCA COMO UNIVERSIDAD REGIONAL</t>
  </si>
  <si>
    <t>91610000.807.6689</t>
  </si>
  <si>
    <t>ACREDITACION INTERNACIONAL DE LA UNIVERSIDAD DE CUENCA</t>
  </si>
  <si>
    <t>91610000.807.6695</t>
  </si>
  <si>
    <t>CIUDAD DEL SABER, DE LAS CIENCIAS Y LA CULTURA</t>
  </si>
  <si>
    <t>91620000.0000.373524</t>
  </si>
  <si>
    <t>CERRAMIENTO ESTADIO UNIVERSITARIO</t>
  </si>
  <si>
    <t>UNIVERSIDAD ESTATAL DE BOLIVAR</t>
  </si>
  <si>
    <t>91620000.0000.373529</t>
  </si>
  <si>
    <t>CULMINACION AULAS II ETAPA CENTRO DE ESTUDIOS CALUMA</t>
  </si>
  <si>
    <t>91620000.0000.373530</t>
  </si>
  <si>
    <t>CULMINACION AULAS III ETAPA CENTRO DE ESTUDIOS LAS NAVES</t>
  </si>
  <si>
    <t>91620000.0000.373531</t>
  </si>
  <si>
    <t>III FASE INSTITUTO DE IDIOMAS E INFORMATICA</t>
  </si>
  <si>
    <t>91620000.0000.373532</t>
  </si>
  <si>
    <t>COMEDOR UNIVERSITARIO III ETPA</t>
  </si>
  <si>
    <t>91620000.0000.373534</t>
  </si>
  <si>
    <t>TERCERA FASE BIOFABRICA</t>
  </si>
  <si>
    <t>91620000.0000.373535</t>
  </si>
  <si>
    <t>CENTRO CULTURAL Y DEPORTIVO I ETAPA</t>
  </si>
  <si>
    <t>91620000.0000.373536</t>
  </si>
  <si>
    <t>COMEDOR Y PLAZOLETA EXTENSION SAN MIGUEL DE BOLIVAR</t>
  </si>
  <si>
    <t>91620000.0000.373537</t>
  </si>
  <si>
    <t>COMEDOR UNIVERSITARIO CENTRO DE ESTUDIOS ECHEANDIA</t>
  </si>
  <si>
    <t>91620000.0000.373538</t>
  </si>
  <si>
    <t>COMEDOR UNIVERSITARIO CENTRO DE ESTUDIOS CALUMA</t>
  </si>
  <si>
    <t>91620000.0000.373539</t>
  </si>
  <si>
    <t>COMEDOR UNIVERSITARIO Y BIBLIOTECA FACULTAD CIENCIAS AGROPECUARIAS</t>
  </si>
  <si>
    <t>91620000.0000.373658</t>
  </si>
  <si>
    <t>EDIFICIO DE POSTGRADO II ETAPA</t>
  </si>
  <si>
    <t>91620000.0000.373733</t>
  </si>
  <si>
    <t>ADECENTAMIENTO Y CASETA INGRESO A LA CIUDADELA UNIVERSITARIA</t>
  </si>
  <si>
    <t>91620000.0000.373734</t>
  </si>
  <si>
    <t>REMODELACION ACCESOS PEATONALES EDIFICIO ADMINISTRATIVO</t>
  </si>
  <si>
    <t>91620000.0000.373974</t>
  </si>
  <si>
    <t>JUBILACION Y RETIRO VOLUNTARIO DE LOS SERVIDORES DE LA UNIVERSIDAD ESTATAL DE BOLIVAR</t>
  </si>
  <si>
    <t>91620000.0000.374319</t>
  </si>
  <si>
    <t>CONSTRUCCION CLINICA VETERINARIA FFCCAGROPECUARIAS</t>
  </si>
  <si>
    <t>91620000.0000.374724</t>
  </si>
  <si>
    <t>LABORATORIOS AULAS Y ACABDOS SEDE CALUMA</t>
  </si>
  <si>
    <t>91620000.0000.374732</t>
  </si>
  <si>
    <t>CONSTRUCCIÓN DE LA SEGUNDA ETAPA DEL COMPLEJO DE PLANTAS DE PROCESAMIENTO SECTOR EL AGUACOTO</t>
  </si>
  <si>
    <t>91620000.0000.374735</t>
  </si>
  <si>
    <t>REMODELACIÓN CANCHA, GIMNASIO, COLISEO SEGUNDA ETAPA SECTOR ALPACHACA</t>
  </si>
  <si>
    <t>91620000.0000.374741</t>
  </si>
  <si>
    <t>REMODELACIÓN BODEGA GENERAL SEGUNDA ETAPA SECTOR ALPACHACA</t>
  </si>
  <si>
    <t>91620000.0000.374746</t>
  </si>
  <si>
    <t>CONSTRUCCIÓN ALCANTARILLADO HIDROSANITARIO SEGUNDA ETAPA SECTOR EL AGUACOTO</t>
  </si>
  <si>
    <t>91620000.0000.374890</t>
  </si>
  <si>
    <t>EDIFICIO ADMINISTRATIVO Y AULAS EXTENSIÓN SAN MIGUEL</t>
  </si>
  <si>
    <t>91620000.0000.374893</t>
  </si>
  <si>
    <t>CONSTRUCCIÓN AULAS DE AGROINDUSTRIAS TERCERA ETAPA, INCLUYE ACCESOS Y ÁREAS EXTERIORES</t>
  </si>
  <si>
    <t>91620000.0000.374894</t>
  </si>
  <si>
    <t>CLINICA VETERINARIA SEGUNDA ETAPA</t>
  </si>
  <si>
    <t>91620000.0000.374895</t>
  </si>
  <si>
    <t>ACOMETIDA E ILUMINACIÓN CAMPO DE FÚTBOL</t>
  </si>
  <si>
    <t>91620000.0000.374897</t>
  </si>
  <si>
    <t>EDIFICIO CORPORATIVO E INVESTIGACIÓN PRIMERA ETAPA (AULAS) MATRIZ</t>
  </si>
  <si>
    <t>91620000.0000.374903</t>
  </si>
  <si>
    <t>CENTRO CULTURAL Y DEPORTIVO ETAPA FINAL</t>
  </si>
  <si>
    <t>91620000.0000.374915</t>
  </si>
  <si>
    <t>JUBILACION Y RETIRO VOLUNTARIO DE SERVIDORES PUBLICOS DE LA UEB</t>
  </si>
  <si>
    <t>91620000.0000.375245</t>
  </si>
  <si>
    <t>CULMINACION DEL COMEDOR UNIVERSITARIO Y AREAS EXTERIORES</t>
  </si>
  <si>
    <t>91620000.0000.375246</t>
  </si>
  <si>
    <t>BODEGA Y LABORATORIOS DE PRODUCCION DE SEMILLAS</t>
  </si>
  <si>
    <t>91620000.0000.375247</t>
  </si>
  <si>
    <t>INVERNADERO DIDACTICO DE AGRONOMIA</t>
  </si>
  <si>
    <t>91620000.0000.375248</t>
  </si>
  <si>
    <t>ADQUISICION DE UN LOTE DE TERRENO</t>
  </si>
  <si>
    <t>91620000.0000.375249</t>
  </si>
  <si>
    <t>CONSTRUCCION DE LA RESIDENCIA UNIVERSITARIA</t>
  </si>
  <si>
    <t>91620000.0000.375251</t>
  </si>
  <si>
    <t>CONCLUSION DE LA CONSTRUCCION DEL EDIFICIO DE LAS NAVES</t>
  </si>
  <si>
    <t>91620000.0000.375353</t>
  </si>
  <si>
    <t>PRESTACION DE SERVICIOS DE CAPACITACION PARA DICTAR CURSOS DE FORMACION CONTINUA A LOS DOCENTES DEL MAGISTERIO DE LA PROVINCIA BOLIVAR</t>
  </si>
  <si>
    <t>91620000.0000.375566</t>
  </si>
  <si>
    <t>INCORPORACION DE EXPERTOS NACIONALES Y EXTRANJEROS PARA EL FORTALECIMIENTO DE LA FUNCION INVESTIGATIVA DE LA UNIVERSIDAD ESTATAL DE BOLIVAR MEDIANTE LA ASESORIA Y CAPACITACION EN INVESTIGACION CIENTIFICA</t>
  </si>
  <si>
    <t>91620000.0000.375645</t>
  </si>
  <si>
    <t>INSTALACION DE ASCENSORES EN LOS EDIFICIOS DE LA UEB</t>
  </si>
  <si>
    <t>91620000.0000.375647</t>
  </si>
  <si>
    <t>ADQUISICION DE EQUIPOS PARA LA IMPLEMENTACION DE LOS LABORATORIOS DE INVESTIGACION CIENTIFICA I+D+I</t>
  </si>
  <si>
    <t>91620000.0000.375648</t>
  </si>
  <si>
    <t>COMPRA DE UN LOTE DE TERRENO PARA CONSTRUCCION</t>
  </si>
  <si>
    <t>91620000.0000.375739</t>
  </si>
  <si>
    <t>ESTUDIOS DE INGENIERIAS COMPLEMENTARIAS</t>
  </si>
  <si>
    <t>91620000.0000.375745</t>
  </si>
  <si>
    <t>CONSTRUCCION DE UNA BODEGA EN LA TERRAZA DE LA FACULTAD DE CIENCIASD E LA SALUD Y DEL SER HUMANO</t>
  </si>
  <si>
    <t>91620000.0000.376133</t>
  </si>
  <si>
    <t>BLOQUE DE AULAS Y AUDITORIO GENERAL MATRIZ</t>
  </si>
  <si>
    <t>91620000.0000.376145</t>
  </si>
  <si>
    <t>EDIFICIO ADMINIISTRATIVO - BLOQUE OFICINAS DOCENTES Y CERRAMIENTO FRONTAL EXTENSION UNIVERSITARIA DE SAN MIGUEL DE BOLIVAR</t>
  </si>
  <si>
    <t>91620000.0000.376173</t>
  </si>
  <si>
    <t>TERMINACION DEL CENTRO CULTURAL Y DEPORTIVO</t>
  </si>
  <si>
    <t>91620000.0000.376181</t>
  </si>
  <si>
    <t>CULMINACION EDIFICIO DE POSTGRADO TERCERA ETAPA</t>
  </si>
  <si>
    <t>91620000.0000.376185</t>
  </si>
  <si>
    <t>CLINICA VETERINARIA FACULTAD DE CIENCIAS AGROPECUARIAS ETAPA FINAL</t>
  </si>
  <si>
    <t>91620000.0000.376236</t>
  </si>
  <si>
    <t>ACCESO PEATONAL Y CERRAMIENTO FFCC AGROPECUARIAS</t>
  </si>
  <si>
    <t>91620000.0000.376237</t>
  </si>
  <si>
    <t>INVERNADERO DIDACTICO FACULTAD CIENCIAS AGROPECUARIAS</t>
  </si>
  <si>
    <t>91620000.0000.376240</t>
  </si>
  <si>
    <t>COMEDOR UNIVERSITARIO FACULTAD CIENCIAS AGROPECUARIAS</t>
  </si>
  <si>
    <t>91620000.0000.376241</t>
  </si>
  <si>
    <t>CONSTRUCCION CANCHAS DEPORTIVAS MATRIZ Y EL AGUACOTO</t>
  </si>
  <si>
    <t>91620000.0000.376242</t>
  </si>
  <si>
    <t>ADECENTAMIENTO PRODUCCION DE SEMILLAS FACULTAD CIENCIAS AGROPECUARIAS</t>
  </si>
  <si>
    <t>91620000.0000.376244</t>
  </si>
  <si>
    <t>BLOQUE DE AULAS PARA OFICINAS FACULTAD DE JURISPRUDENCIA</t>
  </si>
  <si>
    <t>91620000.0000.376245</t>
  </si>
  <si>
    <t>JUBILACION Y RETIRO VOLUNTARIO FUNCIONARIOS DE LA UEB 2014</t>
  </si>
  <si>
    <t>91620000.0000.376784</t>
  </si>
  <si>
    <t>BLOQUE DE AULAS Y NIVELACION</t>
  </si>
  <si>
    <t>91620000.0000.376785</t>
  </si>
  <si>
    <t>ADECENTAMIENTO CANCHA DE FULBITO MATRIZ</t>
  </si>
  <si>
    <t>91620000.0000.376889</t>
  </si>
  <si>
    <t>NIVELACION SALARIAL DEL DOCENTE UNIVERSITARIO DE LA UEB</t>
  </si>
  <si>
    <t>91620000.0000.377385</t>
  </si>
  <si>
    <t>SERVICIOS DE CAPACITACION EN EL SISTEMA DE NIVELACION Y ADMISION</t>
  </si>
  <si>
    <t>91620000.0000.377404</t>
  </si>
  <si>
    <t>IMPLEMENTACION DE LABORATORIOS ESPECIALIZADOS</t>
  </si>
  <si>
    <t>91620000.0000.377405</t>
  </si>
  <si>
    <t>AMPLIACION DE LA BIBLIOTECA GENERAL</t>
  </si>
  <si>
    <t>91620000.0000.377406</t>
  </si>
  <si>
    <t>EQUIPAMIENTO COMEDOR UNIVERSITARIO III ETAPA</t>
  </si>
  <si>
    <t>91620000.0000.377934</t>
  </si>
  <si>
    <t>CONSTRUCCION DEL AREA ADMINISTRATIVA Y LABORATORIOS DE INVESTIGACIN</t>
  </si>
  <si>
    <t>91620000.0000.377953</t>
  </si>
  <si>
    <t>JUBILACION Y RETIRO VOLUNTARIO FUNCIONARIO DE LA IES 2015</t>
  </si>
  <si>
    <t>91620000.0000.377989</t>
  </si>
  <si>
    <t>CERRAMIENTO SUR PREDIOS DE LA MATRIZ</t>
  </si>
  <si>
    <t>91620000.0000.378020</t>
  </si>
  <si>
    <t>CONSTRUCCION DEL PARQUE TECNOLOGICO PRIMERA FASE</t>
  </si>
  <si>
    <t>91620000.0000.378484</t>
  </si>
  <si>
    <t>FORTALECIMIENTO DE LA INFRAESTRUCTURA FISICA Y EQUIPAMIENTO TECNOLOGICO DE LA EXTENSION SAN MIGUEL - PROVINCIA BOLVAR</t>
  </si>
  <si>
    <t>91620000.0000.378605</t>
  </si>
  <si>
    <t>REPOTENCIALIZACION DE LA INFRAESTRUCTURA TECNOLOGICA DATACENTER CABLEADO ESTRUCTURADO Y SEGURIDADES DE LA UNIVERSIDAD ESTATAL DE BOLIVAR</t>
  </si>
  <si>
    <t>91620000.0000.378646</t>
  </si>
  <si>
    <t>PROYECTO DE APROVECHAMIENTO DE LAS POTENCIALIDADES ENERGÉTICAS DE BIOMASA RESIDUAL AGRÍCOLA EN LA ZONA 5.</t>
  </si>
  <si>
    <t>91620000.0000.378904</t>
  </si>
  <si>
    <t>CONVENIO DE COFINANCIAMIENTO PARA EL ACCESO Y DISPONIBILIDAD DE LA INFORMACION CIENTIFICA TECNICA ENTRE LA SENESCYT Y LA UEB</t>
  </si>
  <si>
    <t>91620000.0000.379291</t>
  </si>
  <si>
    <t>INSTALACION DE CESPED SINTETICO EN LA CANCHA Y TRAABAJOS VARIOS EN EL SECTOR DE CANACHAS DE LA UNIVERSIDAD ALPACHACA</t>
  </si>
  <si>
    <t>91620000.0000.379544</t>
  </si>
  <si>
    <t>PRESTACION DE SERVICIOS DE CAPACITACIÓN PARA POSGRADO, ESCUELA DE CONDUCCCIÓN, AUXILIARES DE ENFERMERIA</t>
  </si>
  <si>
    <t>91620000.0000.380180</t>
  </si>
  <si>
    <t>JUBILACION Y RETIRO VOLUNTARIO FUNCIONARIOS DE LA IES 2016</t>
  </si>
  <si>
    <t>91620000.0000.380181</t>
  </si>
  <si>
    <t>BLOQUE DE LABORATORIOS CIENCIAS DE LA SALUD</t>
  </si>
  <si>
    <t>91620000.0000.380182</t>
  </si>
  <si>
    <t>CONSTRUCCION DE VIAS DE ACCESO Y CERRAMIENTO PERIMETRAL SECTOR EL AGUACOTO II</t>
  </si>
  <si>
    <t>91620000.0000.380183</t>
  </si>
  <si>
    <t>EDIFICIO OFICINA TIC CIENCIAS AGROPECUARIAS</t>
  </si>
  <si>
    <t>91620000.0000.380184</t>
  </si>
  <si>
    <t>CONSTRUCCIÓN EDIFICIO FACULTAD CIENCIAS ADMINISTRATIVAS</t>
  </si>
  <si>
    <t>91620000.0000.380185</t>
  </si>
  <si>
    <t>READECUACION Y REMODELACION DEL SISTEMA ELECTRICO DE LA UEB</t>
  </si>
  <si>
    <t>91620000.0000.380186</t>
  </si>
  <si>
    <t>REMODELACION EDIFICIO CIENCIAS DE LA EDUCACION</t>
  </si>
  <si>
    <t>91620000.0000.380187</t>
  </si>
  <si>
    <t>TERMINACION EDIFICIO DE POSGRADO</t>
  </si>
  <si>
    <t>91620000.0000.380188</t>
  </si>
  <si>
    <t>CONSTRUCCION BLOQUE DE AULAS FACULTAD DE JURISPRUDENCIA</t>
  </si>
  <si>
    <t>91620000.0000.380189</t>
  </si>
  <si>
    <t>ESTUDIOS DE INGENIERIAS ESPECIALES</t>
  </si>
  <si>
    <t>91620000.0000.380190</t>
  </si>
  <si>
    <t>FINANCIAMIENTO LABORATORIOS CIENCIAS BASICAS</t>
  </si>
  <si>
    <t>91620000.0000.380191</t>
  </si>
  <si>
    <t>CONSTRUCCION DE LA PLANTA DE PROCESAMIENTO DE SEMILLAS</t>
  </si>
  <si>
    <t>91620000.0000.380454</t>
  </si>
  <si>
    <t>READECUACION DE LA CASONA UNIVERSITARIA</t>
  </si>
  <si>
    <t>91620000.0000.380787</t>
  </si>
  <si>
    <t>ESTUDIOS DE INGENIERIAS COMPLEMENTARIAS SISTEMA DE RIEGO FACULTAD DE CIENCIAS AGROPECUARIAS</t>
  </si>
  <si>
    <t>91620000.0000.380788</t>
  </si>
  <si>
    <t>MAQUINARIA Y VEHICULOS</t>
  </si>
  <si>
    <t>91620000.0000.380789</t>
  </si>
  <si>
    <t>SISTEMA DE RIEGO FF.CC.AGROPECUARIAS AÑO 2015</t>
  </si>
  <si>
    <t>91620000.0000.380790</t>
  </si>
  <si>
    <t>MANTENIMIENTO DE LA INFRAESTRUCTURA FISICA</t>
  </si>
  <si>
    <t>91620000.0000.380791</t>
  </si>
  <si>
    <t>COMEDOR LAGUACOTO</t>
  </si>
  <si>
    <t>91620000.0000.380792</t>
  </si>
  <si>
    <t>BODEGA INSTITUCIONAL</t>
  </si>
  <si>
    <t>91620000.0000.380793</t>
  </si>
  <si>
    <t>EQUIPAMIENTO DE CUATRO LABORATORIOS DE CIENCIAS BASICAS PARA LA UNIVERSIDAD ESTATAL DE BOLIVAR, UBICADO EN EL CAMPUS UNIVERSITARIO DE LAGUACOTO.</t>
  </si>
  <si>
    <t>91620000.0000.381034</t>
  </si>
  <si>
    <t>PRODUCCION DE LA INVESTIGACION</t>
  </si>
  <si>
    <t>91620000.0000.381036</t>
  </si>
  <si>
    <t>PROGRAMA DE CANJE DE DEUDA</t>
  </si>
  <si>
    <t>91620000.0000.381038</t>
  </si>
  <si>
    <t>SISTEMA DE INFORMACION DE LA UEB</t>
  </si>
  <si>
    <t>91620000.0000.381742</t>
  </si>
  <si>
    <t>MANTENIMIENTO PREVENTIVO Y CORRECTIVO DE LA INFRAESTRUCTURA FISICA</t>
  </si>
  <si>
    <t>91620000.0000.382706</t>
  </si>
  <si>
    <t>PROYECTO JUBILACIÓN DE SERVIDORES UNIVERSITARIOS</t>
  </si>
  <si>
    <t>91620000.0000.384624</t>
  </si>
  <si>
    <t>DESARROLLO DE LA INFRAESTRUCTURA FÍSICA DE LA UNIVERSIDAD ESTATAL DE BOLÍVAR</t>
  </si>
  <si>
    <t>91620000.0000.384627</t>
  </si>
  <si>
    <t>PROYECTO JUBILACIONES DE LOS SERVIDORES DE LA UNIVERSIDAD ESTATAL DE BOLÍVAR 2019-2021</t>
  </si>
  <si>
    <t>91620000.0000.384644</t>
  </si>
  <si>
    <t>FORTALECIMIENTO Y CAPACITACIÓN DOCENTE</t>
  </si>
  <si>
    <t>91620000.0000.384659</t>
  </si>
  <si>
    <t>PROYECTO DE ESTUDIOS TÉCNICOS DE INGENIERIAS</t>
  </si>
  <si>
    <t>91620000.0000.384660</t>
  </si>
  <si>
    <t>PROGRAMA DE INTEGRACIÓN DEL CONOCIMIENTO BÁSICO Y APLICADO, PARA LA RESOLUCIÓN DE PROBLEMAS DEL CONTEXTO AGRÍCOLA, AMBIENTAL, BIOTECNOLÓGICO Y DE DESARROLLO HUMANO DE LA PROVINCIA BOLÍVAR 2019 - 2021</t>
  </si>
  <si>
    <t>91620000.0000.384661</t>
  </si>
  <si>
    <t>PROGRAMA DE MEJORAMIENTO DE LA CALIDAD DE VIDA DE LA POBLACIÓN DE LA PROVINCIA BOLÍVAR MEDIANTE ACTIVIDADES DEPORTIVAS, CULTURALES Y RECREATIVAS 2019 ¿ 2021</t>
  </si>
  <si>
    <t>91620000.0000.384662</t>
  </si>
  <si>
    <t>REPOTENCIACIÓN DE LA RED DE TELECOMUNICACIONES DE LA UNIVERSIDAD ESTATAL DE BOLÍVAR, DIRECCIÓN DE POSTGRADO</t>
  </si>
  <si>
    <t>91620000.0000.384736</t>
  </si>
  <si>
    <t>CONSTRUCCION BLOQUE DE AULAS FACULTAD DE CIENCIAS ADMINISTRATIVAS</t>
  </si>
  <si>
    <t>91620000.0000.384806</t>
  </si>
  <si>
    <t>CUARTA FASE DE LA BIOFABRICA</t>
  </si>
  <si>
    <t>91620000.0000.384807</t>
  </si>
  <si>
    <t>SEGUNDA FASE DEL EDIFICIO DE POSTGRADO</t>
  </si>
  <si>
    <t>91620000.0000.384808</t>
  </si>
  <si>
    <t>CONSTRUCCIN DE VAS DE ACCESO AL CAMPUS UNIVERSITARIO LAGUACOTO II</t>
  </si>
  <si>
    <t>91620000.0000.384809</t>
  </si>
  <si>
    <t>CONSTRUCCION DE 40 AULAS PARA LAS DIVERSAS FACULTADES CON SUS RESPECTIVAS REAS ADMINISTRATIVAS SECTOR INDIO GUARANGA</t>
  </si>
  <si>
    <t>91620000.0000.384810</t>
  </si>
  <si>
    <t>CONSTRUCCION AUDITORIO GENERAL SECTOR LOS TRIGALES</t>
  </si>
  <si>
    <t>91620000.0000.384811</t>
  </si>
  <si>
    <t>CONSTRUCCION DEL CENTRO DE CAPACITACION AGRICOLA PARA LA FFCC AGROPECUARIAS</t>
  </si>
  <si>
    <t>91620000.0000.384812</t>
  </si>
  <si>
    <t>TERMINACION BLOQUE DE AULAS SEDE CHIMBO</t>
  </si>
  <si>
    <t>91620000.0000.384813</t>
  </si>
  <si>
    <t>MEJORAMIENTO DE LA INFRAESTRUCTURA DE LA UNIVERSIDAD ESTATAL DE BOLIVAR</t>
  </si>
  <si>
    <t>91620000.0000.384815</t>
  </si>
  <si>
    <t>INFRAESTRUCTURA Y EQUIPAMIENTO DEL EDIFICIO DE LA FACULTAD CIENCIAS DE LA SALUD Y DEL SER HUMANO</t>
  </si>
  <si>
    <t>91620000.0000.384816</t>
  </si>
  <si>
    <t>EQUIPAMIENTO PARA LA UEB</t>
  </si>
  <si>
    <t>91620000.0000.385646</t>
  </si>
  <si>
    <t>FORTALECIMIENTO DE LA ESTRUCTUTA TECNOLOGICA DE LA UEB</t>
  </si>
  <si>
    <t>91620000.0000.385648</t>
  </si>
  <si>
    <t>FORTALECIMIENTO DE LABORATORIOS PARA EL DESARROLLO DE LA CAPACIDAD ANALTICA DE LOS ESTUDIANTES DE LAS DIFERENTES CARRERAS DE LAS FACULTADES DE LA UEB</t>
  </si>
  <si>
    <t>91620000.0000.386585</t>
  </si>
  <si>
    <t>MANTENIMIENTO PREVENTIVO Y CORRECTIVO DE LAS EDIFICACIONES Y LABORATORIOS DE LA UEB PERIODO 2021 - 2025</t>
  </si>
  <si>
    <t>91620000.0000.386865</t>
  </si>
  <si>
    <t>CONFORMACIÓN DEL CENTRO DE TRANSFERENCIA DE TECNOLOGÍA, PARA LA RESOLUCIÓN DE PROBLEMAS DEL CONTEXTO AGRÍCOLA, AMBIENTAL, BIOTECNOLÓGICO Y DE DESARROLLO HUMANO DE LA PROVINCIA BOLÍVAR</t>
  </si>
  <si>
    <t>91620000.0000.386866</t>
  </si>
  <si>
    <t>PROYECTO DE INVERSIÓN PLURIANUAL PARA LA CONFORMACIÓN DEL CENTRO DE TRANSFERENCIA DE TECNOLOGÍA, PARA LA RESOLUCIÓN DE PROBLEMAS DEL CONTEXTO AGRÍCOLA, AMBIENTAL, BIOTECNOLÓGICO Y DE DESARROLLO HUMANO DE LA PROVINCIA BOLÍVAR.</t>
  </si>
  <si>
    <t>91620000.1074.5405</t>
  </si>
  <si>
    <t>REMODELACION Y REVESTIMIENTO CUBIERTA DE LAS OFICINAS DE OBRAS UNIVERSITARIAS</t>
  </si>
  <si>
    <t>91620000.1075.5399</t>
  </si>
  <si>
    <t>ADOQUINADO PARQUEADERO FACULTAD CIENCIAS AGROPECUARIAS</t>
  </si>
  <si>
    <t>91620000.1494.6481</t>
  </si>
  <si>
    <t>FORTALECIMIENTO DE LA INFRAESTRUCTURA DE LA UNIVERSIDAD ESTATAL DE BOLIVAR (MATRIZ)</t>
  </si>
  <si>
    <t>91620000.1566.6652</t>
  </si>
  <si>
    <t>COMPLEJO AGROINDUSTRIAL FACULTAD DE CIENCIAS AGROPECUARIAS</t>
  </si>
  <si>
    <t>91620000.1568.6653</t>
  </si>
  <si>
    <t>PUENTE PREDIO MONTAÑITA CALUMA</t>
  </si>
  <si>
    <t>91620000.1569.6654</t>
  </si>
  <si>
    <t>ALCANTARILLADO Y PLATA TRATAMIENTO LAS NAVES</t>
  </si>
  <si>
    <t>91620000.1570.6656</t>
  </si>
  <si>
    <t>DUCTOS PARA CABLEADO E ILUMINACION CENTRO ECHEANDIA</t>
  </si>
  <si>
    <t>91620000.1571.6657</t>
  </si>
  <si>
    <t>REMODELACION DEL CENTRO DE ESTUDIIOS DE SAN JOSE DE CHIMBO</t>
  </si>
  <si>
    <t>91620000.1572.6658</t>
  </si>
  <si>
    <t>CONSTRUCCION SEGUNDA FASE INSTITUTOS DE IDIOMAS E INFORMATICA</t>
  </si>
  <si>
    <t>91620000.1681.7396</t>
  </si>
  <si>
    <t>BATERIA SANITARIA CENTRO DE ESTUDIOS CALUMA</t>
  </si>
  <si>
    <t>91620000.1776.7399</t>
  </si>
  <si>
    <t>AULAS Y LABORATORIOS ESCUELA DE AGROINDUSTRIAS FACULTAD CIENCIAS AGROPECUARIAS SECTOR EL AGUACOTO II</t>
  </si>
  <si>
    <t>91620000.239.5400</t>
  </si>
  <si>
    <t>CUBIERTA DE POLICARBONATO FACULTAD DE CIENCIAS JURIDICAS</t>
  </si>
  <si>
    <t>91620000.244.4113</t>
  </si>
  <si>
    <t>EQUIPAMIENTO PLANTA PROCESADORA</t>
  </si>
  <si>
    <t>91620000.344.5433</t>
  </si>
  <si>
    <t>RECONTRUCCION SEGUNDA FASE EDIFICIO N.2 FF.CC.SALUD</t>
  </si>
  <si>
    <t>91620000.408.4070</t>
  </si>
  <si>
    <t>ACCESOS VEHICULARES Y PEATONALES SECTOR ALPACHACA</t>
  </si>
  <si>
    <t>91620000.408.4077</t>
  </si>
  <si>
    <t>TERMINACION TERCERA PLANTA FACULTAD DE CIENCAS ADMINISTRATIVAS</t>
  </si>
  <si>
    <t>91620000.408.4082</t>
  </si>
  <si>
    <t>REMODELACION CASONA UNIVERSITARIA</t>
  </si>
  <si>
    <t>91620000.408.4086</t>
  </si>
  <si>
    <t>ACABADOS EXTERIORES FACULTAD DE JURISPRUDENCIA</t>
  </si>
  <si>
    <t>91620000.408.4089</t>
  </si>
  <si>
    <t>CONSTRUCCION CONSUTORIOS JURIDICOS</t>
  </si>
  <si>
    <t>91620000.419.5385</t>
  </si>
  <si>
    <t>NUEVO BLOQUE DE AULAS CON BATERIAS SANITARIAS CENTRO ACADEMICO CALUMA</t>
  </si>
  <si>
    <t>91620000.419.5386</t>
  </si>
  <si>
    <t>NUEVO BLOQUE DE AULAS Y OBRAS EXTERIORES CENTRO ACADEMICO DE EDUCACION A DISTANCIA CANTON LAS NAVES</t>
  </si>
  <si>
    <t>91620000.419.5402</t>
  </si>
  <si>
    <t>NUEVO BLOQUE DE AULAS CENTRO ACADEMICO DE ESTUDIOS A DISTANCIA CALUMA</t>
  </si>
  <si>
    <t>91620000.446.7397</t>
  </si>
  <si>
    <t>VIVIENDA PARA GUARDIAN CENTRO DE ESTUDIOS CHILLANES</t>
  </si>
  <si>
    <t>91620000.615.4106</t>
  </si>
  <si>
    <t>EQUIPAMIENTO LABORATORIOS</t>
  </si>
  <si>
    <t>91620000.620.5384</t>
  </si>
  <si>
    <t>ALCANTARILLADO PRIEMRA ETAPA SECTOR ALPACHACA</t>
  </si>
  <si>
    <t>91620000.644.5403</t>
  </si>
  <si>
    <t>ZONA RECREACIONAL FACULTAD CIENCIAS DE LA EDUCACION</t>
  </si>
  <si>
    <t>91620000.651.5387</t>
  </si>
  <si>
    <t>CANCHAS, GRADERIO Y VISERA AREA DEPORTIVA, SECTOR ALPACHACA (MATRIZ)</t>
  </si>
  <si>
    <t>91620000.709.4117</t>
  </si>
  <si>
    <t>FOMENTO Y DIFUSION CULTURAL</t>
  </si>
  <si>
    <t>91620000.78.3935</t>
  </si>
  <si>
    <t>EDIFICIOS DE INSTITUTOS</t>
  </si>
  <si>
    <t>91620000.78.3943</t>
  </si>
  <si>
    <t>CAMBIO CUBIERTA FACULTAD CIENCIAS ADMINISTRATIVAS</t>
  </si>
  <si>
    <t>91620000.78.4014</t>
  </si>
  <si>
    <t>BIOFABRICA EL AGUACOTO II</t>
  </si>
  <si>
    <t>91620000.877.5404</t>
  </si>
  <si>
    <t>COLOCACION CIELO RASO TERCER PISO EDIFICIO DE AULAS FACULTAD CIENCIAS ADMINSTRATIVAS</t>
  </si>
  <si>
    <t>91620000.970.5401</t>
  </si>
  <si>
    <t>JARDIN BOTANICO PREDIOS ALPACHACA</t>
  </si>
  <si>
    <t>91630000.0000.372761</t>
  </si>
  <si>
    <t>FISCALIZACION DE LA OBRA: CONSTRUCCION DE LA BODEGA INSTITUCIONAL, ESPOCH</t>
  </si>
  <si>
    <t>ESCUELA SUPERIOR POLITECNICA DEL CHIMBORAZO</t>
  </si>
  <si>
    <t>91630000.0000.373239</t>
  </si>
  <si>
    <t>CREACIÓN DEL CENTRO DE ATENCIÓN Y CUIDADO INFANTIL</t>
  </si>
  <si>
    <t>91630000.0000.373246</t>
  </si>
  <si>
    <t>MEJORAMIENTO Y AMPLIACION DE LA RED VIAL Y DE REDES ELECTRICAS DE LA ESPOCH</t>
  </si>
  <si>
    <t>91630000.0000.373276</t>
  </si>
  <si>
    <t>IMPLEMENTACIÓN DEL SISTEMADE INFORMACIÓN INSTITUCIONAL ESPOCH</t>
  </si>
  <si>
    <t>91630000.0000.373312</t>
  </si>
  <si>
    <t>CONTRUCCION DEL PARQUE TECNOLOGICO EMPRESARIAL DE LA FADE ESPOCH</t>
  </si>
  <si>
    <t>91630000.0000.373333</t>
  </si>
  <si>
    <t>IMPLEMENTACIÓN DEL SISTEMA DE GESTIÓN DE RESIDUOS SÓLIDOS EN LA ESPOCH</t>
  </si>
  <si>
    <t>91630000.0000.373354</t>
  </si>
  <si>
    <t>CONSTRUCCIÓN DEL EDIFICIO DE LABORATORIOS DE LA FACULTAD DE CIENCIAS</t>
  </si>
  <si>
    <t>91630000.0000.373357</t>
  </si>
  <si>
    <t>CONSTRUCCIÓN DE UN EDIFICIO DE AULAS PARA LA ESCUELA DE INGENIERÍA DE MANTENIMIENTO</t>
  </si>
  <si>
    <t>91630000.0000.373369</t>
  </si>
  <si>
    <t>EQUIPAMIENTO DE LOS LABORATORIOS DE CAD/CAM, AUTOMÁTICA Y ENSAYOS NO DESTRUCTIVOS DE LA FACULTAD DE MECÁNICA</t>
  </si>
  <si>
    <t>91630000.0000.373424</t>
  </si>
  <si>
    <t>CONTRUCCIÒN DEL EDIFICIO DE LA FACULTAD DE ADMINISTRACIÓN DE EMPRESAS SEGUNDA Y TERCERA ETAPA</t>
  </si>
  <si>
    <t>91630000.0000.373449</t>
  </si>
  <si>
    <t>REDISTRIBUCION DEL SISTEMA DE AGUA DE RIEGO PARA LAS AREAS AGRICOLAS DE LA ESPOCH, CAMPUS RIOBAMBA.</t>
  </si>
  <si>
    <t>91630000.0000.373452</t>
  </si>
  <si>
    <t>ESTUDIOS DE PLANIFICACION Y DISEÑO PARA LA CONSTRUCCION DEL EDIFICIO ADMINISTRATIVO DE LA FADE</t>
  </si>
  <si>
    <t>91630000.0000.373453</t>
  </si>
  <si>
    <t>CONSTRUCCION DE UN BLOQUE DE 8 AULAS TIPO PARA LA FACULTAD DE ADMINISTRACION DE EMPRESAS</t>
  </si>
  <si>
    <t>91630000.0000.373454</t>
  </si>
  <si>
    <t>FISCALIZACION DE VARIAS OBRAS INSTITUCIONALES</t>
  </si>
  <si>
    <t>91630000.0000.373796</t>
  </si>
  <si>
    <t>SUBSISTEMA DE INFORMACIÓN DE LA CETEA ARTICULADO AL SIN SITA. SISTEMA DE INFORMACIÓN TERRITORIAL AMAZÓNICA</t>
  </si>
  <si>
    <t>91630000.0000.373858</t>
  </si>
  <si>
    <t>CONSTRUCCION DEL COMEDOR POLITECNICO PRIMERA ETAPA</t>
  </si>
  <si>
    <t>91630000.0000.376417</t>
  </si>
  <si>
    <t>FORTALECIMIENTO DEL SISTEMA DE SEGURIDAD INTERNA DE LA ESCUELA SUPERIOR POLITÉCNICA DE CHIMBORAZO.</t>
  </si>
  <si>
    <t>91630000.0000.376424</t>
  </si>
  <si>
    <t>EQUIPAMIENTO, REPOTENCIACIÓN DE LOS LABORATORIOS DE LA ESCUELA SUPERIOR POLITÉCNICA DE CHIMBORAZO.</t>
  </si>
  <si>
    <t>91630000.0000.379286</t>
  </si>
  <si>
    <t>GENERACIÓN DE INFORMACIÓN SOBRE LA SOSTENIBILIDAD AMBIENTAL Y ECONÓMICA EN BASE AL PERFIL PRODUCTIVO Y SANITARIO DE LA VICUGNA VICUGNA DE LA RESERVA DE PRODUCCIÓN FAUNÍSTICA CHIMBORAZO (RPFCH).</t>
  </si>
  <si>
    <t>91630000.0000.380294</t>
  </si>
  <si>
    <t>FORTALECIMIENTO DE LA INVESTIGACION CIENTIFICA DESARROLLO CIENTIFICO E INNOVACIN CIENTIFICA DE LA ESPOCH</t>
  </si>
  <si>
    <t>91630000.0000.380361</t>
  </si>
  <si>
    <t>MANTENIMIENTO DISENO Y CONSTRUCCION DE INFRAESTRUCTURA FISICA PARA EL AREA ACADEMICA DE LA ESPOCH</t>
  </si>
  <si>
    <t>91630000.0000.380363</t>
  </si>
  <si>
    <t>MANTENIMIENTO DISEÑO Y CONSTRUCCION DE INFRAESTRUCTURA PARA LA GESTION ADMINISTRATIVA DE LA ESPOCH</t>
  </si>
  <si>
    <t>91630000.0000.380367</t>
  </si>
  <si>
    <t>MANTENIMIENTO DISEÑO Y CONSTRUCCION DE INFRAESTRUCTURA PARA EL AREA DE INVESTIGACION DE LA ESCUELA SUPERIOR POLITECNICA DE CHIMBORAZO</t>
  </si>
  <si>
    <t>91630000.0000.380368</t>
  </si>
  <si>
    <t>CONSTRUCCION DEL EDIFICIO NO 2 DE AULAS ESPOCH CAMPUS RIOBAMBA</t>
  </si>
  <si>
    <t>91630000.0000.381882</t>
  </si>
  <si>
    <t>EQUIPAMIENTO DE LABORATORIOS DE INVESTIGACION Y DOCENCIA PARA LA ESCUELA SUPERIOR POLITECNICA DE CHIMBORAZO</t>
  </si>
  <si>
    <t>91630000.0000.382677</t>
  </si>
  <si>
    <t>CONSTRUCCIÓN Y FISCALIZACIÓN DEL COMEDOR POLITÉCNICO, ESPOCH, CAMPUS RIOBAMBA</t>
  </si>
  <si>
    <t>91630000.0000.382726</t>
  </si>
  <si>
    <t>ESTUDIOS DEFINITIVOS, CONSTRUCCIÓN Y FISCALIZACIÓN DEL EDIFICIO DE AULAS INSTITUCIONALES NO. 01, ESPOCH, CAMPUS RIOBAMBA</t>
  </si>
  <si>
    <t>91630000.0000.382729</t>
  </si>
  <si>
    <t>ESTUDIOS DEFINITIVOS, CONSTRUCCIÓN Y FISCALIZACIÓN DEL EDIFICIO DE AULAS INSTITUCIONALES NO. 02, ESPOCH, CAMPUS RIOBAMBA</t>
  </si>
  <si>
    <t>91630000.0000.382734</t>
  </si>
  <si>
    <t>ESTUDIOS DEFINITIVOS, CONSTRUCCIÓN Y FISCALIZACIÓN DEL EDIFICIO DE AULAS INSTITUCIONALES NO. 03, ESPOCH, CAMPUS RIOBAMBA</t>
  </si>
  <si>
    <t>91630000.0000.382737</t>
  </si>
  <si>
    <t>ESTUDIOS DEFINITIVOS, CONSTRUCCIÓN Y FISCALIZACIÓN DEL EDIFICIO DE LABORATORIOS DE CIENCIAS BÁSICAS INSTITUCIONALES NO. 01, ESPOCH, CAMPUS RIOBAMBA</t>
  </si>
  <si>
    <t>91630000.0000.382739</t>
  </si>
  <si>
    <t>ESTUDIOS DEFINITIVOS, CONSTRUCCIÓN Y FISCALIZACIÓN DEL EDIFICIO DE LABORATORIOS DE CIENCIAS BÁSICAS INSTITUCIONALES NO. 02, ESPOCH, CAMPUS RIOBAMBA</t>
  </si>
  <si>
    <t>91630000.0000.382743</t>
  </si>
  <si>
    <t>ESTUDIOS DEFINITIVOS, CONSTRUCCIÓN Y FISCALIZACIÓN DEL EDIFICIO DE LABORATORIOS DE CIENCIAS BÁSICAS INSTITUCIONALES NO. 03, ESPOCH, CAMPUS RIOBAMBA</t>
  </si>
  <si>
    <t>91630000.0000.382746</t>
  </si>
  <si>
    <t>INTEGRACIÓN DE LAS CAPACIDADES INVESTIGATIVAS Y DE DOCENCIA PARA LA ESCUELA SUPERIOR POLITÉCNICA DE CHIMBORAZO</t>
  </si>
  <si>
    <t>91630000.0000.383714</t>
  </si>
  <si>
    <t>CONSTRUCCIÓN Y FISCALIZACIÓN DEL EDIFICIO DE AULAS INSTITUCIONALES NO. 04, ESPOCH, CAMPUS RIOBAMBA</t>
  </si>
  <si>
    <t>91630000.0000.384105</t>
  </si>
  <si>
    <t>CONSTRUCCIÓN Y FISCALIZACIÓN DEL EDIFICIO DE AULAS INSTITUCIONALES EN LA ESTACIÓN EXPERIMENTAL TUNSHI</t>
  </si>
  <si>
    <t>91630000.0000.385204</t>
  </si>
  <si>
    <t>CONSTRUCCION DE AULAS Y RESIDENCIA DE LA FACULTAD DE CIENCIAS PECUARIAS EN LA ESTACION EXPERIMENTAL TUNSHI</t>
  </si>
  <si>
    <t>91630000.0000.385206</t>
  </si>
  <si>
    <t>CONSTRUCCIÓN DEL EDIFICIO DE LABORATORIOS DE LA FACULTAD DE ADMINISTRACIÓN DE EMPRESAS.</t>
  </si>
  <si>
    <t>91630000.0000.385207</t>
  </si>
  <si>
    <t>CONSTRUCCIÓN DEL LABORATORIO DE LA FACULTAD DE RECURSOS NATURALES EN LA ESTACIÓN EXPERIMENTAL TUNSHI ¿</t>
  </si>
  <si>
    <t>91630000.0000.385210</t>
  </si>
  <si>
    <t>FORTALECIMIENTO DE LA INFRAESTRUCTURA FISICA MEDIANTE LA CONSTRUCCIÓN DE TALLERES DE ROBÓTICA Y LABORATORIO DE MÁQUINAS, ELECTRÓNICA Y PROTOTIPADO BAJO PRINCIPIOS DE EFICIENCIA Y AUTOSUSTENTABILIDAD ENERGÉTICA PARA LA FACULTAD DE INFORMÁTICA Y ELECTRÓNICA</t>
  </si>
  <si>
    <t>91630000.0000.385224</t>
  </si>
  <si>
    <t>FORTALECIMIENTO DE INFRAESTRUCTURA FISICA MEDIANTE LA CONSTRUCCIÓN DE UN BLOQUE DE TALLERES DE DISEÑO GRÁFICO BAJO LOS PRINCIPIOS DE LA ARQUITECTURA SOSTENIBLE PARA LA FACULTAD DE INFORMÁTICA Y ELECTRÓNICA</t>
  </si>
  <si>
    <t>91630000.0000.385246</t>
  </si>
  <si>
    <t>CONSTRUCCIÓN, FISCALIZACIÓN Y EQUIPAMIENTO DEL EDIFICIO DE LABORATORIOS DE CIENCIAS BÁSICAS INSTITUCIONALES NO. 01, FACULTAD DE CIENCIAS, ESPOCH, CAMPUS RIOBAMBA.</t>
  </si>
  <si>
    <t>91630000.0000.386384</t>
  </si>
  <si>
    <t>CONSERVACIÓN DE LA INFRAESTRUCTURA FÍSICA DE LA ESPOCH</t>
  </si>
  <si>
    <t>91630000.0000.386473</t>
  </si>
  <si>
    <t>CONSTRUCCIÓN DEL EDIFICIO DE LA UNIDAD DE SEGURIDAD Y SALUD EN EL TRABAJO DE LA ESPOCH</t>
  </si>
  <si>
    <t>91630000.1858.7486</t>
  </si>
  <si>
    <t>IMPULSO DEL DESARROLLO CIENTÍFICO Y TECNOLÓGICO DE LA ESPOCH</t>
  </si>
  <si>
    <t>91630000.606.2831</t>
  </si>
  <si>
    <t>CONSTRUCCION SEGUNDA FASE DEL CENTRO CULTURAL</t>
  </si>
  <si>
    <t>91630000.606.2958</t>
  </si>
  <si>
    <t>PERFORACION DEL POZO DE AGUA NO. 03</t>
  </si>
  <si>
    <t>91630000.606.3132</t>
  </si>
  <si>
    <t>CONSTRUCCION DE LA BODEGA INSTITUCIONAL</t>
  </si>
  <si>
    <t>91630000.606.3229</t>
  </si>
  <si>
    <t>REDUCCIÓN DE PERSONAL Y RENUNCIAS VOLUNTARIAS</t>
  </si>
  <si>
    <t>91630000.606.4129</t>
  </si>
  <si>
    <t>EQUIPAMIENTO Y REPOTENCIACIÓN DE LAS UNIDADES PRODUCTIVAS</t>
  </si>
  <si>
    <t>91630000.606.4150</t>
  </si>
  <si>
    <t>MEJORAMIENTO DE LA INFRAESTRUCTURA FÍSICA DE LAS UNIDADES PRODUCTIVAS</t>
  </si>
  <si>
    <t>91630000.607.2626</t>
  </si>
  <si>
    <t>CONSTRUCCIÓN DE LA SEGUNDA FASE DEL EDIFICIO DE LA FACULTAD DE INFORMATICA Y ELECTRONICA</t>
  </si>
  <si>
    <t>91630000.607.2632</t>
  </si>
  <si>
    <t>CONSTRUCCION DEL EDIFICIO ADMINISTRATIVO DE LA FACULTAD DE ADMINISTRACION DE EMPRESAS</t>
  </si>
  <si>
    <t>91630000.607.2644</t>
  </si>
  <si>
    <t>CONSTRUCCION DEL SISTEMA DE ILUMINACION INSTITUCIONAL</t>
  </si>
  <si>
    <t>91630000.607.2655</t>
  </si>
  <si>
    <t>MANTENIMIENTO DE LA INFRAESTRUCTURA FISICA INSTITUCIONAL</t>
  </si>
  <si>
    <t>91630000.680.2592</t>
  </si>
  <si>
    <t>CONSTRUCCION DE LA SEGUNDA FASE DEL EDIFICIO DE MEDICINA</t>
  </si>
  <si>
    <t>91630000.680.2860</t>
  </si>
  <si>
    <t>CONSTRUCCION DEL CENTRO DE IDIOMAS</t>
  </si>
  <si>
    <t>91630000.680.3120</t>
  </si>
  <si>
    <t>EQUIPAMIENTO, COMPRA DE MUEBLES Y REPOTENCIACIÓN DE LABORATORIOS E INFRAESTRUCTURA ADMINISTRATIVA Y ACADÉMICA</t>
  </si>
  <si>
    <t>91630000.680.5397</t>
  </si>
  <si>
    <t>CONVENIO ESPOCH-AYUNTAMIENTO DE MADRID PROGRAMA DE COOPERACION INTEGRAL PRODUCTIVO</t>
  </si>
  <si>
    <t>91630000.680.5966</t>
  </si>
  <si>
    <t>AMPLIACION DEL CENTRO INTEGRAL EN SALUD</t>
  </si>
  <si>
    <t>91630000.680.6003</t>
  </si>
  <si>
    <t>CONSTRUCCION EDIFICIO DE LA ESCUELA DE POSTGRADO Y EDUCACION CONTINUA</t>
  </si>
  <si>
    <t>91630000.680.6014</t>
  </si>
  <si>
    <t>INFRAESTRUCTURA SANITARIA</t>
  </si>
  <si>
    <t>91630000.680.6024</t>
  </si>
  <si>
    <t>ADECUACION DEL EDIFICIO DE ADMINISTRACION CENTRAL</t>
  </si>
  <si>
    <t>91630000.680.6031</t>
  </si>
  <si>
    <t>CONSTRUCCION TERCERA ETAPA DEL CENTRO CULTURAL</t>
  </si>
  <si>
    <t>91630000.680.6060</t>
  </si>
  <si>
    <t>CONSTRUCCION TERCERA FASE DE LA FACULTAD DE INFORMATICA Y ELECTRONICA</t>
  </si>
  <si>
    <t>91630000.680.6063</t>
  </si>
  <si>
    <t>CONSTRUCCION DEL BAR EN LAS CANCHAS CENTRALES</t>
  </si>
  <si>
    <t>91630000.680.6079</t>
  </si>
  <si>
    <t>EDIFICACIÓN DE LA UNIDAD DE PRODUCCIÓN Y VINCULACIÓN CON EL MEDIO SOCIAL Y EMPRESARIAL DE LA ESCUELA DE INGENIERÍA INDUSTRIAL EN SU SEGUNDA FASE</t>
  </si>
  <si>
    <t>91630000.680.6086</t>
  </si>
  <si>
    <t>SEÑALETICA INSTITUCIONAL</t>
  </si>
  <si>
    <t>91630000.680.6091</t>
  </si>
  <si>
    <t>CONSTRUCCION DE LA INFRAESTRUCTURA FISICA EN LA EXTENSION MORONA SANTIAGO</t>
  </si>
  <si>
    <t>91630000.680.6093</t>
  </si>
  <si>
    <t>IMPLEMENTACION FISICA EN LAS ESTACIONES EXPERIMENTALES</t>
  </si>
  <si>
    <t>91630000.680.6118</t>
  </si>
  <si>
    <t>MEJORAMIENTO DE LA INFRAESTRUCTURA DEPORTIVA DE LA ESPOCH.</t>
  </si>
  <si>
    <t>91630000.680.6129</t>
  </si>
  <si>
    <t>CERRAMIENTO PERIMETRAL DE LA ESTACION EXPERIMENTAL TUNSHI</t>
  </si>
  <si>
    <t>91630000.680.6951</t>
  </si>
  <si>
    <t>IMPLEMENTACIÓN Y/O RENOVACIÓN DE 181 HECTÁREAS DE HUERTOS FRUTÍCOLAS EN EL CANTÓN PENIPE PROVINCIA DE CHIMBORAZO</t>
  </si>
  <si>
    <t>91630000.680.7443</t>
  </si>
  <si>
    <t>CONSTRUCCION DEL EDIFICIO DE LABORATORIOS PARA LA FACULTAD DE MECANICA</t>
  </si>
  <si>
    <t>91630000.680.7444</t>
  </si>
  <si>
    <t>CONSTRUCCION DE CUBIERTAS METALICAS EN EL PARQUEADERO DEL EDIFICIO DE ADMINISTRACION CENTRAL</t>
  </si>
  <si>
    <t>91630000.680.7445</t>
  </si>
  <si>
    <t>ESTUDIOS Y DISEÑOS DE NUEVOS PROYECTOS DE DESARROLLO FISICO</t>
  </si>
  <si>
    <t>91640000.0000.372485</t>
  </si>
  <si>
    <t>CONSTRUCCION DEL CERRAMIENTO PERIMETRAL DE LA UNIVERSIDAD TECNICA DE MACHALA</t>
  </si>
  <si>
    <t>UNIVERSIDAD TECNICA DE MACHALA</t>
  </si>
  <si>
    <t>91640000.0000.372671</t>
  </si>
  <si>
    <t>DISEÑO Y CONSTRUCCION DE CUATRO BLOQUES DE AULAS PARA LA FACULTAD DE CIENCIAS SOCIALES DE LA UTMACH</t>
  </si>
  <si>
    <t>91640000.0000.372733</t>
  </si>
  <si>
    <t>DISEÑO Y CONSTRUCCION DE UN BLOQUE DE AULAS PARA EL INSTITUTO DE IDIOMAS DE LA UNIVERSIDAD TECNICA DE MACHALA</t>
  </si>
  <si>
    <t>91640000.0000.372757</t>
  </si>
  <si>
    <t>SISTEMA DE VALORACION DEL SERVICIO BRINDADO POR LOS SERVIDORES PUBLICOS A LA COMUNIDAD UNIVERSITARIA</t>
  </si>
  <si>
    <t>91640000.0000.373207</t>
  </si>
  <si>
    <t>MANTENIMIENTO INTEGRAL DEL COLISEO CUBIERTO DE DEPORTES DE LA UNIVERSIDAD TECNICA DE MACHALA</t>
  </si>
  <si>
    <t>91640000.0000.373238</t>
  </si>
  <si>
    <t>CONJUNTO DE BLOQUES CON 24 AULAS PARA LA FACULTAD CIENCIAS EMPRESARIALES</t>
  </si>
  <si>
    <t>91640000.0000.373242</t>
  </si>
  <si>
    <t>CONJUNTO DE BLOQUES CON 24 AULAS PARA LA FACULTAD DE CIENCIAS DE LA SALUD - CARRERA DE MEDICINA</t>
  </si>
  <si>
    <t>91640000.0000.373417</t>
  </si>
  <si>
    <t>DISEÑO Y CONSTRUCCION DEL NUEVO SISTEMA DE ELIMINACION Y TRATAMIENTO DE AGUAS RESIDUALES, PREDIO SANTA INES</t>
  </si>
  <si>
    <t>91640000.0000.373418</t>
  </si>
  <si>
    <t>CONSTRUCCCION DEL AULA VIRTUAL EN LA FACULTAD DE CIENCIAS EMPRESARIALES</t>
  </si>
  <si>
    <t>91640000.0000.373421</t>
  </si>
  <si>
    <t>CONSTRUCCION DE VIA PEATONALES DE HºSº EN PREDIOS UNIVERSITARIOS</t>
  </si>
  <si>
    <t>91640000.0000.373422</t>
  </si>
  <si>
    <t>IMPERMEABILIZACION DE CUBIERTAS DE LOS BLOQUES DE FACULTADES (DIVERSOS SECTORES)</t>
  </si>
  <si>
    <t>91640000.0000.373423</t>
  </si>
  <si>
    <t>CONSTRUCCION DEL PATIO DE COMIDAS PARA LA UNIVERSIDAD TECNICA DE MACHALA</t>
  </si>
  <si>
    <t>91640000.0000.373642</t>
  </si>
  <si>
    <t>CONSTRUCCION DEL CERRAMIENTO PERIMETRAL DEL PREDIO "EL CAMBIO DE LA UNIVERSIDAD TECNICA DE MACHALA, SITIO KM. 5 1/2 DE LA VIA MACHALA-EL CAMBIO</t>
  </si>
  <si>
    <t>91640000.0000.373977</t>
  </si>
  <si>
    <t>TIC`S ORIENTADAS A LA DOCENCIA</t>
  </si>
  <si>
    <t>91640000.0000.374050</t>
  </si>
  <si>
    <t>CREACION DE UN LABORATORIO DE PSICOLOGIA EXPERIMENTAL Y APLICADA, CAMARA DE GESELL, PSICOMETRIA Y PERITAJE PSICOLOGICO LEGAL Y CENTRO DE AYUDA PSICOLOGICA PARA LOS ESTUDIENTES DE LAS CARRERAS DE PSICOLOGIA CLINICA, PSICOLOGIA EDUCATIVA Y DERECHO</t>
  </si>
  <si>
    <t>91640000.0000.374269</t>
  </si>
  <si>
    <t>PROYECTO DE ADECUACION E IMPLEMENTACION DEL LABORATORIO DE COMPORTAMIENTO DE MATERIALES-FIC PERIODO 2012-2013</t>
  </si>
  <si>
    <t>91640000.0000.374347</t>
  </si>
  <si>
    <t>ADQUISICION DE EQUIPOS DE TOPOGRAFIA</t>
  </si>
  <si>
    <t>91640000.0000.374485</t>
  </si>
  <si>
    <t>CONSTRUCCIÓN DEL EDIFICIO DEL INSTITUTO DE IDIOMAS DE LA UNIVERSIDAD TÉCNICA DE MACHALA</t>
  </si>
  <si>
    <t>91640000.0000.375398</t>
  </si>
  <si>
    <t>ADQUISICIÓN DE PREDIOS DE CORPORACIÓN EDUCATIVA AVILOR S.A¿, PARA EL FORTALECIMIENTO DE LA CALIDAD ACADÉMICA DE LA UNIVERSIDAD TÉCNICA DE MACHALA.</t>
  </si>
  <si>
    <t>91640000.0000.375401</t>
  </si>
  <si>
    <t>ADQUISICIÓN DE PREDIOS DE LA CORPORACIÓN EDUCATIVA AVILOR S.A, PARA EL FORTALECIMIENTO DE LA CALIDAD ACADÉMICA DE LA UNIVERSIDAD TÉCNICA DE MACHALA.</t>
  </si>
  <si>
    <t>91640000.0000.375402</t>
  </si>
  <si>
    <t>CONSTRUCCION DEL COMEDOR UNIVERSITARIO PARA LA UNIVERSIDAD TECNICA DE MACHALA</t>
  </si>
  <si>
    <t>91640000.0000.375403</t>
  </si>
  <si>
    <t>CONSTRUCCION E IMPLEMENTACION DE UN LABORATORIO DE INVESTIGACION Y DESARROLLO DE PRODUCTOS NATURALES</t>
  </si>
  <si>
    <t>91640000.0000.375406</t>
  </si>
  <si>
    <t>CREACIÓN DE UNA PLANTA DE PURIFICACIÓN DE AGUA QUE CUBRA LOS REQUERIMIENTOS DE LOS ESTAMENTOS UNIVERSITARIOS, PROCURANDO LA PRODUCCION Y CONTROL DE CALIDAD DE AGUA PARA CONSUMO HUMANO EN LA UNIVERSIDAD TECNICA DE MACHALA</t>
  </si>
  <si>
    <t>91640000.0000.375840</t>
  </si>
  <si>
    <t>INVESTIGACIONES PARA EL DESARROLLO DE FITOFARMACOS SEGUROS Y EFICACES A PARTIR DE PLANTAS MEDICINALES EN LA FACULTAD DE CIENCIAS QUIMICAS Y DE LA SALUD</t>
  </si>
  <si>
    <t>91640000.0000.375845</t>
  </si>
  <si>
    <t>ADQUISICION DEL EDIFICIO OCENTRAL DE LA EX UNIVERSIDAD SAN ANTONIO DE MACHALA</t>
  </si>
  <si>
    <t>91640000.0000.376161</t>
  </si>
  <si>
    <t>CONSTRUCCION DEL CERRAMIENTO PERIMETRAL DEL PREDIO LA QUIROLA DE LA UNIVERSIDAD TECNICA DE MACHALA</t>
  </si>
  <si>
    <t>91640000.0000.376174</t>
  </si>
  <si>
    <t>CONSTRUCCION DEL COMPLEJO DEPORTIVO DE LA UNIVERSIDAD TECNICA DE MACHALA</t>
  </si>
  <si>
    <t>91640000.0000.376705</t>
  </si>
  <si>
    <t>PLAN INSTITUCIONAL DE RETIRO VOLUNTARIO Y OBLIGATORIO CON FINES DE JUBILACION AÑO 2013</t>
  </si>
  <si>
    <t>91640000.0000.377124</t>
  </si>
  <si>
    <t>REDISEÑO, MEJORAMIENTO DE AULAS Y EQUIPAMIENTO DE LOS LABORATORIOS DE LA UNIVERSIDAD TÉCNICA DE MACHALA CON FINES DE MEJORAR LA CATEGORIZACIÓN INSTITUCIONAL</t>
  </si>
  <si>
    <t>91640000.0000.377185</t>
  </si>
  <si>
    <t>PLAN INSTITUCIONAL DE RETIRO VOLUNTARIO Y OBLIGATORIO CON FINES DE JUBILACION AÑO 2014</t>
  </si>
  <si>
    <t>91640000.0000.377724</t>
  </si>
  <si>
    <t>CONSTRUCCIÓN DE UNA RESIDENCIA UNIVERSITARIA PARA FACILITAR LA PERMANENCIA DE LOS ESTUDIANTES DE ESCASOS RECURSOS ECONÓMICOS DE LA UNIVERSIDAD TÉCNICA DE MACHALA</t>
  </si>
  <si>
    <t>91640000.0000.377725</t>
  </si>
  <si>
    <t>CONSTRUCCIÓN E IMPLEMENTACIÓN DE LA BIBLIOTECA FUNCIONAL PARA EL MEJORAMIENTO ACADÉMICO DE LOS ESTUDIANTES DE LA UNIVERSIDAD TÉCNICA DE MACHALA</t>
  </si>
  <si>
    <t>91640000.0000.377891</t>
  </si>
  <si>
    <t>IMPLEMENTACIÓN Y EQUIPAMIENTO DEL LABORATORIO DE BIOTECNOLOGÍA CELULAR Y MOLECULAR DE LA UNIVERSIDAD TÉCNICA DE MACHALA CON FINES DE INVESTIGACIÓN Y PREPARACIÓN ACADÉMICA.</t>
  </si>
  <si>
    <t>91640000.0000.377893</t>
  </si>
  <si>
    <t>ESTABLECIMIENTO DE UNA EXPLOTACION LECHERA BOVINA EN LA GRANJA SANTA INES DE LA UNIVERSIDAD TECNICA DE MACHALA CON FINES ACADEMICOS</t>
  </si>
  <si>
    <t>91640000.0000.377899</t>
  </si>
  <si>
    <t>CONTRATACION DE EQUIPOS Y SERVICIOS DE RED INALAMBRICA E INTERNET PARA MEJORAR LA COMUNICACION INTERNA Y EXTERNA DE LA UNIVERSIDAD TECNICA DE MACHALA</t>
  </si>
  <si>
    <t>91640000.0000.377910</t>
  </si>
  <si>
    <t>ESTABLECIMIENTO DE UNA EXPLOTACION LECHERA BOVINA EN LA GRANJA SANTA INES DE LA UNIVERSIDAD TECNICA DE MACHALA CON FINES ACADEMICOS Y DE VINCULACION</t>
  </si>
  <si>
    <t>91640000.0000.377915</t>
  </si>
  <si>
    <t>IMPLEMENTACION Y EQUIPAMIENTO DEL LABORATORIO DE BIOTECNOLOGIA CELULAR Y MOLECULAR DE LA UNIVERSIDAD TECNICA DE MACHALA CON FINES DE INVESTIGACION Y VINCULACION</t>
  </si>
  <si>
    <t>91640000.0000.379485</t>
  </si>
  <si>
    <t>REDISEÑO Y MEJORAMIENTO DE LA INFRAESTRUCTURA UNIVERSITARIA CON FINES DE MEJORAR LA CATEGORIZACIÓN INSTITUCIONAL</t>
  </si>
  <si>
    <t>91640000.0000.379486</t>
  </si>
  <si>
    <t>FONDO PARA COMPRA DE RENUNCIAS DE SERVIDORES UNIVERSITARIOS ACOGIENDONOS AL PROCESO DE REUBICACIÓN DEL PERSONAL ADMINISTRATIVO EN CUMPLIMIENTO AL MANUAL DE VALORACIÓN DE PUESTOS</t>
  </si>
  <si>
    <t>91640000.0000.379487</t>
  </si>
  <si>
    <t>PLAN INSTITUCIONAL DE RETIRO VOLUNTARIO Y OBLIGATORIO CON FINES DE JUBILACIÓN AÑO 2015</t>
  </si>
  <si>
    <t>91640000.0000.379488</t>
  </si>
  <si>
    <t>PROYECTO I+D+I COMPRA DE LICENCIA DE ACCESO REMOTO A BASES DE DATOS CIENTÍFICAS CONTRATADAS POR LA SENESCYT</t>
  </si>
  <si>
    <t>91640000.0000.379686</t>
  </si>
  <si>
    <t>PINTADA E IMPERMEABILIZACIÓN DE LOS BLOQUES ADMINISTRATIVOS DE LAS UNIDADES ACADÉMICAS DE LA UNIVERSIDAD TÉCNICA DE MACHALA</t>
  </si>
  <si>
    <t>91640000.0000.379689</t>
  </si>
  <si>
    <t>MEJORAMIENTO DE LA INFRAESTRUCTURA DE LA EMPACADORA DE LA HACIENDA PAGUA CON FINES DE CUMPLIR CON LAS NORMAS DE CALIDAD PARA LA EXPORTACIÓN DE BANANO</t>
  </si>
  <si>
    <t>91640000.0000.380303</t>
  </si>
  <si>
    <t>CULMINACION DE LA CONSTRUCCION DEL EDIFICIO CENTRAL DEL CAMPUS MACHALA CON FINES DE IMPLEMENTAR EL CENTRO DE INVESTIGACION Y CENTRO DE POSTGRADO DE LA UTMACH</t>
  </si>
  <si>
    <t>91640000.0000.380390</t>
  </si>
  <si>
    <t>RECONSTRUCCION E IMPLEMENTACION DEL PROGRAMA PORCINO Y DE ESPECIES MENORES CON EL FIN DE MEJORAR LA FORMACION ACADEMICA DE LOS ESTUDIANTES DE LA UNIDAD DE CIENCIAS AGROPECUARIAS</t>
  </si>
  <si>
    <t>91640000.0000.380396</t>
  </si>
  <si>
    <t>PLAN INSTITUCIONAL DE RETIRO VOLUNTARIO Y OBLIGATORIO CON FINES DE JUBILACIÓN AÑO 2016</t>
  </si>
  <si>
    <t>91640000.0000.381007</t>
  </si>
  <si>
    <t>RECONSTRUCCION DE LAS BATERIAS SANITARIAS Y AREAS DEPORTIVAS DE LA UNIDAD ACADEMICA DE CIENCIAS AGROPECUARIAS DE LA UTMACH</t>
  </si>
  <si>
    <t>91640000.0000.381008</t>
  </si>
  <si>
    <t>RECONSTRUCCION DE BLOQUE DE LABORATORIOS DE LA UNIDAD ACADEMICA DE INGENIERIA CIVIL CON FINES DE MEJORAMIENTO ACADEMICO E INVESTIGACION</t>
  </si>
  <si>
    <t>91640000.0000.381009</t>
  </si>
  <si>
    <t>MANTENIMIENTO Y PROVISION DE RECURSOS PARA LA IMPLEMENTACION DE SISTEMAS</t>
  </si>
  <si>
    <t>91640000.0000.381010</t>
  </si>
  <si>
    <t>REMODELACION DE LOS LABORATORIOS DE LA UNIDAD ACADEMICA DE CIENCIAS AGROPECUARIAS CON FINES DE MEJORAMIENTO ACADEMICO E INVESTIGACION</t>
  </si>
  <si>
    <t>91640000.0000.381011</t>
  </si>
  <si>
    <t>ADQUISICION DE MOBILIARIOS PARA EL FINANCIAMIENTO OPTIMO DE LOS LABORATORIOS DE DOCENCIA E INVESTIGACION DE LA UNIDAD ACADEMICA DE CIENCIAS QUIMICAS Y DE LA SALUD</t>
  </si>
  <si>
    <t>91640000.0000.381012</t>
  </si>
  <si>
    <t>CONSTRUCCION DE CANCHAS DEPORTIVAS ADYACENTES AL COLISEO DE DEPORTES DE LA UNIVERSIDAD TECNICA DE MACHALA</t>
  </si>
  <si>
    <t>91640000.0000.381015</t>
  </si>
  <si>
    <t>ADQUISICIÓN DE MOBILIARIOS PARA EL FUNCIONAMIENTO ÓPTIMO DE LOS LABORATORIOS DE DOCENCIA E INVESTIGACIÓN DE LA UNIDAD ACADÉMICA DE CIENCIAS QUÍMICAS Y DE LA SALUD</t>
  </si>
  <si>
    <t>91640000.0000.382689</t>
  </si>
  <si>
    <t>CONSTRUCCIÓN DEL SISTEMA INTEGRAL DE ALCANTARILLADO SANITARIO Y PLUVIAL DE LA UNIVERSIDAD TÉCNICA DE MACHALA</t>
  </si>
  <si>
    <t>91640000.0000.382693</t>
  </si>
  <si>
    <t>ACTUALIZACIO¿N DE LA INFRAESTRUCTURA TECNOLO¿GICA DE NUEVA GENERACIO¿N DEL CORE DE LA RED LAN DE LA UNIVERSIDAD TE¿CNICA DE MACHALA</t>
  </si>
  <si>
    <t>91640000.0000.382694</t>
  </si>
  <si>
    <t>IMPLEMENTACIÓN DEL CABLEADO ESTRUCTURADO PARA LAS UNIDADES ACADÉMICAS DE INGENIERÍA CIVIL, CAMPUS 10 DE AGOSTO Y ÁREA DE MEDICINA</t>
  </si>
  <si>
    <t>91640000.0000.382695</t>
  </si>
  <si>
    <t>CONSTRUCCIÓN DE UN EDIFICIO (BLOQUE) DESTINADO A ESPACIOS DE APRENDIZAJE E INVESTIGACIÓN FORMATIVA PARA LA CARRERA DE CIENCIAS MÉDICAS DE LA UNIVERSIDAD TÉCNICA DE MACHALA</t>
  </si>
  <si>
    <t>91640000.0000.382696</t>
  </si>
  <si>
    <t>CONSTRUCCIÓN, ADECUACIÓN Y EQUIPAMIENTO DEL ÁREA DONDE FUNCIONARÁ LA UNIDAD DE ARCHIVO GENERAL</t>
  </si>
  <si>
    <t>91640000.0000.382697</t>
  </si>
  <si>
    <t>CONSTRUCCIÓN E IMPLEMENTACIÓN DEL LABORATORIO DE OPERACIONES UNITARIAS Y METALURGIA EXTRACTIVA PARA LA CARRERA DE INGENIERÍA QUÍMICA</t>
  </si>
  <si>
    <t>91640000.0000.384665</t>
  </si>
  <si>
    <t>IMPLEMENTACIÓN DE PLANES INSTITUCIONALES DE RETIRO VOLUNTARIO Y OBLIGATORIO CON FINES DE JUBILACIÓN DE LOS SERVIDORES DE LA UNIVERSIDAD TÉCNICA DE MACHALA</t>
  </si>
  <si>
    <t>91640000.0000.384668</t>
  </si>
  <si>
    <t>EQUIPAMIENTO DE LAS ÁREAS ACADÉMICAS Y DE INVESTIGACIÓN, DESTINADAS A LA CONSECUCIÓN DE PRÁCTICAS DE ASIGNATURAS, VINCULACIÓN CON LA COLECTIVIDAD E INVESTIGACIÓN DE LA FACULTAD DE INGENIERÍA CIVIL</t>
  </si>
  <si>
    <t>91640000.0000.384669</t>
  </si>
  <si>
    <t>IMPLEMENTACIÓN DEL CABLEADO ESTRUCTURADO Y EQUIPAMIENTO ACTIVO PARA LAS FACULTADES DE LA UNIVERSIDAD TÉCNICA DE MACHALA</t>
  </si>
  <si>
    <t>91640000.1159.5230</t>
  </si>
  <si>
    <t>MODERNIZACIÓN DEL SISTEMA DE ENSEÑANZA DE LA UNIVERSIDAD TÉCNICA DE MACHALA - FACULTAD DE CIENCIAS EMPRESARIALES A TRAVÉS DEL USO DE LAS TIC'S</t>
  </si>
  <si>
    <t>91640000.1183.5219</t>
  </si>
  <si>
    <t>DOTACION DE UN CENTRO DE INVESTIGACION CIENTIFICA PARA LA FACULTAD DE INGENIERIA CIVIL COMO PREVENCION DE RIESGOS SISMICOS QUE PUEDEN SUSCITARSE EN LA CIUDAD DE MACHALA</t>
  </si>
  <si>
    <t>91640000.1184.5222</t>
  </si>
  <si>
    <t>MODELO EDUCATIVO</t>
  </si>
  <si>
    <t>91640000.1184.5349</t>
  </si>
  <si>
    <t>IMPLEMENTACION DE LA IMPRENTA UNIVERSITARIA DE LA UNIVESIDAD TECNICA DE MACHALA</t>
  </si>
  <si>
    <t>91640000.1186.5223</t>
  </si>
  <si>
    <t>IMPLEMENTACION DE LA INFRAESTRUCTURA DE LA RED INFORMATICA PARA LA UTMACH</t>
  </si>
  <si>
    <t>91640000.1188.5226</t>
  </si>
  <si>
    <t>CREACIÓN DEL PROGRAMA MODALIDAD SEMIPRESENCIAL Y EDUCACION A DISTANCIA</t>
  </si>
  <si>
    <t>91640000.120.4368</t>
  </si>
  <si>
    <t>CAPACITACION A DOCENTES DE 1ER AÑO DE BASICA EN LA UTILIZACION DEL CUENTO COMO INICIACION A LA LECTURA</t>
  </si>
  <si>
    <t>91640000.326.3416</t>
  </si>
  <si>
    <t>CREACION DE LA UNIDAD DE EMPRENDIMIENTO E INCUBACION DE EMPRESAS</t>
  </si>
  <si>
    <t>91640000.413.3884</t>
  </si>
  <si>
    <t>RECONSTRUCCION DE LA UNIDAD DE PRODUCCION PECUARIA DE LA FACULTAD DE CIENCIAS AGROPECUARIAS</t>
  </si>
  <si>
    <t>91640000.464.3858</t>
  </si>
  <si>
    <t>SUFICIENCIA DEL IDIOMA INGLES</t>
  </si>
  <si>
    <t>91640000.629.3386</t>
  </si>
  <si>
    <t>MEJORAMIENTO DE LOS SERVICIOS DE SALUD DEL CENTRO MEDICO POPULAR UNIVERSITARIO</t>
  </si>
  <si>
    <t>91640000.634.5224</t>
  </si>
  <si>
    <t>ESTUDIO DE LOS NIVELES DE MERCURIO EN PECES, SUELO Y CABELLO POR EL METODO DE ESPECTROFOTOMETRIA DE ABSORCION ATOMICA DE COMBUSTION SECA ¿LUMEX¿ Y SU IMPACTO EN LA SALUD DE LA POBLACION DE BELLA RICA</t>
  </si>
  <si>
    <t>91640000.654.6648</t>
  </si>
  <si>
    <t>CREACIÓN E IMPLEMENTACIÓN DEL LABORATORIO DE INVESTIGACIÓN Y DESARROLLO TECNOLÓGICO, LINDET. UNIVERSIDAD TÉCNICA DE MACHALA</t>
  </si>
  <si>
    <t>91640000.656.6646</t>
  </si>
  <si>
    <t>DESARROLLO LARVARIO DE LA JAIBA AZUL (CALLINECTES SAPIDUS) EN CONDICIONES DE LABORATORIO</t>
  </si>
  <si>
    <t>91640000.674.6647</t>
  </si>
  <si>
    <t>PROYECTO PILOTO DE MANEJO Y APROVECHAMIENTO DE DESECHOS SOLIDOS ORGANICOS DE LA UNIVERSIDAD TÉCNICA DE MACHALA</t>
  </si>
  <si>
    <t>91640000.680.5220</t>
  </si>
  <si>
    <t>MEJORAR EL SISTEMA DE PLANIFICACIÓN ACADEMICA EN LA UNIVERSIDAD TÉCNICA DE MACHALA</t>
  </si>
  <si>
    <t>91640000.680.5225</t>
  </si>
  <si>
    <t>SISTEMA DE INFORMACIÓN GERENCIAL DE LAS FUNCIONES ACADÉMICAS DE PRE-GRADO PARA EL MEJORAMIENTO DEL PROCESO DE AUTOEVALUACIÓN INSTITUCIONAL Y LA TOMA DE DECISIONES EN LA UTMACH, PERIODO 2008-2010.</t>
  </si>
  <si>
    <t>91640000.719.5231</t>
  </si>
  <si>
    <t>ELEVAR LOS NIVELES DE VINCULACION A LA COLECTIVIDAD EN EL AMBITO PROVINCIAL A TRAVES DE RECUPERAR Y POTENCIALIZAR SU IMAGEN CIENTIFICO HUMANISTICA</t>
  </si>
  <si>
    <t>91640000.751.2713</t>
  </si>
  <si>
    <t>PROPAGACIÓN MASIVA IN VITRO DE PLANTAS DE INTERÉS AGRÍCOLA MEDIANTE BIOREACTORES DE INMERSIÓN TEMPORAL</t>
  </si>
  <si>
    <t>91640000.785.4130</t>
  </si>
  <si>
    <t>DETERMINACION DE LOS ESTRACTOS RESISTENTE DE SUELOS EN LA CIUDAD DE MACHALA</t>
  </si>
  <si>
    <t>91640000.815.2970</t>
  </si>
  <si>
    <t>DESARROLLO SUSTENTABLE Y DIVERSIFICACION DE LA ACUICULTURA EN EL ECUADOR</t>
  </si>
  <si>
    <t>91640000.815.3123</t>
  </si>
  <si>
    <t>IMPLEMENTACION DE LABORATORIOS Y EQUIPOS PARA LA DOCENCIA Y LA INVESTIGACION</t>
  </si>
  <si>
    <t>91640000.815.3434</t>
  </si>
  <si>
    <t>OBTENCIÓN DE ACEITES ESENCIALES COMO INSECTICIDAS NATURALES PARA EL CONTROL DE ESPECIES ENEMIGAS EN LAS CADENAS AGROPECUARIAS.</t>
  </si>
  <si>
    <t>91640000.815.4333</t>
  </si>
  <si>
    <t>MODERNIZACIÓN DE LA EDUCACIÓN UNIVERSITARIA PARA EL SIGLO XXI MEDIANTE LA IMPLEMENTACIÓN DEL MODELO EDUCATIVO EN LA UTMACH.</t>
  </si>
  <si>
    <t>91640000.815.4366</t>
  </si>
  <si>
    <t>ESTUDIO INTEGRAL DEL  LLASHIPA Y SU RELACIÓN CON EL CÁNCER BOVINO Y CÁNCER GÁSTRICO HUMANO EN LA PARTE ALTA DE LA PROVINCIA DE EL ORO</t>
  </si>
  <si>
    <t>91640000.815.4383</t>
  </si>
  <si>
    <t>CONSTRUCCION DE INFRAESTRUCTURA PARA LA FACULTAD DE CIENCIAS MEDICAS DE LA UTMACH.</t>
  </si>
  <si>
    <t>91640000.815.5350</t>
  </si>
  <si>
    <t>IMPLEMENTACION DE UN SISTEMA DE INTERCOMUNICACION ENTRE PUESTOS MOVILES Y FIJOS DE GUARDIANIA PARA LA UNIVERSIDAD TECNICA DE MACHALA</t>
  </si>
  <si>
    <t>91640000.815.6946</t>
  </si>
  <si>
    <t>CONSTRUCCION DE AULA MAGNA Y AREAS COMPLEMENTARIAS</t>
  </si>
  <si>
    <t>91640000.914.3696</t>
  </si>
  <si>
    <t>DESARROLLAR UN SISTEMA DE PURIFICACION DE AGUA QUE CUBRA LOS REQUERIMIENTOS DE LOS ESTAMENTOS UNIVERSITARIO PROCURANDO LA ACTIVIDAD DE ENPRENDIMIENTO A LA PRODUCCION Y CONTROL DE CALIDAD DE AGUA PARA CONSUMO HUMANO EN LA UNIVERSIDAD TECNICA DE MACHALA</t>
  </si>
  <si>
    <t>91640000.914.3887</t>
  </si>
  <si>
    <t>ELABORACION DE UNA CARTA DE CALIDAD DE AGUA EN LA PROVINCIA DE EL ORO</t>
  </si>
  <si>
    <t>91640000.915.3694</t>
  </si>
  <si>
    <t>DETERMINACIÓN DEL VIRUS PAPILOMA HUMANO COMO RIESGO DE CANCER UTERINO EN MUJERES DE EDAD REPRODUCTIVA MACHALA PROVINCIA DE EL ORO</t>
  </si>
  <si>
    <t>91640000.916.3705</t>
  </si>
  <si>
    <t>CAPACITACIÓN Y ACTUALIZACIÓN DE LOS DOCENTES DE LA UNIVERSIDAD TÉCNICA DE MACHALA</t>
  </si>
  <si>
    <t>91640000.925.3864</t>
  </si>
  <si>
    <t>CREACIÓN E IMPLEMENTACIÓN DE UN LABORATORIO DE INVESTIGACIÓN Y DESARROLLO DE PRODUCTOS NATURALES</t>
  </si>
  <si>
    <t>91650000.0000.372262</t>
  </si>
  <si>
    <t>CONSTRUCCIONES CIVILES UTELVT</t>
  </si>
  <si>
    <t>UNIVERSIDAD TECNICA LUIS VARGAS TORRES DE ESMERALDAS</t>
  </si>
  <si>
    <t>91650000.0000.372788</t>
  </si>
  <si>
    <t>IMPLEMENTACION DATA CENTER UTELVT</t>
  </si>
  <si>
    <t>91650000.0000.373314</t>
  </si>
  <si>
    <t>PLANTACIÓN PALMA AFRICANA</t>
  </si>
  <si>
    <t>91650000.0000.373950</t>
  </si>
  <si>
    <t>MEJORA DE LOS SERVICIOS INSTITUCIONALES A TRAVES DE LA JUBILACIÓN DE SERVIDORES DE LA UTELVT Y RENOVACIÓN DE LA PLANTA DOCENTE</t>
  </si>
  <si>
    <t>91650000.0000.375218</t>
  </si>
  <si>
    <t>CONSTRUCCION DE INFRAESTRUCTURA COMPLEMENTARIA Y REGENERACION EN EL CAMPUS UNIVERSITARIO DE NUEVOS HORIZONTES</t>
  </si>
  <si>
    <t>91650000.0000.375219</t>
  </si>
  <si>
    <t>ADECUACIONES EN EL COLISEO DEL CAMPUS UNIVERSITARIO DE NUEVOS HORIZONTES DE LA UNIVERSIDAD TÉCNICA DE ESMERALDAS LUIS VARGAS TORRES PARA LA REALIZACIÓN DE LOS JUEGOS DE LA CONFRATERNIDAD ESTUDIANTIL UNIVERSITARIA</t>
  </si>
  <si>
    <t>91650000.0000.375220</t>
  </si>
  <si>
    <t>ESTUDIOS TECNICOS Y DISEÑO ARQUITECTONICO DEL NUEVO CAMPUS UNIVERSITARIO EN LA HACIENDA EXPERIMENTAL MUTILE DE LA UNIVERSIDAD TECNICA ¿LUIS VARGAS TORRES¿, PARROQUIA SAN MATEO, CANTON ESMERALDAS, PROVINCIA DE ESMERALDAS</t>
  </si>
  <si>
    <t>91650000.0000.375222</t>
  </si>
  <si>
    <t>ADQUISICION DE LABORATORIO PARA EL AREA DE QUIMICA</t>
  </si>
  <si>
    <t>91650000.0000.375223</t>
  </si>
  <si>
    <t>ADQUISICION DE LABORATORIO PARA EL AREA DE BIOLOGIA</t>
  </si>
  <si>
    <t>91650000.0000.375224</t>
  </si>
  <si>
    <t>ADQUISICION DE LABORATORIO PARA SUELO Y CLIMATOLOGIA</t>
  </si>
  <si>
    <t>91650000.0000.375225</t>
  </si>
  <si>
    <t>ADQUISICION DE EQUIPOS PARA UN CENTRO DE INFORMACION GEOGRAFICA</t>
  </si>
  <si>
    <t>91650000.0000.375449</t>
  </si>
  <si>
    <t>TERMINACION DE 4 PRIMERAS PLANTAS DE BLOQUES DE AULAS EN LOS PREDIOS DE LA UTELVT</t>
  </si>
  <si>
    <t>91650000.0000.375450</t>
  </si>
  <si>
    <t>ADQUISICION DE EQUIPOS Y MUEBLES PARA LA ACADEMIA</t>
  </si>
  <si>
    <t>91650000.0000.376730</t>
  </si>
  <si>
    <t>CONSTRUCCIONES Y ADECUACIONES DE ESPACIOS FÌSICOS EN EL CAMPUS UNIVERSITARIO DE NUEVOS HORIZONTES Y MUTILE DE LA UTELVT</t>
  </si>
  <si>
    <t>91650000.0000.376731</t>
  </si>
  <si>
    <t>IMPLEMENTACION DE LABORATORIOS PARA LAS CARRERAS DE INGENIERIA ELECTRICA, MECANICA Y QUIMICA EN LA UTELVT</t>
  </si>
  <si>
    <t>91650000.0000.379826</t>
  </si>
  <si>
    <t>PROYECTO I+D+I</t>
  </si>
  <si>
    <t>91650000.0000.380405</t>
  </si>
  <si>
    <t>PROYECTO INTEGRAL HACIA LA ACREDITACION INSTITUCIONAL</t>
  </si>
  <si>
    <t>91650000.0000.380967</t>
  </si>
  <si>
    <t>PROYECTO DE INVERSIÓN PARA EL FORTALECIMIENTO INSTITUCIONAL PARA LA UNIVERSIDAD TECNICA LVT DE ESMERALDAS</t>
  </si>
  <si>
    <t>91650000.0000.382703</t>
  </si>
  <si>
    <t>REPOTENCIACION DEL SISTEMA ELECTRICO EN MEDIA Y BAJA TENSION DE TODO EL CAMPUS UNIVERSITARIO DE LA UTELVT NUEVOS HORIZONTE PRIMREA ETAPA</t>
  </si>
  <si>
    <t>91650000.0000.383593</t>
  </si>
  <si>
    <t>IMPLEMENTACIÓN, ADECUACION Y EQUIPAMIENTO DE PUESTOS PARA DOCENTES TC EN LA UTELVT</t>
  </si>
  <si>
    <t>91650000.0000.383779</t>
  </si>
  <si>
    <t>CONSTRUCCIÒN DE DOS BLOQUES DE TRES PLANTAS EN LOS PREDIOS DE NUEVOS HORIZONTES DE LA UTELVT</t>
  </si>
  <si>
    <t>91650000.0000.383787</t>
  </si>
  <si>
    <t>CONSTRUCCIÒN DE CANALIZACIÒN DE AGUAS LLUVIAS EN LOS PREDIOS DE NUEVOS HORIZONTES DE LA UTELVT</t>
  </si>
  <si>
    <t>91650000.0000.384447</t>
  </si>
  <si>
    <t>CONSTRUCCIÓN DE 2 BLOQUES DE AULAS DE 2 PLANTAS EN LA FACAAM</t>
  </si>
  <si>
    <t>91650000.0000.384820</t>
  </si>
  <si>
    <t>IMPLEMENTACION DEL DATACENTER INSTITUCIONAL</t>
  </si>
  <si>
    <t>91650000.0000.384823</t>
  </si>
  <si>
    <t>CONSTRUCCION DE BATERIAS SANITARIAS EN LA FACSO</t>
  </si>
  <si>
    <t>91650000.0000.384844</t>
  </si>
  <si>
    <t>EQUIPAMIENTO Y READECUACIÓN DE LAS AULAS EN LA FACSOS</t>
  </si>
  <si>
    <t>91650000.0000.386786</t>
  </si>
  <si>
    <t>ELABORACIÓN DE LOS ESTUDIOS DE DISEÑO DEFINITIVO PARA EL CAMPUS DE MAESTRÍAS DE LA UNIVERSIDAD LUIS VARGAS TORRES DE LA CIUDAD DE ESMERALDAS"</t>
  </si>
  <si>
    <t>91650000.606.2980</t>
  </si>
  <si>
    <t>INTRANET ADMINISTRATIVA Y EDUCATIVA UTILIZANDO FIBRA OPTICA PARA LA UTE-LVT</t>
  </si>
  <si>
    <t>91650000.607.2570</t>
  </si>
  <si>
    <t>CONSTRUCCION DE 13 BLOQUES, DE TRES PLANTAS CON 11 AULAS CADA UNO EN LOS PREDIOS UNIVERSITARIOS UTELVT</t>
  </si>
  <si>
    <t>91650000.608.2715</t>
  </si>
  <si>
    <t>INSTITUTO PARA LA IMPLEMENTACION DEL SISTEMA DE INVESTIGACION CIENTIFICA Y TECNOLOGICA SICYT DE LA UTELVT</t>
  </si>
  <si>
    <t>91660000.0000.373572</t>
  </si>
  <si>
    <t>III CONVENIO BIPARTITO PARA MEJORAMIENTO DE LA INFRAESTRUCTURA FISICA DE 16 COLEGIOS FISCALES DEL CANTO GUAYAQUIL</t>
  </si>
  <si>
    <t>UNIVERSIDAD DE GUAYAQUIL</t>
  </si>
  <si>
    <t>91660000.0000.373643</t>
  </si>
  <si>
    <t>BAR COMEDOR CON CUBIERTA METALICA Y PERGOLA DE MADERA FACULTAD DE CIENCIAS NATURALES</t>
  </si>
  <si>
    <t>91660000.0000.373718</t>
  </si>
  <si>
    <t>PROYECTO DE COMPENSACION ECONOMICA POR RENUNCIAS VOLUNTARAIAS DE LOS SERVIDORES ADMINISTRATIVOS LA UNIVERSIDAD DE GUAYAQUIL</t>
  </si>
  <si>
    <t>91660000.0000.373949</t>
  </si>
  <si>
    <t>MEJORAMIENTO DE INFRAESTRUCTURA FÍSICA DE 5 CASAS COMUNALES UBICADAS EN LA CIUDAD DE GUAYAQUIL</t>
  </si>
  <si>
    <t>91660000.0000.375112</t>
  </si>
  <si>
    <t>CONSTRUCCIÒN E IMPLEMENTACION DEL CENTRO DE ESTUDIOS DE POST GRADO DE LA FACULTAD DE CIENCIAS PSICOLOGICAS DE LA UNIVERSIDAD DE GUAYAQUIL EN EL KM. 2,5 DE LA AV. TANCA MARENGO</t>
  </si>
  <si>
    <t>91660000.0000.375141</t>
  </si>
  <si>
    <t>CONSTRUCCIÓN O REPARACIÓN DE HASTA 750 CASAS, PARA EL PROYECTO JÓVENES EJEMPLARES, DE LOS CUALES SE ENTREGARÁN O MEJORÁN HASTA 250 CASAS POR AÑO, DURANTE TRES AÑOS</t>
  </si>
  <si>
    <t>91660000.0000.375352</t>
  </si>
  <si>
    <t>PLAN DE MEJORAMIENTO Y MANTENIMIENTO DE LA INFRAESTRUCTURA FISICA DE 22 COLEGIOS FISCALES DE GUAYAQUIL, QUE INTEGRA LA CAMPAÑA ¿YO CUIDO MI COLEGIO¿</t>
  </si>
  <si>
    <t>91660000.0000.375364</t>
  </si>
  <si>
    <t>CONSTRUCCIÓN DEL EDIFICIO DE ACUACULTURA BIBLIOTECA, MUSEO HERBARIO,POSTGRADO Y ADMINISTRACION DE LA FACULTAD DE CIENCIAS NATURALES</t>
  </si>
  <si>
    <t>91660000.0000.375404</t>
  </si>
  <si>
    <t>PLAN DE MEJORAMIENTO DE INFRAESTRUCTURA DE 11 COLEGIOS FISCALES Y O FISCOMISIONALES Y O MUNICIPALES DE LA CIUDAD DE GUAYAQUIL IV ETAPA</t>
  </si>
  <si>
    <t>91660000.0000.375407</t>
  </si>
  <si>
    <t>DISEÑO Y CONSTRUCCION DE UN BLOQUE DE AULA PARA LA FACULTAD DE ARQUITECTURA Y URBANISMO</t>
  </si>
  <si>
    <t>91660000.0000.375408</t>
  </si>
  <si>
    <t>CONSTRUCCION Y EQUIPAMIENTO DEL EDIFICIO DE LA FACULTAD DE CIENCIAS AGRARIAS</t>
  </si>
  <si>
    <t>91660000.0000.375410</t>
  </si>
  <si>
    <t>CONSTRUCCION DEL EDIFICIO ACADEMICO-ADMINISTRATIVO DE LA FACULTAD DE MEDICINA VETERINARIA</t>
  </si>
  <si>
    <t>91660000.0000.375413</t>
  </si>
  <si>
    <t>CONSTRUCCION DEL BLOQUE DE AULAS DE LA FACULTAD DE INGENIERIA INDUSTRIAL</t>
  </si>
  <si>
    <t>91660000.0000.375414</t>
  </si>
  <si>
    <t>AUTOMATIZACION DE AULAS Y LABORATORIOS DE COMPUTACION E INGLES DE LA FACULTAD DE JURISPRUDENCIA</t>
  </si>
  <si>
    <t>91660000.0000.376347</t>
  </si>
  <si>
    <t>CONSTRUCCION RECURSOS Y EQUIPAMIENTO DEL PARQUE TECNOLOGICO UNIVERSIDAD DE GUAYAQUIL-PTUG FASE INICIAL Y DESARROLLO</t>
  </si>
  <si>
    <t>91660000.0000.376353</t>
  </si>
  <si>
    <t>CONSTRUCCIÓN DEL EDIFICIO ADMINISTRATIVO DE LA FACULTAD DE CS. AGRARIAS</t>
  </si>
  <si>
    <t>91660000.0000.376355</t>
  </si>
  <si>
    <t>REMODELACIÓN DE LA INFRAESTRUCTURA Y RENOVACIÓN INTEGRAL DE LOS EQUIPOS Y ACCESORIOS DE LOS LABORATORIOS DE DOCENCIA E INVESTIGACIÓN DE LA F. DE CS. QUUIMICAS.</t>
  </si>
  <si>
    <t>91660000.0000.376356</t>
  </si>
  <si>
    <t>REMODELACIÓN Y ADECUACIÓN DE LA INFRAESTRUCTURA FÍSICA DE PLAZOLETAS, CAFETERÍAS Y PASO CUBIERTO DE LA FACULTAD DE ARQUITECTURA.</t>
  </si>
  <si>
    <t>91660000.0000.376357</t>
  </si>
  <si>
    <t>REMODELACIÓN DE LA INFRAESTRUCTURA FÍSICA DEL AUDITORIO Y SALA DE DE LA FACULTAD DE ARQUITECTURA</t>
  </si>
  <si>
    <t>91660000.0000.376358</t>
  </si>
  <si>
    <t>CONSTRUCIÓN DE LA SEGUNDA PLANTA DEL EDIFICIO DE LA UNIDAD EDUCATIVA MINERVA.</t>
  </si>
  <si>
    <t>91660000.0000.376360</t>
  </si>
  <si>
    <t>AMPLIACIÓN Y REMDELACIÓN DE ÁREAS DEPORTIVAS Y RECREATIVAS DEL CENTRO DE CULTURA DE LA FACULTAD DE FILOSOFÍA.</t>
  </si>
  <si>
    <t>91660000.0000.376361</t>
  </si>
  <si>
    <t>CONSTRUCCIÓN DEL EDIFICIO DE ARTES CULINARIAS DE LA FACULTAD DE INGENIERÍA QUÍMICA.</t>
  </si>
  <si>
    <t>91660000.0000.376363</t>
  </si>
  <si>
    <t>AUTOMATIZACIÓN DE AULAS Y LABORATORIOS DE LA FACULTAD DE FILOSOFÍA</t>
  </si>
  <si>
    <t>91660000.0000.376364</t>
  </si>
  <si>
    <t>CONSTUCCIÓN DEL BLOQUE DE AULAS DE LA FACULTAD DE INGENIERÍA QUÍMICA.</t>
  </si>
  <si>
    <t>91660000.0000.376366</t>
  </si>
  <si>
    <t>CONSTRUCCIÓN DEL EDIFICIO DE AULAS DE LA FACULTAD DE JURISPRUDENCIA.</t>
  </si>
  <si>
    <t>91660000.0000.376367</t>
  </si>
  <si>
    <t>CONSTRUCCIÓN DEL EDIFICIO ACADÉMICO - ADMINISTRATIVO, CLÍNICA VETERINARIA Y ESTANQUE DE CULTIVO BIOACUÁTICO DE LA FACULTAD DE MEDICINA VETERINARIA.</t>
  </si>
  <si>
    <t>91660000.0000.376368</t>
  </si>
  <si>
    <t>ADQUISICIÓN DE UN BUS PARA EL TRANSPORTE DE LOS ESTUDIANTES DE LA CARRERA DE TURISMO DE LA FACULTAD DE COMUNICACIÓN SOCIAL</t>
  </si>
  <si>
    <t>91660000.0000.376370</t>
  </si>
  <si>
    <t>RENOVACIÓN DE EQUIPOS, INSTALACIÓN DE REDES DE TELECOMUNICACIONES Y REESTRUCTURACIÓN DE INFORMÁTICA DE LA FACULTAD DE COMUNICACIÓN SOCIAL</t>
  </si>
  <si>
    <t>91660000.0000.376371</t>
  </si>
  <si>
    <t>REMODELACIÓN DE LA INFRAESTRUCTURA FÍSICA DE AULAS, LABORATORIOS Y EQUIPAMIENTO TECNOLÓGICO DE LA FACULTAD DE COMUNICACIÓN SOCIAL.</t>
  </si>
  <si>
    <t>91660000.0000.376372</t>
  </si>
  <si>
    <t>CONSTRUCCIÓN DEL EDIFICIO DE AULAS PARA LA CARRERA DE DISEÑO GRÁFICO DE LA FACULTAD DE COMUNICACION SOCIAL</t>
  </si>
  <si>
    <t>91660000.0000.376374</t>
  </si>
  <si>
    <t>RENOVACIÓN DE LOS EQUIPOS Y MATERIAL DIDACTICO - TECNOLÓGICO DE LA UNIDAD DE PRODUCCIÓN TECNOLÓGICA (UPT)</t>
  </si>
  <si>
    <t>91660000.0000.376732</t>
  </si>
  <si>
    <t>¿COMPENSACIÓN ECONÓMICA POR JUBILACIONES VOLUNTARIAS DE LOS TRABAJADORES DE LA UNIVERSIDAD DE GUAYAQUIL¿.</t>
  </si>
  <si>
    <t>91660000.0000.377024</t>
  </si>
  <si>
    <t>PLAN DE ASEGURAMIENTO DE LA CALIDAD DE LA EDUCACION DE LAS EXTENSIONES DE LA UNIVERSIDAD DE GUAYAQUIL</t>
  </si>
  <si>
    <t>91660000.0000.377524</t>
  </si>
  <si>
    <t>PROYECTO DE COMPENSACIÓN ECONÓMICA POR RENUNCIA VOLUNTARIA DE LOS TRABAJADORES DE LA UNIVERSIDAD DE GUAYAQUIL</t>
  </si>
  <si>
    <t>91660000.0000.377525</t>
  </si>
  <si>
    <t>PROYECTO DE COMPENSACIÓN ECONÓMICA POR JUBILACIÓN DE LOS SERVIDORES ADMINISTRATIVOS DE LA UNIVERSIDAD DE GUAYAQUIL</t>
  </si>
  <si>
    <t>91660000.0000.377526</t>
  </si>
  <si>
    <t>PROYECTO DE COMPENSACIÓN ECONÓMICA DEL PERSONAL ADMINISTRATIVO DE 70 AÑOS Y MAS</t>
  </si>
  <si>
    <t>91660000.0000.377527</t>
  </si>
  <si>
    <t>PROYECTO DE COMPENSACIÓN ECONÓMICA POR JUBILACIÓN VOLUNTARIA DEL PERSONAL DOCENTE DE LA UNIVERSIDAD DE GUAYAQUIL</t>
  </si>
  <si>
    <t>91660000.0000.377528</t>
  </si>
  <si>
    <t>PROYECTO DE COMPENSACIÓN ECONÓMICA POR JUBILACIÓN O RETIRO OBLIGATORIO DEL PERSONAL DOCENTE DE LA UNIVERSIDAD DE GUAYAQUIL</t>
  </si>
  <si>
    <t>91660000.0000.380105</t>
  </si>
  <si>
    <t>ADECUACIÓN DE INFRAESTRUCTURA Y EQUIPAMIENTO DE DIFERENTES UNIDADES ACADÉMICAS DE LA UNIVERSIDAD DE GUAYAQUIL</t>
  </si>
  <si>
    <t>91660000.0000.380106</t>
  </si>
  <si>
    <t>SISTEMA DE GESTIÓN ACADÉMICA UNIVERSITARIA INFRAESTRUCTURA TECNOLÓGICA DIGITALIZACION Y MIGRACION DE DATOS HISTORICOS ESTUDIANTES</t>
  </si>
  <si>
    <t>91660000.0000.380107</t>
  </si>
  <si>
    <t>CONSTRUCCIÓN INTEGRAL Y EQUIPAMIENTO DE LOS EDIFICIOS AULAS Y ADMINISTRATIVO DE MEDICINA VETERINARIA</t>
  </si>
  <si>
    <t>91660000.0000.381035</t>
  </si>
  <si>
    <t>OPTIMIZACIÓN DEL TALENTO HUMANO Y COMPENSACIONES ECONÓMICAS DE LOS SERVIDORES DE LA UNIVERSIDAD DE GUAYAQUIL</t>
  </si>
  <si>
    <t>91660000.0000.381037</t>
  </si>
  <si>
    <t>SUBESTACIÓN ELÉCTRICA PARA LA UNIVERSIDAD DE GUAYAQUIL</t>
  </si>
  <si>
    <t>91660000.0000.383122</t>
  </si>
  <si>
    <t>FORTALECIMIENTO DE LA INVESTIGACIÓN, DESARROLLO E INNOVACIÓN DE LA UNIVERSIDAD DE GUAYAQUIL.</t>
  </si>
  <si>
    <t>91660000.0000.383123</t>
  </si>
  <si>
    <t>REGENERACIÓN, RESTAURACIÓN Y SOSTENIBILIDAD INTEGRAL DE LOS ESPACIOS DE LA UNIVERSIDAD DE GUAYAQUIL.</t>
  </si>
  <si>
    <t>91660000.0000.383284</t>
  </si>
  <si>
    <t>FORTALECIMIENTO DEL EQUIPAMIENTO DE LOS AMBIENTES DE APRENDIZAJE PRÁCTICO EN LAS FACULTAD DE CIENCIAS MÉDICAS Y PILOTO DE ODONTOLOGÍA DE LA UNIVERSIDAD DE GUAYAQUIL</t>
  </si>
  <si>
    <t>91660000.0000.384364</t>
  </si>
  <si>
    <t>NIVELACIÓN Y ADMISIÓN DE LA UNIVERSIDAD DE GUAYAQUIL</t>
  </si>
  <si>
    <t>91660000.0000.385024</t>
  </si>
  <si>
    <t>PLAN EMERGENTE DE SEGURIDAD INTEGRAL PARA LA UNIVERSIDAD DE GUAYAQUIL</t>
  </si>
  <si>
    <t>91660000.118.5075</t>
  </si>
  <si>
    <t>CONOCIMIENTO PARA EL DESARROLLO HUMANO EN CUENCAS HIDROGRÁFICAS, BIOSEGURIDAD ALIMENTARIA Y AMBIENTAL</t>
  </si>
  <si>
    <t>91660000.1604.6791</t>
  </si>
  <si>
    <t>SISTEMA HOSPITALARIO DOCENTE DE LA UNIVERSIDAD DE GUAYAQUIL</t>
  </si>
  <si>
    <t>91660000.1604.6828</t>
  </si>
  <si>
    <t>CONSTRUCCIÓNDE UN BLOQUE DE AULAS PARA LA FACULTAD DE CIENCIAS NATURALES</t>
  </si>
  <si>
    <t>91660000.1604.7416</t>
  </si>
  <si>
    <t>CONSTRUCCION DEL EDIFICIO DE IMPRENTA Y ARCHIVO DE LA ADMINISTRACION CENTRAL</t>
  </si>
  <si>
    <t>91660000.1604.7417</t>
  </si>
  <si>
    <t>CONSTRUCCION DE BLOQUES DE AULAS DE LA FACULTAD DE CIENCIAS ECONOMICAS</t>
  </si>
  <si>
    <t>91660000.1604.7418</t>
  </si>
  <si>
    <t>CONSTRUCCION DEL COMPLEJO ACADEMICO DE LA FACULTAD DE FILOSOFIA</t>
  </si>
  <si>
    <t>91660000.1604.7420</t>
  </si>
  <si>
    <t>CONSTRUCCION DE UN BLOQUE DE AULAS EN LA FACULTAD DE CIENCIAS MEDICAS</t>
  </si>
  <si>
    <t>91660000.635.5074</t>
  </si>
  <si>
    <t>FORTALECIMIENTO DE COMPORTAMIENTOS SALUDABLES PARA MEJORAR LA CALIDAD DE VIDA DE LA POBLACIÓN DE LA CUENCA DEL GUAYAS</t>
  </si>
  <si>
    <t>91660000.724.7171</t>
  </si>
  <si>
    <t>PROGRAMA DE REMEDIACIÓN DE LAS PISCINAS Y DERRAME EN LA LÍNEA DE FLUJO DE LA ZONA CONTAMINADA ATACAPI 2</t>
  </si>
  <si>
    <t>91660000.807.6831</t>
  </si>
  <si>
    <t>RENOVACIÓN DEL EQUIPO DE LOS SISTEMAS DE COMPUTO DE LA FACULTAD DE CIENCIAS QUIMICAS</t>
  </si>
  <si>
    <t>91660000.81.5072</t>
  </si>
  <si>
    <t>: DETERMINACION DE AREAS CRÍTICAS Y ACCIONES PRIORITARIAS EN LAS CUENCAS DE VINCES Y CHIMBO PARA MEJORAR LA CALIDAD DE VIDA DE LA POBLACIÓN</t>
  </si>
  <si>
    <t>91660000.81.5073</t>
  </si>
  <si>
    <t>DESARROLLO DE TALENTO HUMANO PARA LAS TECNOLOGÍAS DE INFORMACIÓN (TI) CON RESPONSABILIDAD SOCIAL Y GENERACIÓN DE EMPLEOS DE ALTO VALOR AGREGADO. FASE PILOTO EN LA CIUDAD DE GUAYAQUIL, PERIODO 2010 A 2012</t>
  </si>
  <si>
    <t>91660000.997.6830</t>
  </si>
  <si>
    <t>AMPLIACION FISICA Y REEQUIPAMIENTO DEL CENTRO EXPERIMENTAL(BIOTERIO) FACULTAD CIENCIAS QUIMICAS</t>
  </si>
  <si>
    <t>91670000.0000.18605255</t>
  </si>
  <si>
    <t>PROGRAMA DE CAPACITACION PARA MAESTROS SOLDADORES Y OPERADORES DE MAQUINAS DE SOLDAR QUE LABORN EN LA INDUSTRIA ECUATORIANA Y EDUCACION TECNICA EN PROCESAMIENTO DE PLASTICOS</t>
  </si>
  <si>
    <t>91670000.0000.18605256</t>
  </si>
  <si>
    <t>NO. 09 050 - CONVENIO ESPECIFICO DE COOPERACION INTERINSTITUCIONAL ENTRE EL MINISTERIO DE INDUSTRIAS Y PRODUCTIVIDAD (MIPRO) Y LA ESCUELA SUPERIOR POLITECNICA DEL LITORAL (ESPOL) PARA EL FORTALECIMIENTO DEL PARQUE DEL CONOCIMIENTO</t>
  </si>
  <si>
    <t>91670000.0000.18605257</t>
  </si>
  <si>
    <t>NO 09-049 CONVENIO MARCO DE COOPERACION ENTRE EL MINISTERIO DE INDUSTRIAS Y PRODUCTIVIDAD MIPRO Y LA ESCUELA SUPERIOR POLITECNICA DEL LITORAL ESPOL, PARA FORTALECIMIENTO DEL LABORATORIO DE ENSAYOS METEOROLOGICOS Y DE MATERIALES (LEMAT)</t>
  </si>
  <si>
    <t>91670000.0000.378011</t>
  </si>
  <si>
    <t>DOTACIÓN DE EQUIPAMIENTO DE UNA MESA VIBRANTE Y SISTEMA DE ENSAYO ESTRUCTURAL PSEUDO-DINÁMICO PARA EL LABORATORIO DE SISMORRESISTENCIA DE LA FACULTAD DE INGENIERÍA EN CIENCIAS DE LA TIERRA EN LA ESPOL.</t>
  </si>
  <si>
    <t>91670000.0000.378154</t>
  </si>
  <si>
    <t>PLAN DE JUBILACION DE PROFESORES SERVIDORES LOSEP Y TRABAJADORES DE LA ESPOL</t>
  </si>
  <si>
    <t>91670000.1305.5449</t>
  </si>
  <si>
    <t>¿CONSTRUCCIÓN DEL EDIFICIO DE AULAS, LABORATORIOS, TALLERES Y OFICINAS PARA EL PREPOLITÉCNICO¿</t>
  </si>
  <si>
    <t>91670000.1305.5712</t>
  </si>
  <si>
    <t>FORMACIÓN DEL TALENTO HUMANO AVANZADO (THA) PARA POTENCIAR LA VIDA ACADÉMICA DE LA ESPOL</t>
  </si>
  <si>
    <t>91670000.1731.7298</t>
  </si>
  <si>
    <t>MODELO PARA EVALUACIÓN DE LOS EFECTOS DEL CAMBIO CLIMÁTICO EN LA OPERACIÓN DE LARGO PLAZO DE LAS CENTRALES HIDROELÉCTRICAS APLICANDO LAS TÉCNICAS DE INTELIGENCIA COMPUTACIONAL PIC 08-0000165-SENACYT-PROYECTO DE ARRASTRE</t>
  </si>
  <si>
    <t>91670000.1731.7299</t>
  </si>
  <si>
    <t>IMPLEMENTACIÓN DE MÉTODOS BIOTECNOLÓGICOS EN MEJORA GENÉTICA DE BANANO (MUSA SPP) PARA RESISTENCIA A SIGATOKA NEGRA (MYCOSPHAERELLA FIJIENSIS) PIC-08-0000300-SENACYT-PROYECTO DE ARRASTRE</t>
  </si>
  <si>
    <t>91670000.1731.7300</t>
  </si>
  <si>
    <t>PROGRAMA PARA DISMINUIR LA IMPORTACIONDE TRIGO Y MEJORAR LA CALIDAD DEL PAN PROYECTO: ELABORACION ARTESANAL ECOLOGICA DE HARINA DE BANAO PARA CONSUMO HUMANO PIC -08-000015. SENACYT-PROYECTO DE ARRASTRE</t>
  </si>
  <si>
    <t>91670000.1731.7301</t>
  </si>
  <si>
    <t>GENERACIÓN ELÉCTRICA ALTERNATIVA PARA USO DOMÉSTICO UTILIZANDO COMBUSTIBLE HIDRÓGENO PIC-08-0000152-SENACYT-PROYECTO DE ARRASTRE</t>
  </si>
  <si>
    <t>91670000.1731.7302</t>
  </si>
  <si>
    <t>PROGRAMA DE DESARROLLO DEL SISTEMA PRODUCTIVO TUNA-COCHINILLA EN LA PENÍNSULA DE SANTA ELENA COMO UNA OPORTUNIDAD DE DESARROLLO AGROINDUSTRIAL T.T.08-000016 SENACYT-PROYECTO DE ARRASTRE</t>
  </si>
  <si>
    <t>91670000.1731.7303</t>
  </si>
  <si>
    <t>DESARROLLO DEL RECURSO AZOLLA ANABAENA Y APLICACIONES EN LOS SECTORES AGRÍCOLA, PECUARIO Y ACUÍCOLA. T.T. 08-000011 SENACYT-PROYECTO DE ARRASTRE</t>
  </si>
  <si>
    <t>91670000.1731.7483</t>
  </si>
  <si>
    <t>SECUENCIAMIENTO DE NUEVA GENERACION PARA UN ANALISIS TRANSCRIPTOMICO PROFUNDO DE UNA INTERACCION TROPICAL PLANTA-HONGO (NEGENTROP)</t>
  </si>
  <si>
    <t>91670000.217.2607</t>
  </si>
  <si>
    <t>PARQUE DEL CONOCIMIENTO ESPOL</t>
  </si>
  <si>
    <t>91670000.217.2656</t>
  </si>
  <si>
    <t>FORTALECIMIENTO DE LA EDUCACION SUPERIOR</t>
  </si>
  <si>
    <t>91670000.217.3087</t>
  </si>
  <si>
    <t>PRESERVACIÓN DE LA INFRAESTRUCTURA FÍSICA Y TECNOLÓGICA DE LA ESCUELA SUPERIOR POLITÉCNICA DEL LITORAL</t>
  </si>
  <si>
    <t>91670000.217.3122</t>
  </si>
  <si>
    <t>OBRAS DE ARRASTRE DEL CAMPUS GUSTAVO GALINDO VELASCO</t>
  </si>
  <si>
    <t>91670000.954.4653</t>
  </si>
  <si>
    <t>CONSTRUCCION PRESA Y ALIVIADERO DEL PARQUE DEL CONOCIMIENTO</t>
  </si>
  <si>
    <t>91670000.954.4655</t>
  </si>
  <si>
    <t>REPOSICION DE EQUIPOS DEL CENTRO NACIONAL DE ACUICULTURA E INVESTIGACIONES MARINAS</t>
  </si>
  <si>
    <t>91670000.954.5033</t>
  </si>
  <si>
    <t>CONSTRUCCION DE LOS EDIFICIOS PARA CARRERAS DE TURISMO (LICTUR) Y ESCUELA COMUNICACION VISUAL (EDCOM)</t>
  </si>
  <si>
    <t>91680000.0000.18605307</t>
  </si>
  <si>
    <t>BALCON PEATONAL EN LA ACERA DE LA AV. 25 DE JULIO CAMPUS GUAYAQUIL</t>
  </si>
  <si>
    <t>UNIVERSIDAD AGRARIA DEL ECUADOR</t>
  </si>
  <si>
    <t>91680000.0000.372835</t>
  </si>
  <si>
    <t>CONSTRUCCIÓN DE UN NUEVO EDIFICIO PARA EL SIPUAE SIMILAR AL ACTUAL, CAMPUS GUAYAQUIL</t>
  </si>
  <si>
    <t>91680000.0000.372843</t>
  </si>
  <si>
    <t>CONSTRUCCIÓN DE UN EDIFICIO PARA AUDITORIUM, ARQUITECTURA GRECOROMANA PARA LA CUM, CAPACIDAD 300 PERSONAS, AREA 740 M2</t>
  </si>
  <si>
    <t>91680000.0000.372849</t>
  </si>
  <si>
    <t>CONSTRUCCIÓN DE VARIAS OBRAS, SIPUAE Y AUDITORIO; CAMPUS GUAYAQUIL</t>
  </si>
  <si>
    <t>91680000.0000.372853</t>
  </si>
  <si>
    <t>EJECUCIÓN DE OBRAS DE REPARACIÓN, REFACCIÓN, REMODELACIÓN, ADECUACIÓN O MEJORAS DE LAS CONSTRUCCIONES O INFRAESTRUCTURAS EXISTENTES EN EL CAMPUS GQUIL; Y MANTENIMIENTO DE LAS OBRAS PÚBLICAS EN GENERAL (AVALÚO CATASTRAL USD. $ 5¿209,413.00) (5%)</t>
  </si>
  <si>
    <t>91680000.0000.372860</t>
  </si>
  <si>
    <t>EJECUCIÓN DE OBRAS DE REPARACIÓN, REFACCIÓN, REMODELACIÓN, ADECUACIÓN O MEJORAS DE LAS CONSTRUCCIONES O INFRAESTRUCTURAS EXISTENTES EN EL CAMPUS GQUIL; Y MANTENIMIENTO DE LAS OBRAS PÚBLICAS EN GENERAL (AVALÚO CATASTRAL USD. $ 5¿209,413.00)</t>
  </si>
  <si>
    <t>91680000.0000.372872</t>
  </si>
  <si>
    <t>CONSTRUCCIÓN DE VARIAS OBRAS MENORES CAMPUS GQUIL</t>
  </si>
  <si>
    <t>91680000.0000.372878</t>
  </si>
  <si>
    <t>EJECUCIÓN DE OBRAS DE REPARACIÓN, REFACCIÓN, REMODELACIÓN, ADECUACIÓN O MEJORAS DE LAS CONSTRUCCIONES O INFRAESTRUCTURAS EXISTENTES EN EL CAMPUS GQUIL; Y MANTENIMIENTO DE LAS OBRAS PÚBLICAS EN GENERAL</t>
  </si>
  <si>
    <t>91680000.0000.372886</t>
  </si>
  <si>
    <t>CONSTRUCCION DE VARIAS OBRAS CAMPUS DE LA CUM</t>
  </si>
  <si>
    <t>91680000.0000.372897</t>
  </si>
  <si>
    <t>EJECUCIÓN DE OBRAS DE REPARACIÓN, REFACCIÓN, REMODELACIÓN, ADECUACIÓN O MEJORAS DE LAS CONSTRUCCIONES O INFRAESTRUCTURAS EXISTENTES EN LA CUM; Y MANTENIMIENTO DE LAS OBRAS PÚBLICAS EN GENERAL (MILAGRO, EL MISIONERO,, EL SEMILLERO, HDA. EL VAINILLO, HDA. M</t>
  </si>
  <si>
    <t>91680000.0000.372900</t>
  </si>
  <si>
    <t>CONSTRUCCION DE VARIAS OBRAS EN LOS PROGRAMAS REGIOANLES DE ENSEÑANZA</t>
  </si>
  <si>
    <t>91680000.0000.372911</t>
  </si>
  <si>
    <t>EJECUCIÓN DE OBRAS DE REPARACIÓN, REFACCIÓN, REMODELACIÓN, ADECUACIÓN O MEJORAS DE LAS CONSTRUCCIONES O INFRAESTRUCTURAS EXISTENTES Y MANTENIMIENTO DE LAS OBRAS PÚBLICAS EN GENERAL EN LOS PROGRAMAS REGIONALES DE ENSEÑANZA (PALESTINA, VENTANAS, EL TRIUNFO,</t>
  </si>
  <si>
    <t>91680000.0000.373586</t>
  </si>
  <si>
    <t>JUBILACION PATRONAL DE DOCENTES UNIVERSITARIOS</t>
  </si>
  <si>
    <t>91680000.0000.374429</t>
  </si>
  <si>
    <t>REMODELACION CON ARQUITECTURA GRECORROMANA DE LOS TRES 3 PORTONES DEL CERRAMIENTO FRONTAL CAMPUS GUAYAQUIL</t>
  </si>
  <si>
    <t>91680000.0000.374433</t>
  </si>
  <si>
    <t>ESTUDIO, CONSTRUCCIÓN, FISCALIZACION Y EQUIPAMIENTO DATACENTER CAMPUS GUAYAQUIL, UAE</t>
  </si>
  <si>
    <t>91680000.0000.374436</t>
  </si>
  <si>
    <t>IMPLEMENTACIÓN DE BACK BONE Y ZONA DE WIRELESS CAMPUS GUAYAQUIL Y MILAGRO</t>
  </si>
  <si>
    <t>91680000.0000.374437</t>
  </si>
  <si>
    <t>ESTUDIO, CONSTRUCCIÓN Y EQUIPAMIENTO DE NUEVO EDIFICIO PARA EL CENTRO DE INFORMACION AGRARIA (CIA), CAMPUS GUAYAQUIL</t>
  </si>
  <si>
    <t>91680000.0000.374438</t>
  </si>
  <si>
    <t>CONSTRUCCION Y FISCALIZACION DEL EDIFICIO TIPO PARA EL PROGRAMA REGIONAL DE ENSEÑANZA VENTANAS</t>
  </si>
  <si>
    <t>91680000.0000.374439</t>
  </si>
  <si>
    <t>CONSTRUCCION DE OBRAS MENORES PARA LA CUM, GUAYAQUIL Y PROGRAMAS REGIONALES DE ENSEÑANZA</t>
  </si>
  <si>
    <t>91680000.0000.374440</t>
  </si>
  <si>
    <t>PROYECTO ARQUITECTÓNICO DE FRONTISPICIO EN FACHADA DE EDIFICIO, CAMPUS GUAYAQUIL; REVISIÓN DE ESTUDIOS Y CONSTRUCCIÓN</t>
  </si>
  <si>
    <t>91680000.0000.374441</t>
  </si>
  <si>
    <t>TRABAJOS COMPLEMENTARIOS AREA DEPORTIVA Y CANCHA SINTETICA PARA EL PRE PALENQUE</t>
  </si>
  <si>
    <t>91680000.0000.374442</t>
  </si>
  <si>
    <t>ESTUDIO DE FISCALIZACION Y TRABAJOS DE REMODELACION DE LOS EDIFICIOS ADQUIRIDOS EN EL CAMPUS GUAYAQUIL</t>
  </si>
  <si>
    <t>91680000.0000.374443</t>
  </si>
  <si>
    <t>CULMINACION CANCHA PRE PALENQUE, PARQUEADERO DE LA CUM Y READECUACION EDIFICIO ADMINISTRATIVO FACULTAD DE MEDICINA VETERINARIA Y ZOOTECNIA GUAYAQUIL</t>
  </si>
  <si>
    <t>91680000.0000.375341</t>
  </si>
  <si>
    <t>CONSTRUCCIÓN DE EDIFICIO DE ECONOMÍA AGRÍCOLA EN LA CIUDAD UNIVERSITARIA MILAGRO</t>
  </si>
  <si>
    <t>91680000.0000.375342</t>
  </si>
  <si>
    <t>CONSTRUCCIÓN DE EDIFICIOS DE SERVICIOS GENERALES DEL CAMPUS GUAYAQUIL</t>
  </si>
  <si>
    <t>91680000.0000.375343</t>
  </si>
  <si>
    <t>READECUACIÓN DE AULAS EN EL CAMPUS GUAYAQUIL</t>
  </si>
  <si>
    <t>91680000.0000.375344</t>
  </si>
  <si>
    <t>READECUACIÓN DE EDIFICIOS PARA ÁREA ADMINISTRATIVA EN EL CAMPUS GUAYAQUIL</t>
  </si>
  <si>
    <t>91680000.0000.375345</t>
  </si>
  <si>
    <t>ADECUACIÓN DE ACCESO LATERAL AL CAMPUS GUAYAQUIL</t>
  </si>
  <si>
    <t>91680000.0000.375405</t>
  </si>
  <si>
    <t>CONSTRUCCIÓN CERRAMIENTO FRONTAL EN PROGRAMA REGIONAL DE ENSEÑANZA PALESTINA</t>
  </si>
  <si>
    <t>91680000.0000.375470</t>
  </si>
  <si>
    <t>CONSTRUCCION LABORATORIO TIPO PRE VENTANAS</t>
  </si>
  <si>
    <t>91680000.0000.375471</t>
  </si>
  <si>
    <t>CONSTRUCCION LABORATORIO TIPO PRE EL TRIUNFO</t>
  </si>
  <si>
    <t>91680000.0000.375472</t>
  </si>
  <si>
    <t>CONSTRUCCION LABORATORIO TIPO PRE PALENQUE</t>
  </si>
  <si>
    <t>91680000.0000.375473</t>
  </si>
  <si>
    <t>CONSTRUCCION LABORATORIO TIPO PRE PALESTINA</t>
  </si>
  <si>
    <t>91680000.0000.375474</t>
  </si>
  <si>
    <t>CONSTRUCCION EDIFICIO TIPO CIA VENTANAS</t>
  </si>
  <si>
    <t>91680000.0000.375476</t>
  </si>
  <si>
    <t>CONSTRUCCION EDIFICIO TIPO CIA NARANJAL</t>
  </si>
  <si>
    <t>91680000.0000.375477</t>
  </si>
  <si>
    <t>CONSTRUCCION EDIFICIO TIPO CIA PRE EL TRIUNFO</t>
  </si>
  <si>
    <t>91680000.0000.375484</t>
  </si>
  <si>
    <t>CONSTRUCCION EDIFICIO TIPO CIA PRE PALENQUE</t>
  </si>
  <si>
    <t>91680000.0000.375485</t>
  </si>
  <si>
    <t>CONSTRUCCION EDIFICIO TIPO CIA PRE PALESTINA</t>
  </si>
  <si>
    <t>91680000.0000.375853</t>
  </si>
  <si>
    <t>READECUACION LABORATORIOS FACULTAD DE MEDICINA VETERINARIA Y ZOOTECNIA</t>
  </si>
  <si>
    <t>91680000.0000.375854</t>
  </si>
  <si>
    <t>ADECUACION INTERIOR Y EXTERIOR DE 21 AULAS TIPO BLOQUE AULAS FACULTAD CIENCIAS AGRARIAS CUM</t>
  </si>
  <si>
    <t>91680000.0000.375855</t>
  </si>
  <si>
    <t>ADECUACION DE 3 SALAS DE PROYECCION BLOQUE AULAS FACULTAD CIENCIAS AGRARIAS CUM</t>
  </si>
  <si>
    <t>91680000.0000.375856</t>
  </si>
  <si>
    <t>ADECUACION DE 2 SALAS DE COMPUTACIÓN E INGLÉS BLOQUE ADMINISTRATIVO CUM</t>
  </si>
  <si>
    <t>91680000.0000.375857</t>
  </si>
  <si>
    <t>ADECUACION DE 1 AUDITORIO PLANTA ALTA BIENESTAR ESTUDIANTIL CUM</t>
  </si>
  <si>
    <t>91680000.0000.375858</t>
  </si>
  <si>
    <t>ADECUACION DE BATERIAS SANITARIAS (BAÑOS) EN LA FACULTAD CIENCIAS AGRARIAS CUM</t>
  </si>
  <si>
    <t>91680000.0000.375859</t>
  </si>
  <si>
    <t>ADECUACION DE 3 BATERIAS SANITARIAS PARA DISCAPACITADOS BLOQUE ADMINISTRATIVO PLANTA BAJA FACULTAD CIENCIAS AGRARIAS CUM</t>
  </si>
  <si>
    <t>91680000.0000.375860</t>
  </si>
  <si>
    <t>READECUACION DE 10 LABORATORIOS DE INVESTIGACIÓN FACULTAD CIENCIAS AGRARIAS CUM</t>
  </si>
  <si>
    <t>91680000.0000.375861</t>
  </si>
  <si>
    <t>ADECUACION AREA ADMINISTRATIVA (OFICINAS) FACULTAD CIENCIAS AGRARIAS CUM</t>
  </si>
  <si>
    <t>91680000.0000.375862</t>
  </si>
  <si>
    <t>ADECUACIÓN DE 1 SALA GENERAL DE DOCENTES EDIFICIO CENTRAL FACULTAD CIENCIAS AGRARIAS CUM</t>
  </si>
  <si>
    <t>91680000.0000.375863</t>
  </si>
  <si>
    <t>OBRAS MENORES FACULTAD CIENCIAS AGRARIAS CUM</t>
  </si>
  <si>
    <t>91680000.0000.375864</t>
  </si>
  <si>
    <t>ADECUACION DE 8 AULAS AUDIOVISUALES EN EL BLOQUE ANTIGUO FACULTAD CIENCIAS AGRARIAS CUM</t>
  </si>
  <si>
    <t>91680000.0000.375865</t>
  </si>
  <si>
    <t>ADECUACIÓN DE TALLER DE MECANIZACIÓN AGRÍCOLA FACULTAD CIENCIAS AGRARIAS CUM</t>
  </si>
  <si>
    <t>91680000.0000.375867</t>
  </si>
  <si>
    <t>ADECUACIÓN DE VIAS DE ACCESO Y 1 AULA TALLER EN EL MISIONERO FACULTAD CIENCIAS AGRARIAS CUM</t>
  </si>
  <si>
    <t>91680000.0000.375868</t>
  </si>
  <si>
    <t>ADECUACION DE BATERIAS SANITARIAS (BAÑOS) FACULTAD DE CCAA GYE</t>
  </si>
  <si>
    <t>91680000.0000.375869</t>
  </si>
  <si>
    <t>READECUACION DE 8 LABORATORIOS DE COMPUTO BLOQUE FACULTAD DE CCAA GYE</t>
  </si>
  <si>
    <t>91680000.0000.375870</t>
  </si>
  <si>
    <t>ADECUACION AREA ADMINISTRATIVA (OFICINAS) FACULTAD DE CCAA GYE</t>
  </si>
  <si>
    <t>91680000.0000.375872</t>
  </si>
  <si>
    <t>ADECUACION DE TRES LABORATORIOS ECI GYE</t>
  </si>
  <si>
    <t>91680000.0000.375873</t>
  </si>
  <si>
    <t>CONSTRUCCION DE CERCA PARA JARDINERA INTERIOR ECI GYE</t>
  </si>
  <si>
    <t>91680000.0000.375874</t>
  </si>
  <si>
    <t>ADECUACION DE 11 AULAS TIPO ECI GYE</t>
  </si>
  <si>
    <t>91680000.0000.375875</t>
  </si>
  <si>
    <t>READECUCION DE LOS CUATRO LABORATORIOS ECI CUM</t>
  </si>
  <si>
    <t>91680000.0000.375876</t>
  </si>
  <si>
    <t>ADECUACION DE UN LABORATORIO PARA MANTENIMIENTO DE SISTEMAS DIGITALES ECI CUM</t>
  </si>
  <si>
    <t>91680000.0000.376038</t>
  </si>
  <si>
    <t>PROVISION E INSTALACION DE ASCENSORES PARA DISCAPACITADOS EN EDIFICIOS: ADMINISTRACIÓN CENTRAL, AULAS DE VETERINARIA, AULAS DE CCAA, ECONOMIA AGRICOLA, COMPUTACION Y ADMINISTRACION DE CCAA, GUAYAQUIL</t>
  </si>
  <si>
    <t>91680000.0000.376039</t>
  </si>
  <si>
    <t>PROVISION E INSTALACION DE ASCENSORES PARA DISCAPACITADOS EN EDIFICIOS: ADMINISTRACION CENTRAL, AULAS DE CCAA, COMPUTACION Y LABORATORIOS, CUM</t>
  </si>
  <si>
    <t>91680000.0000.376040</t>
  </si>
  <si>
    <t>READECUACION DE DOS EDIFICIOS PARA LABORATORIOS DE FACULTAD DE MEDICINA VETERINARIA Y ZOOTECNIA, CAMPUS GUAYAQUIL</t>
  </si>
  <si>
    <t>91680000.0000.376041</t>
  </si>
  <si>
    <t>REMODELACION DE EDIFICIO DE AULAS FACULTAD DE CCAA CUM</t>
  </si>
  <si>
    <t>91680000.0000.376042</t>
  </si>
  <si>
    <t>IMPLEMENTACION DE SALAS DE ESTUDIANTES Y DE PROFESORES (PLANTA ALTA) Y CONSTRUCCION DE LA CUBIERTA DEL EDIFICIO DE BIENESTAR ESTUDIANTIL CUM</t>
  </si>
  <si>
    <t>91680000.0000.376043</t>
  </si>
  <si>
    <t>OBRAS DE INFRAESTRUCTURA EN EDIFICIOS Y EN GRANJA DE LA FACULTAD DE CCAA CUM</t>
  </si>
  <si>
    <t>91680000.0000.376044</t>
  </si>
  <si>
    <t>IMPLEMENTACION DE INSTALACIONES EN FACULTAD DE CCAA GUAYAQUIL</t>
  </si>
  <si>
    <t>91680000.0000.376045</t>
  </si>
  <si>
    <t>OBRAS MENORES EN EDIFICIO DE FACULTAD DE ECONOMIA</t>
  </si>
  <si>
    <t>91680000.0000.376046</t>
  </si>
  <si>
    <t>CONSTRUCCION LABORATORIO TIPO PRE BALZAR</t>
  </si>
  <si>
    <t>91680000.0000.376047</t>
  </si>
  <si>
    <t>CONSTRUCCION EDIFICIO TIPO CIA PRE BALZAR</t>
  </si>
  <si>
    <t>91680000.0000.376048</t>
  </si>
  <si>
    <t>CONSTRUCCION CANCHA SINTETICA PRE BALZAR</t>
  </si>
  <si>
    <t>91680000.0000.376049</t>
  </si>
  <si>
    <t>CERRAMIENTO FRONTALES DE LOS PREDIOS PRE BALZAR</t>
  </si>
  <si>
    <t>91680000.0000.376051</t>
  </si>
  <si>
    <t>CONSTRUCCION PARQUEADERO PRE BALZAR</t>
  </si>
  <si>
    <t>91680000.0000.376052</t>
  </si>
  <si>
    <t>OBRAS MENORES: ADOQUINADO DE PILETAS, BIENESTAR ESTUDIANTIL PRE BALZAR</t>
  </si>
  <si>
    <t>91680000.0000.376126</t>
  </si>
  <si>
    <t>IMPLEMENTACIÓN Y EQUIPAMIENTO DE ÁREAS PARA ATENCIÓN PRIMARIA DE RIESGO Y SALUD PARA GUAYAQUIL Y MILAGRO</t>
  </si>
  <si>
    <t>91680000.0000.376127</t>
  </si>
  <si>
    <t>IMPLEMENTACIÓN DE ÁREA PARA ASOCIACIONES DE ESTUDIANTES, GUAYAQUIL</t>
  </si>
  <si>
    <t>91680000.0000.376128</t>
  </si>
  <si>
    <t>PROVISIÓN E INSTALACIÓN DE ASCENSORES PARA DISCAPACITADOS</t>
  </si>
  <si>
    <t>91680000.0000.376129</t>
  </si>
  <si>
    <t>PROVISIÓN E INSTALACIÓN DE SEIS ESTACIONES METEOROLÓGICAS</t>
  </si>
  <si>
    <t>91680000.0000.376130</t>
  </si>
  <si>
    <t>ADECUACION E IMPLEMENTACIÓN DE LABORATORIOS EN DOS EDIFICIOS ADQUIRIDOS, PARA LA FACULTAD DE MEDICINA VETERINARIA Y ZOOTECNIA, CAMPUS GUAYAQUIL</t>
  </si>
  <si>
    <t>91680000.0000.376131</t>
  </si>
  <si>
    <t>REMODELACIÓN DE LAS EDIFICACIONES ACADÉMICAS DE LA FACULTAD DE CCAA CUM</t>
  </si>
  <si>
    <t>91680000.0000.376132</t>
  </si>
  <si>
    <t>RECONSTRUCCIÓN DE LA CUBIERTA DEL EDIFICIO DE BIENESTAR ESTUDIANTIL CUM E IMPLEMENTACIÓN SALAS DE ESTUDIANTES Y DE PROFESORES (PLANTA ALTA)</t>
  </si>
  <si>
    <t>91680000.0000.376134</t>
  </si>
  <si>
    <t>OBRAS DE INFRAESTRUCTURA EN EDIFICIOS Y CENTROS EXPERIMENTALES DE LA FACULTAD DE CCAA CUM</t>
  </si>
  <si>
    <t>91680000.0000.376135</t>
  </si>
  <si>
    <t>OBRAS MENORES: CONSTRUCCIÓN GRADERÍOS, CANCHA SINTÉTICA, GARAJE PARA TRACTOR MOTOCULTOR, DUCHAS ESTUDIANTILES, RAMPAS Y BAÑOS PARA PERSONAS CON DISCAPACIDAD PRE EL TRIUNFO</t>
  </si>
  <si>
    <t>91680000.0000.376136</t>
  </si>
  <si>
    <t>IMPLEMENTACIÓN ESTACIÓN METEOROLÓGICA PRE NARANJAL</t>
  </si>
  <si>
    <t>91680000.0000.376137</t>
  </si>
  <si>
    <t>OBRAS MENORES: PARQUEADERO Y EXPLANADA, GRADERÍOS CANCHA SINTÉTICA, GALPÓN PARA MAQUINARIA AGRÍCOLA, SALA DE AUDIOVISUALES, BODEGA PARA HERRAMIENTAS, CASETA PARA BOMBA DE POZO PROFUNDO, RAMPAS Y BAÑOS PARA PERSONAS CON DISCAPACIDAD, ETC. PRE NARANJAL</t>
  </si>
  <si>
    <t>91680000.0000.376138</t>
  </si>
  <si>
    <t>CERRAMIENTO FRONTALES DE LOS PREDIOS PRE PALENQUE</t>
  </si>
  <si>
    <t>91680000.0000.376140</t>
  </si>
  <si>
    <t>OBRAS MENORES: CONSTRUCCIÓN ÁREAS DEPORTIVAS Y DE RECREACIÓN, PARQUEADERO, ETC. PRE PALENQUE</t>
  </si>
  <si>
    <t>91680000.0000.376141</t>
  </si>
  <si>
    <t>CERRAMIENTO FRONTAL DEL PREDIO PRE VENTANAS</t>
  </si>
  <si>
    <t>91680000.0000.376142</t>
  </si>
  <si>
    <t>CONSTRUCCIÓN SALAS PARA DOCENTES Y PARA ASOCIACIÓN DE ESTUDIANTES PRE VENTANAS</t>
  </si>
  <si>
    <t>91680000.0000.376143</t>
  </si>
  <si>
    <t>IMPLEMENTACIÓN DE LABORATORIO DE COMPUTACION PRE PALESTINA</t>
  </si>
  <si>
    <t>91680000.0000.376144</t>
  </si>
  <si>
    <t>OBRAS MENORES: CONSTRUCCIÓN DE SALA DE PROFESORES Y ASOCIACIÓN DE ESTUDIANTES, BODEGA, AMPLIACIÓN BAÑOS, RAMPAS PARA PERSONAS CON DISCAPACIDAD, INSTALACIÓN DE TANQUE ELEVADO Y PINTURA EDIFICIO, ETC. PRE PALESTINA</t>
  </si>
  <si>
    <t>91680000.0000.376272</t>
  </si>
  <si>
    <t>CONSTRUCCION Y FISCALIZACION DEL GIMNASIO DE LA CUM (REAJUSTE)</t>
  </si>
  <si>
    <t>91680000.0000.376504</t>
  </si>
  <si>
    <t>DISEÑO Y CONSTRUCCIÓN DE UN PUENTE PEATONAL SOBRE EL RIO DAULE - BALZAR</t>
  </si>
  <si>
    <t>91680000.0000.376505</t>
  </si>
  <si>
    <t>CONSTRUCCIÓN Y EQUIPAMIENTO DE UN CENTRO DE INVESTIGACIÓN DE BIO TECNOLOGÍA CUM - BANCO DE GERMOPLASMA</t>
  </si>
  <si>
    <t>91680000.0000.376506</t>
  </si>
  <si>
    <t>EQUIPAMIENTO EN EDIFICIO DE AULAS ADQUIRIDO A UNIVERSIDAD GUAYAQUIL</t>
  </si>
  <si>
    <t>91680000.0000.376507</t>
  </si>
  <si>
    <t>CONSTRUCCIÓN Y EQUIPAMIENTO DE UN INSTITUTO DE INVESTIGACIONES CUM</t>
  </si>
  <si>
    <t>91680000.0000.376508</t>
  </si>
  <si>
    <t>CONSTRUCCIÓN DE UNA PLANTA PILOTO DE ALIMENTOS CUM</t>
  </si>
  <si>
    <t>91680000.0000.376509</t>
  </si>
  <si>
    <t>INSTALACIÓN DE PAVIMENTO DE HORMIGÓN EN VÍAS C. GUAYAQUIL</t>
  </si>
  <si>
    <t>91680000.0000.376510</t>
  </si>
  <si>
    <t>DISEÑO, CONSTRUCCIÓN Y EQUIPAMIENTO DE UN MUSEO UNIVERSITARIO EN CAMPUS GUAYAQUIL</t>
  </si>
  <si>
    <t>91680000.0000.376511</t>
  </si>
  <si>
    <t>ADQUISICIÓN DE TERRENOS EN EL TRIUNFO</t>
  </si>
  <si>
    <t>91680000.0000.376512</t>
  </si>
  <si>
    <t>EQUIPAMIENTO DEL NUEVO EDIFICIO SIPUAE CAMPUS GUAYAQUIL</t>
  </si>
  <si>
    <t>91680000.0000.376513</t>
  </si>
  <si>
    <t>INSTALACIÓN DE ASFALTADO EN VÍAS CUM</t>
  </si>
  <si>
    <t>91680000.0000.376514</t>
  </si>
  <si>
    <t>DISEÑO, CONSTRUCCIÓN Y EQUIPAMIENTO DE EDIFICIO PARA INSTITUTO DE INVESTIGACIÓN CAMPUS GUAYAQUIL</t>
  </si>
  <si>
    <t>91680000.0000.376515</t>
  </si>
  <si>
    <t>DISEÑO, CONSTRUCCIÓN Y EQUIPAMIENTO DE EDIFICIO PARA CENTRO DE INVESTIGACIÓN AGROPECUARIA PRE NARANJAL</t>
  </si>
  <si>
    <t>91680000.0000.376516</t>
  </si>
  <si>
    <t>DISEÑO, CONSTRUCCIÓN Y EQUIPAMIENTO DE PARQUE TECNOLÓGICO CAMPUS GUAYAQUIL</t>
  </si>
  <si>
    <t>91680000.0000.376517</t>
  </si>
  <si>
    <t>EQUIPAMIENTO DE UN LABORATORIO DE IMPLANTACIÓN DE EMBRIONES</t>
  </si>
  <si>
    <t>91680000.0000.376518</t>
  </si>
  <si>
    <t>CONSTRUCCIÓN Y EQUIPAMIENTO DE UN LABORATORIO DE BIOTECNOLOGÍA GUAYAQUIL</t>
  </si>
  <si>
    <t>91680000.0000.376519</t>
  </si>
  <si>
    <t>CONSTRUCCIÓN Y EQUIPAMIENTO DE UN CENTRO DE ATENCIÓN (CYBER) EN CAMPUS GUAYAQUIL</t>
  </si>
  <si>
    <t>91680000.0000.376520</t>
  </si>
  <si>
    <t>DISEÑO, CONSTRUCCIÓN Y EQUIPAMIENTO DE EDIFICIO DE INGENIERÍA AGRÍCOLA MENCIÓN AGROINDUSTRIAL CUM</t>
  </si>
  <si>
    <t>91680000.0000.376521</t>
  </si>
  <si>
    <t>DISEÑO, CONSTRUCCIÓN Y EQUIPAMIENTO DEL PROYECTO CAÍDA DE AGUA EN LAGUNA Y MEJORA DE PILETA CUM</t>
  </si>
  <si>
    <t>91680000.0000.376522</t>
  </si>
  <si>
    <t>DISEÑO, CONSTRUCCIÓN Y EQUIPAMIENTO DE EDIFICIO PARA CENTRO DE INVESTIGACIÓN AGROPECUARIA PRE BALZAR</t>
  </si>
  <si>
    <t>91680000.0000.376523</t>
  </si>
  <si>
    <t>DISEÑO, CONSTRUCCIÓN Y EQUIPAMIENTO DE EDIFICIO PARA CENTRO DE INVESTIGACIÓN AGROPECUARIA PRE EL TRIUNFO</t>
  </si>
  <si>
    <t>91680000.0000.376524</t>
  </si>
  <si>
    <t>DISEÑO, CONSTRUCCIÓN Y EQUIPAMIENTO DE EDIFICIO PARA CENTRO DE INVESTIGACIÓN AGROPECUARIA PRE VENTANAS</t>
  </si>
  <si>
    <t>91680000.0000.376525</t>
  </si>
  <si>
    <t>DISEÑO, CONSTRUCCIÓN Y EQUIPAMIENTO DE EDIFICIO PARA CENTRO DE INVESTIGACIÓN AGROPECUARIA PRE PALENQUE</t>
  </si>
  <si>
    <t>91680000.0000.376526</t>
  </si>
  <si>
    <t>DISEÑO, CONSTRUCCIÓN Y EQUIPAMIENTO DE EDIFICIO PARA CENTRO DE INVESTIGACIÓN AGROPECUARIA PRE PALESTINA</t>
  </si>
  <si>
    <t>91680000.0000.376905</t>
  </si>
  <si>
    <t>SERVICIO DE NIVELACIÓN DE CARRERA PARA LOS ESTUDIANTES QUE SE ENCUENTRAN DENTRO DEL SISTEMA NACIONAL DE NIVELACIÓN Y ADMISIÓN EN LAS CIUDADES DE GUAYAQUIL. MILAGRO, NARANJAL Y EL TRIUNFO</t>
  </si>
  <si>
    <t>91680000.0000.378195</t>
  </si>
  <si>
    <t>ADQUISICION DE PREDIO PARA NUEVO CAMPUS GUAYAQUIL</t>
  </si>
  <si>
    <t>91680000.0000.378203</t>
  </si>
  <si>
    <t>VIVERO Y LABORATORIO DE GERMOPLASMA EN CUM</t>
  </si>
  <si>
    <t>91680000.0000.378214</t>
  </si>
  <si>
    <t>ADQUISICIÓN DE PREDIO PARA PROGRAMA REGIONAL DE ENSEÑANZA EL TRIUNFO</t>
  </si>
  <si>
    <t>91680000.0000.378216</t>
  </si>
  <si>
    <t>CONSTRUCCION DE BODEGAS EN CAMPUS GUAYAQUIL 600M2</t>
  </si>
  <si>
    <t>91680000.0000.378220</t>
  </si>
  <si>
    <t>REMODELACIÓN Y MANTENIMEINTO DE CORRAL Y VIVIENDA EN HACIENDA BARBARITA</t>
  </si>
  <si>
    <t>91680000.0000.378221</t>
  </si>
  <si>
    <t>ADECUACION DE ANFITEATRO FACULTAD MEDICINA VETERINARIA Y ZOOTECNIA</t>
  </si>
  <si>
    <t>91680000.0000.378223</t>
  </si>
  <si>
    <t>PROVISIÓN E INSTALACIÓN DE INFRAESTRUCTURA DE RIEGO LOCALIZADO EN MARISCAL SUCRE, ESTACIÓN DE BOMBEO, FILTRO, MICRO ASPERSORES, TUBERÍAS ENTERRADAS PVC</t>
  </si>
  <si>
    <t>91680000.0000.379984</t>
  </si>
  <si>
    <t>INVESTIGACION Y DESARROLLO UNIVERSITARIO</t>
  </si>
  <si>
    <t>91680000.0000.380247</t>
  </si>
  <si>
    <t>CAMPUS PENÍNSULA DE SANTA ELENA UBICADO EN LA PARROQUIA PROGRESO CANTÓN GUAYAQUIL PROVINCIA DEL GUAYAS-CERRAMIENTO FRONTAL Y LATERALES</t>
  </si>
  <si>
    <t>91680000.0000.380255</t>
  </si>
  <si>
    <t>PLANIFICACIÓN Y CONSTRUCCIÓN DE NUEVO CAMPUS GUAYAQUIL CERRAMIENTO CON PORTÓN PRINCIPAL</t>
  </si>
  <si>
    <t>91680000.0000.380259</t>
  </si>
  <si>
    <t>CAMPUS PENINSULA DE SANTA ELENA, UBICADO EN LA PARROQUIA PROGRESO, CANTÓN GUAYAQUIL, PROVINCIA DEL GUAYAS: BLOQUE DE AULAS</t>
  </si>
  <si>
    <t>91680000.0000.380261</t>
  </si>
  <si>
    <t>CAMPUS PENINSULA DE SANTA ELENA, UBICADO EN LA PARROQUIA PROGRESO, CANTÓN GUAYAQUIL, PROVINCIA DEL GUAYAS: CENTRO DE INFORMACION AGRARIA Y ADMINISTRACION</t>
  </si>
  <si>
    <t>91680000.0000.380264</t>
  </si>
  <si>
    <t>CAMPUS PENINSULA DE SANTA ELENA, UBICADO EN LA PARROQUIA PROGRESO, CANTÓN GUAYAQUIL, PROVINCIA DEL GUAYAS: CANCHA DEPORTIVA, ADOQUINADO, AREA RECREATIVA, SERVICIOS Y CASA DE GUARDIAN</t>
  </si>
  <si>
    <t>91680000.0000.380266</t>
  </si>
  <si>
    <t>PLANIFICACIÓN Y CONSTRUCCIÓN DEL NUEVO CAMPUS GUAYAQUIL: EDIFICIO DE AULAS</t>
  </si>
  <si>
    <t>91680000.0000.380267</t>
  </si>
  <si>
    <t>CAMPUS PENINSULA DE SANTA ELENA, UBICADO EN LA PARROQUIA PROGRESO, CANTÓN GUAYAQUIL, PROVINCIA DEL GUAYAS: BLOQUE DE ALOJAMIENTOS</t>
  </si>
  <si>
    <t>91680000.0000.380269</t>
  </si>
  <si>
    <t>PLANIFICACIÓN Y CONSTRUCCIÓN DEL NUEVO CAMPUS GUAYAQUIL: EDIFICIO LABORATORIO TIPO</t>
  </si>
  <si>
    <t>91680000.0000.380271</t>
  </si>
  <si>
    <t>PLANIFICACIÓN Y CONSTRUCCIÓN DE NUEVO CAMPUS GUAYAQUIL: CANCHAS DEPORTIVAS</t>
  </si>
  <si>
    <t>91680000.0000.380272</t>
  </si>
  <si>
    <t>RELLENO Y PAVIMENTO ASFALTICO PARA VIAS DE CUM</t>
  </si>
  <si>
    <t>91680000.0000.380273</t>
  </si>
  <si>
    <t>PLANIFICACIÓN Y CONSTRUCCIÓN DEL NUEVO CAMPUS GUAYAQUIL: CENTRO DE INFORMACIÓN AGRARIA</t>
  </si>
  <si>
    <t>91680000.0000.380275</t>
  </si>
  <si>
    <t>PLANIFICACIÓN Y CONSTRUCCIÓN DE NUEVO CAMPUS GUAYAQUIL: EDIFICIO ADMINISTRATIVO</t>
  </si>
  <si>
    <t>91680000.0000.380647</t>
  </si>
  <si>
    <t>EDIFICIO CON 16 AULAS PARA LA FACULTAD DE MEDICINA VETERINARIA Y ZOOTECNIA CAMPUS GUAYAQUIL</t>
  </si>
  <si>
    <t>91680000.0000.380648</t>
  </si>
  <si>
    <t>EDIFICIO CON 16 AULAS PARA LA ESCUELA DE INGENIERÍA AMBIENTAL FACULTAD DE CIENCIAS AGRARIA CAMPUS GUAYAQUIL</t>
  </si>
  <si>
    <t>91680000.0000.380987</t>
  </si>
  <si>
    <t>PLANIFICACION Y CONSTRUCCION DE OBRAS EN LA CIUDAD UNIVERSITARIA MILAGRO - EDIFICIO DE AULAS</t>
  </si>
  <si>
    <t>91680000.0000.380988</t>
  </si>
  <si>
    <t>PLANIFICACION Y CONSTRUCCION DE OBRAS EN CIUDAD UNIVERSITARIA MILAGRO: EDIFICIO LABORATORIO TIPO</t>
  </si>
  <si>
    <t>91680000.0000.380989</t>
  </si>
  <si>
    <t>PLANIFICACION Y CONSTRUCCION DE NUEVO CENTRO DE INFORMACION AGRARIA (CIA) EN CUM</t>
  </si>
  <si>
    <t>91680000.0000.380990</t>
  </si>
  <si>
    <t>PLANIFICACION Y CONSTRUCCION DE OBRAS EN CIUDAD UNIVERSITARIA MILAGRO: CANCHAS DEPORTIVAS</t>
  </si>
  <si>
    <t>91680000.0000.380991</t>
  </si>
  <si>
    <t>READECUACION DE OBRAS EXISTENTES EN EL CAMPUS GUAYAQUIL (ADOQUINAMIENTO)</t>
  </si>
  <si>
    <t>91680000.0000.380992</t>
  </si>
  <si>
    <t>ADQUISICION DE PREDIO CAMPUS PROGRESO</t>
  </si>
  <si>
    <t>91680000.0000.380993</t>
  </si>
  <si>
    <t>CAMPUS PROGRESO, UBICADO EN LA PARROQUIA PROGRESO, CANTÓN GUAYAQUIL, PROVINCIA DEL GUAYAS: AUDITORIO</t>
  </si>
  <si>
    <t>91680000.0000.380996</t>
  </si>
  <si>
    <t>FORTALECIMIENTO DEL TALENTO HUMANO DOCENTE</t>
  </si>
  <si>
    <t>91680000.0000.380997</t>
  </si>
  <si>
    <t>PROYECTO DE IMPLEMENTACION DEL PLAN DE MEJORAS DE LA UAE</t>
  </si>
  <si>
    <t>91680000.0000.383699</t>
  </si>
  <si>
    <t>MUSEO-GALERIA EN CUM</t>
  </si>
  <si>
    <t>91680000.0000.383700</t>
  </si>
  <si>
    <t>TEMPLETE-MURAL EN CUM</t>
  </si>
  <si>
    <t>91680000.0000.383701</t>
  </si>
  <si>
    <t>PLAN DE COMPENSACION POR JUBILACION DE LA UAE</t>
  </si>
  <si>
    <t>91680000.0000.383702</t>
  </si>
  <si>
    <t>MURALES DE CERAMICA EN ALTO RELIEVE EN GUAYAQUIL Y CUM</t>
  </si>
  <si>
    <t>91680000.0000.383703</t>
  </si>
  <si>
    <t>FRONTISPICIO EN GUAYAQUIL</t>
  </si>
  <si>
    <t>91680000.0000.383704</t>
  </si>
  <si>
    <t>PLAZA CENTRAL EN GUAYAQUIL</t>
  </si>
  <si>
    <t>91680000.0000.383705</t>
  </si>
  <si>
    <t>ESTUDIOS FRONTISPICIO Y PLAZA CENTRAL EN GUAYAQUIL</t>
  </si>
  <si>
    <t>91680000.0000.383717</t>
  </si>
  <si>
    <t>TERMINACION DE LA READECUACION DEL EDIFICIO DE AULAS DE LA FACULTAD DE CIENCIAS AGRARIAS CAMPUS GUAYAQUIL</t>
  </si>
  <si>
    <t>91680000.0000.383718</t>
  </si>
  <si>
    <t>TERMINACION DE LA REMODELACION Y EQUIPAMIENTO DEL EDIFICIO DE LA UNIDAD EDUCATIVA CAMPUS GUAYQUIL</t>
  </si>
  <si>
    <t>91680000.0000.383731</t>
  </si>
  <si>
    <t>PAVIMENTO RIGIDO PARA VIAS DE LA CUM</t>
  </si>
  <si>
    <t>91680000.0000.384184</t>
  </si>
  <si>
    <t>FISCALIZACION DE LA CONSTRUCCIÓN DEL EDIFICIO DE 16 AULAS PARA LA ESCUELA DE INGENIERA AMBIENTAL FACULTAD DE CIENCIAS AGRARIAS CAMPUS GUAYAQUIL</t>
  </si>
  <si>
    <t>91680000.0000.384204</t>
  </si>
  <si>
    <t>EQUIPAMIENTO FISICO Y TECNOLOGICO DE NUEVAS AULAS Y LABORATORIOS DE LAS FACULTADES DE LA UAE</t>
  </si>
  <si>
    <t>91680000.0000.384735</t>
  </si>
  <si>
    <t>PARTENON UNIVERSITARIO GUAYAQUIL</t>
  </si>
  <si>
    <t>91680000.0000.384737</t>
  </si>
  <si>
    <t>ESTUDIOS PARTENON UNIVERSITARIO GUAYAQUIL</t>
  </si>
  <si>
    <t>91680000.0000.384739</t>
  </si>
  <si>
    <t>FISCALIZACION CONSTRUCCION PARTENON UNIVERSITARIO</t>
  </si>
  <si>
    <t>91680000.0000.384740</t>
  </si>
  <si>
    <t>AMPLIACION DE AULAS EDIFICIO ANTIGUO CIENCIAS AGRARIAS GUAYAQUIL</t>
  </si>
  <si>
    <t>91680000.0000.384741</t>
  </si>
  <si>
    <t>ESTUDIOS PARA LA AMPLIACION DE AULAS EDIFICIO ANTIGUO CIENCIAS AGRARIAS GUAYAQUIL</t>
  </si>
  <si>
    <t>91680000.0000.384742</t>
  </si>
  <si>
    <t>TORRE UNIVERSITARIA GUAYAQUIL</t>
  </si>
  <si>
    <t>91680000.0000.384743</t>
  </si>
  <si>
    <t>AMPLIACION DE AREAS PARA LABORATORIOS Y SALA DE PROFESORES DE ECONOMIA AGRICOLA GUAYAQUIL</t>
  </si>
  <si>
    <t>91680000.0000.384744</t>
  </si>
  <si>
    <t>ESTUDIOS PARA LA AMPLIACION DE AREAS PARA LABORATORIOS Y SALA DE PROFESORES DE ECONOMIA AGRICOLA GUAYAQUIL</t>
  </si>
  <si>
    <t>91680000.0000.384745</t>
  </si>
  <si>
    <t>CONSTRUCCION DE AREAS POLIFUNCIONALES DE ACCESIBILIDAD UNIVERSAL PARA LA COMUNIDAD UNIVERSITARIA GUAYAQUIL</t>
  </si>
  <si>
    <t>91680000.0000.384746</t>
  </si>
  <si>
    <t>RECONSTRUCCIÓN DE SISTEMA DE AGUAS SERVIDAS Y ESPACIOS ABIERTOS</t>
  </si>
  <si>
    <t>91680000.0000.384747</t>
  </si>
  <si>
    <t>CONSTRUCCIÓN DE CANAL DE RIEGO MODELO CUM</t>
  </si>
  <si>
    <t>91680000.0000.384748</t>
  </si>
  <si>
    <t>REMODELACIÓN DE EDIFICIO DE BIENESTAR UNIVERSITARIO CUM</t>
  </si>
  <si>
    <t>91680000.0000.384749</t>
  </si>
  <si>
    <t>CONSTRUCCION DE EDIFICIO DE EDUCACION VIRTUAL CUM</t>
  </si>
  <si>
    <t>91680000.0000.384750</t>
  </si>
  <si>
    <t>CONSTRUCCIÓN Y ADOQUINADO EN VÍAS DE EDIFICIO DE ECONOMÍA AGRÍCOLA NUEVO CUM - 1.200 M2</t>
  </si>
  <si>
    <t>91680000.0000.384751</t>
  </si>
  <si>
    <t>CONSTRUCCION DE ÁREAS POLIFUNCIONALES DE ACCESIBILIDAD UNIVERSAL PARA LA COMUNIDAD UNIVERSITARIA CUM</t>
  </si>
  <si>
    <t>91680000.0000.384752</t>
  </si>
  <si>
    <t>CENTRO DE INFORMACIÓN AGRARIO (CIA) EL TRIUNFO</t>
  </si>
  <si>
    <t>91680000.1328.5867</t>
  </si>
  <si>
    <t>REMODELACION CON ARQUITECTURA GRECORROMANA DE LOS 3 PORTONES DEL CERRAMIENTO FRONTAL CAMPUS GUAYAQUIL</t>
  </si>
  <si>
    <t>91680000.1328.5874</t>
  </si>
  <si>
    <t>REMODELACION EXTERNA DE LOS 4 EDIFICIOS DE CIENCIAS NATURALES ADQUIRIDOS A LA UNIV. GUAYAQUIL CAMPUS GQUIL</t>
  </si>
  <si>
    <t>91680000.1328.5908</t>
  </si>
  <si>
    <t>ADECUACION INTERNA DE LOS 4 EDIFICIOS DE CIENCIAS NATURALES ADQUIRIDOS A LA UNIV. GQUIL CAMPUS GQUIL</t>
  </si>
  <si>
    <t>91680000.1328.5911</t>
  </si>
  <si>
    <t>RELOJ EN LA CUBIERTA DEL EDIFICIO DE LA ADMINISTRACION CENTRAL DEL PREDIO GQUIL</t>
  </si>
  <si>
    <t>91680000.1328.5913</t>
  </si>
  <si>
    <t>GALERIA DE MONUMENTO EN HOMENAJE A LA CIENCIA, A LA TECNICA Y A LA INVESTIGACION CAMPUS GQUIL</t>
  </si>
  <si>
    <t>91680000.1328.5916</t>
  </si>
  <si>
    <t>CERRAMIENTO PEATONAL EN LA ACERA DE LA AV.25 DE JULIO CAMPUS GQUIL</t>
  </si>
  <si>
    <t>91680000.1328.5919</t>
  </si>
  <si>
    <t>CONSTRUCCION DE OBRAS MENORES CAMPUS GQUIL</t>
  </si>
  <si>
    <t>91680000.1328.5921</t>
  </si>
  <si>
    <t>EDIFICIO PARA EL CENTRO DE INVESTIGACIONES CON TECNOLOGIA DE PUNTA CAMPUS GQUIL</t>
  </si>
  <si>
    <t>91680000.1328.5926</t>
  </si>
  <si>
    <t>REVESTIMIENTO DE CAMINERIAS Y ACCESO CON PORCELANATO PARA INTERIORES VITRALES, PERGOLAS,PILETAS EN DIFERENTES SECTORES DEL CAMPUS GQUIL</t>
  </si>
  <si>
    <t>91680000.1328.5932</t>
  </si>
  <si>
    <t>REMODELACION DEL AREA CENTRAL ENTRE EL SIPUAE-CIA EX EDIFICIO DE CIENCIAS NATURALES</t>
  </si>
  <si>
    <t>91680000.1328.5937</t>
  </si>
  <si>
    <t>CONSTRUCCION DE CANAL DIDACTICO CUM</t>
  </si>
  <si>
    <t>91680000.1328.5940</t>
  </si>
  <si>
    <t>CONSTRUCCIONES DEPORTIVAS EN AREA DE ESPARCIMIENTO Y RECREACION DE LA CUM</t>
  </si>
  <si>
    <t>91680000.1328.5942</t>
  </si>
  <si>
    <t>PAVIMENTACIONES VARIAS E IMPLEMENTACION DE PARQUEOS CUM</t>
  </si>
  <si>
    <t>91680000.1328.5945</t>
  </si>
  <si>
    <t>PISCINA OLIMPICA CON GRADERIO DE 50X25M CUM</t>
  </si>
  <si>
    <t>91680000.1328.5947</t>
  </si>
  <si>
    <t>CONSTRUCCION DE OBRAS MENORES CUM</t>
  </si>
  <si>
    <t>91680000.1328.5958</t>
  </si>
  <si>
    <t>PROYECTO DE RESIDENCIA Y CENTRO DE CONVENCIONES UNIVERSITARIAS EN LA PROV. SANTA ELENA O GENERAL VILLAMIL PLAYAS</t>
  </si>
  <si>
    <t>91680000.1328.5964</t>
  </si>
  <si>
    <t>PROYECTO DEL EDIFICIO TIPO DEL PROGRAMA REGIONAL DE ENSEÑANZA LA TRONCAL PRE</t>
  </si>
  <si>
    <t>91680000.1328.5985</t>
  </si>
  <si>
    <t>PROYECTO DEL EDIFICO TIPO DEL EDIFICIO DEL PROGRAMA REGIONAL DE ENSEÑANZA MOCACHE PRE</t>
  </si>
  <si>
    <t>91680000.1328.5989</t>
  </si>
  <si>
    <t>CONTINUACION DE LA EJECUCION DEL PROGRAMA REGIONAL DE ENSEÑANZA DE BALZAR</t>
  </si>
  <si>
    <t>91680000.1328.6002</t>
  </si>
  <si>
    <t>EDIFICIO PARA LOS LABORATORIOS  NARANJAL, EL TRIUNFO, VENTANAS, PALENQUE Y PALESTINA</t>
  </si>
  <si>
    <t>91680000.1328.6005</t>
  </si>
  <si>
    <t>CERRAMIENTO FRONTALES DE LOS PREDIOS DE LOS PROGRAMAS REGIONALES DE ENSEÑANZA</t>
  </si>
  <si>
    <t>91680000.1328.6021</t>
  </si>
  <si>
    <t>PROYECTO DE RESIDENCIA Y CENTRO DE CONVENCIONES UNIVERSITARIAS EN LA PROVINCIA DE SANTA ELENA O GENERAL VILLAMIL PLAYAS PRE</t>
  </si>
  <si>
    <t>91680000.1328.6029</t>
  </si>
  <si>
    <t>CONSTRUCCION DE LOS EDIFICIOS PARA LOS PROGRAMAS REGIONALES DE ENSEÑANZA, TRONCAL, MOCACHE Y OBRAS MENORES DE LA CUM Y LOS PROGRAMAS</t>
  </si>
  <si>
    <t>91680000.1328.6034</t>
  </si>
  <si>
    <t>CONSTRUCCION DE OBRAS MENORES CAMPUS GUAYAQUIL</t>
  </si>
  <si>
    <t>91680000.1328.6039</t>
  </si>
  <si>
    <t>PROYECTOS DE LA PLANIFICACION FISICA CUM 2025 Y NUEVOS DE LA CIUDAD UNIVERSITARIA DE MILAGRO</t>
  </si>
  <si>
    <t>91680000.1328.6059</t>
  </si>
  <si>
    <t>CONSTRUCCION DE OBRAS MENORES EN LOS PROGRAMAS REGIONALES DE ENSEÑANZA</t>
  </si>
  <si>
    <t>91680000.1328.6066</t>
  </si>
  <si>
    <t>CONSTRUCCION DE VARIAS OBRAS MENORES CAMPUS GQUIL 2014</t>
  </si>
  <si>
    <t>91680000.1328.6071</t>
  </si>
  <si>
    <t>PROYECTO DE LA PLANIFICACION FISICA CUM 2025 DE LA CIUDAD UNIVERSITARIA DE MILAGRO Y CONSTRUCCION DE OBRAS MENORES</t>
  </si>
  <si>
    <t>91680000.1328.6075</t>
  </si>
  <si>
    <t>OBRAS MENORES EN LOS PROGRAMAS REGIONALES DE ENSEÑANZA</t>
  </si>
  <si>
    <t>91680000.1328.6748</t>
  </si>
  <si>
    <t>CONSTRUCION DE OBRAS MENORES, EN LOS PREDIOS DE LOS EDIFICIOS EXISTENTES EN LOS PROGRAMAS REGIONALES DE ENSEÑANZA (PRE)</t>
  </si>
  <si>
    <t>91680000.1328.6749</t>
  </si>
  <si>
    <t>CERRAMIENTO PERIMETRAL DEL PRE DE EL TRIUNFO</t>
  </si>
  <si>
    <t>91680000.1328.6750</t>
  </si>
  <si>
    <t>CERRAMIENTO PERIMETRAL DEL PRE PALENQUE</t>
  </si>
  <si>
    <t>91680000.1328.6751</t>
  </si>
  <si>
    <t>CERRAMIENTO PERIMETRAL DEL PRE NARANJAL</t>
  </si>
  <si>
    <t>91680000.1328.6756</t>
  </si>
  <si>
    <t>CONSTRUCCION DE OBRAS MENORES EN LOS PREDIOS DE LOS EDIFICIOS EXISTENTES EN LOS PROGRAMAS REGIONALES DE ENSEÑANZA (PRE)</t>
  </si>
  <si>
    <t>91680000.1328.6757</t>
  </si>
  <si>
    <t>CONSTRUCCION DE OBRAS MENORES CUM 2013</t>
  </si>
  <si>
    <t>91680000.1328.6758</t>
  </si>
  <si>
    <t>PROYECTO TORRE RELOJ MIRADOR CUM 2013</t>
  </si>
  <si>
    <t>91680000.1328.6759</t>
  </si>
  <si>
    <t>PROYECTO DEL AREA DE ACCESO ENTRE LOS EDIFICIOS BLOQUE DE AULAS FACULTAD DE CCAA Y EL EDIFICIO DE COMPUTACION CUM 2013</t>
  </si>
  <si>
    <t>91680000.1328.6760</t>
  </si>
  <si>
    <t>PROYECTO DE ESTACION DE RADIO Y TELEVISION CUM 2013</t>
  </si>
  <si>
    <t>91680000.1328.6761</t>
  </si>
  <si>
    <t>CONSTRUCCION DE OBRAS MENORES EN LOS PREDIOS DE LOS EDIFICIOS EXISTENTES EN LOS PROGRAMAS REGIONALES DE ENSEÑANZA (PRE)2013</t>
  </si>
  <si>
    <t>91680000.1328.6762</t>
  </si>
  <si>
    <t>PROYECTO DE ESTACION DE RADIO Y TELEVISION CON TECNOLOGIA DE PUNTA 2014</t>
  </si>
  <si>
    <t>91680000.1328.6763</t>
  </si>
  <si>
    <t>CONSTRUCCION DE OBRAS MENORES CUM 2014</t>
  </si>
  <si>
    <t>91680000.1328.6764</t>
  </si>
  <si>
    <t>CONSTRUCCION DE OBRAS MENORES EN LOS PREDIOS DE LOS EDIFICIOS EXISTENTES EN LOS PROGRAMAS REGIONALES DE ENSEÑANZA(PRE) 2014</t>
  </si>
  <si>
    <t>91680000.1328.7277</t>
  </si>
  <si>
    <t>CONSTRUCCION EDIFICIO PRE PALENQUE</t>
  </si>
  <si>
    <t>91680000.1328.7278</t>
  </si>
  <si>
    <t>CONSTRUCCION EDIFICIO PRE BALZAR</t>
  </si>
  <si>
    <t>91680000.1328.7279</t>
  </si>
  <si>
    <t>FISCALIZACION  CONSTRUCCION EDIFICIO PRE BALZAR</t>
  </si>
  <si>
    <t>91680000.1328.7280</t>
  </si>
  <si>
    <t>CONSTRUCCION CANCHA SINTETICA PRE PALENQUE</t>
  </si>
  <si>
    <t>91680000.1328.7281</t>
  </si>
  <si>
    <t>FISCALIZACION EDIFICIO PRE PALENQUE</t>
  </si>
  <si>
    <t>91680000.1328.7282</t>
  </si>
  <si>
    <t>REMODELACION EDIFICIO LABORATORIO CUM</t>
  </si>
  <si>
    <t>91680000.1328.7283</t>
  </si>
  <si>
    <t>FISCALIZACION REMODELACION EDIFICIO LAB. CUM</t>
  </si>
  <si>
    <t>91680000.1328.7377</t>
  </si>
  <si>
    <t>PAVIMENTACION Y FISCALIZACION CON HORMIGON RIGIDO DEL PERIMETRO INTERIOR Y VIAS INTERNAS EN EL PREDIO DE LA CUM</t>
  </si>
  <si>
    <t>91680000.1328.7386</t>
  </si>
  <si>
    <t>REMODELACION Y AMPLIACION-FISCALIZACION DEL INGRESO PRINCIPAL CON ARQUITECTURA GRECORROMANA DE LA CUM DE LA UAE</t>
  </si>
  <si>
    <t>91680000.1328.7387</t>
  </si>
  <si>
    <t>CONTRUCCIÓN Y FISCALIZACIÓN EDIFICIO TIPO DEL PROGRAMA REGIONAL DE ENSEÑANZA DE VENTANAS</t>
  </si>
  <si>
    <t>91680000.1328.7388</t>
  </si>
  <si>
    <t>CONSTRUCCION Y FISCALIZACION DEL GIMNASIO DE LA CUM</t>
  </si>
  <si>
    <t>91680000.1681.7056</t>
  </si>
  <si>
    <t>DETERMINACION DE LA REDUCTASA EN LECHE CRUDA BOVINA DE HACIENDAS GANADERAS EN EL CANTON SALITRE, PROVINCIA DEL GUAYAS</t>
  </si>
  <si>
    <t>91680000.1681.7058</t>
  </si>
  <si>
    <t>INVESTIGACION AGRO-SOCIECONOMICA DE LA CADENA DE VALOR DEL CACAO FINO DE AROMA CON ORGANIZACIONES DE PEQUEÑOS PRODUCTORES EN LAS ESTIBACIONES DE CORDILLERA DE LA PROVINICIA DE LOS RIOS, COTOPAXI, BOLIVAR</t>
  </si>
  <si>
    <t>91680000.1681.7059</t>
  </si>
  <si>
    <t>DETERMINACION DE LA CALIDAD DE AGUA Y SU CONTAMINACION POR LA AGRICULTURA Y ACTIVIDADES AFINES EN LOS RIOS BABAHOYO Y YAGUACHI EN LA CUENCA DEL RIO GUAYAS</t>
  </si>
  <si>
    <t>91680000.1681.7060</t>
  </si>
  <si>
    <t>ESTUDIO DE LOS REQUERIMIENTOS HIDIRCOS Y METODOS ADECUADOS DE RIEGO TANTO EN AREAS NUEVAS COMO TRADICIONALES PARA MEJORAR LA PRODUCTIVIDAD Y CALIDAD DEL CULTIVO DE CACAO EN LA CUENCA BAJA DEL RIO GUAYAS Y PENINSULA DE SANTA ELENA</t>
  </si>
  <si>
    <t>91680000.1681.7145</t>
  </si>
  <si>
    <t>DETERMINACION DE DIROFILARIA IMMITIS EN EQUINOS, CANINOS Y HUMANOS DEL SECTOR CONOCIDO COMO EL BUIJO</t>
  </si>
  <si>
    <t>91690000.0000.18605203</t>
  </si>
  <si>
    <t>CONSTRUCCIÓN DEL GRADERÍO NORTE Y SUR DEL ESTADIO UTN, PARA EL MEJORAMIENTO DEPORTIVO Y EDUCATIVO EN LA UNIVERSIDAD TÉCNICA DEL NORTE</t>
  </si>
  <si>
    <t>91690000.0000.372544</t>
  </si>
  <si>
    <t>RESTAURACION DE CUBIERTA, PISOS, PINTURA, E INSTALACIONES ELECTRICAS DEL EDIFICIO NO. 2 DE LA FACULTAD DE CIENCIAS DE LA SALUD(ANTIGUO HOSPITAL SAN VICENTE DE PAUL)</t>
  </si>
  <si>
    <t>91690000.0000.372747</t>
  </si>
  <si>
    <t>¿MEJORAMIENTO DE LA CALIDAD Y COBERTURA DE LA EDUCACIÓN SUPERIOR, EN LAS INSTITUCIONES DE LA REGIÓN NORTE, PARA PROMOVER UNA BUENA DE GESTIÓN TERRITORIAL EN IMBABURA, CARCHI, ESMERALDAS Y SUCUMBÍOS. UNIVERSIDAD REGIONAL ¿ SUSTENTABLE ¿ INTERCULTURAL ¿ BIL</t>
  </si>
  <si>
    <t>91690000.0000.372783</t>
  </si>
  <si>
    <t>IMPLEMENTACION DE LA PLATAFORMA DE INVESTIGACION TECNOLOGICA EN LA UNIVERSIDAD TECNICA DEL NORTE, QUE GENERA PRODUCTOS Y SERVICIOS PARA EL DESARROLLO HUMANO SUSTENTABLE DE LA REGION NORTE DEL ECUADOR.</t>
  </si>
  <si>
    <t>91690000.0000.372824</t>
  </si>
  <si>
    <t>MEJORAMIENTO DE LA INFRAESTRUCTURA CIVIL DE LA FACULTAD DE INGENIERÍA EN CIENCIAS AGROPECUARIAS Y AMBIENTALES (FICAYA).</t>
  </si>
  <si>
    <t>91690000.0000.372884</t>
  </si>
  <si>
    <t>RESTAURACIÓN DE CUBIERTA, PISOS, PINTURA E INSTALACIONES ELÉCTRICAS EDIFICIO Nº 2 DE LA FACULTAD DE CIENCIAS DE LA SALUD (ANTIGUO HOSPITAL SAN VICENTE DE PAUL)</t>
  </si>
  <si>
    <t>91690000.0000.372956</t>
  </si>
  <si>
    <t>EQUIPAMIENTO DE LOS LABORATORIOS DE LA FACULTAD DE INGENIERIA EN CIENCIAS APLICADAS DE LA UNIVERSIDAD TECNICA DEL NORTE</t>
  </si>
  <si>
    <t>91690000.0000.373151</t>
  </si>
  <si>
    <t>CONSTRUCCION DE LA OBRA CIVIL PARA REUBICAR LA MECANICA AUTOMOTRIZ EN LA UNIVERSIDAD TECNICA DEL NORTE</t>
  </si>
  <si>
    <t>91690000.0000.373180</t>
  </si>
  <si>
    <t>IMPLEMENTACION DE ASCENSORES PARA LOS EDIFICIOS DE LA UNIVERSIDAD TECNICA DEL NORTE</t>
  </si>
  <si>
    <t>91690000.0000.373281</t>
  </si>
  <si>
    <t>FORMACION DE INVESTIGADORES EN LA UNIVERSIDAD TECNICA DEL NORTE</t>
  </si>
  <si>
    <t>91690000.0000.373328</t>
  </si>
  <si>
    <t>IMPLEMENTACION DE PROGRAMAS DE EDUCACION A DISTANCIA EN LA UNIVERSIDAD TECNICA DEL NORTE PRIORIZANDO EL DESARROLLO INTEGRAL DE LOS Y LAS PROFESIONALES A TRAVES DEL MEJORAMIENTO CONTINUO PARA LOGRAR UNA MEJOR CALIDAD DE VIDA</t>
  </si>
  <si>
    <t>91690000.0000.373528</t>
  </si>
  <si>
    <t>FORTALECER LA EDUCACIÓN DE CUARTO NIVEL, POSTGRADO MEDIANTE LA CONSTRUCCIÓN DE UN MODERNO EDIFICIO DE TRES PLANTAS, CON INFRAESTRUCTURA ADECUADA PARA LA ESPECIALIZACIÓN CIENTÍFICA, TECNOLÓGICA Y DE INVESTIGACIÓN EN LA UNIVERSIDAD TÉCNICA DEL NORTE.</t>
  </si>
  <si>
    <t>91690000.0000.373650</t>
  </si>
  <si>
    <t>ADQUISICION DE TERRENO PARA IMPLEMENTAR LOS PROYECTOS: PLATAFORMA DE INVESTIGACION CIENTIFICA YMEJORAMIENTO DE LA EDUCACION SUPERIOR EN LA REGION NORTE.</t>
  </si>
  <si>
    <t>91690000.0000.373668</t>
  </si>
  <si>
    <t>ESTUDIOS A NIVEL DE DISEÑO DE INGENIERÍA, ARQUITECTURA, INSTALACIONES Y OTROS, PARA LOS PROYECTOS: PLATAFORMA DE INVESTIGACIÓN CIENTÍFICA Y TECNOLÓGICA QUE GENERA PRODUCTOS Y SERVICIOS, PARA EL DESARROLLO HUMANO SUSTENTABLE, Y MEJORAMIENTO DE LA CALIDAD D</t>
  </si>
  <si>
    <t>91690000.0000.373671</t>
  </si>
  <si>
    <t>FORTALECIMIENTO DE LA FORMACION TECNICA ACADEMICA QUE PROPORCIONA AL ESTUDIANTADO LA UNIVERSIDAD TECNICA DEL NORTE A TRAVES DE LA CONSTRUCCION DEL CERRAMIENTO DEL ESTADIO UNIVERSITARIO.</t>
  </si>
  <si>
    <t>91690000.0000.373906</t>
  </si>
  <si>
    <t>CONSTRUCCION DE VISERAS NORTE Y SUR, CONSTRUCCION DE GRADERIOS CIRCULARES INTERNOS Y OBRAS COMPLEMENTARIAS EN EL ESTADIO DE LA UNIVERSIDAD TECNICA DEL NORTE</t>
  </si>
  <si>
    <t>91690000.0000.373907</t>
  </si>
  <si>
    <t>CONSTRUCCION DE UN BLOQUE DE AULAS Y DEL AUDITORIO EN EL COLEGIOI UNIVERSITARIO UTN</t>
  </si>
  <si>
    <t>91690000.0000.373908</t>
  </si>
  <si>
    <t>CONSTRUCCION DE RESIDENCIA Y MEJORAMIENTO DEL COMEDOR EN LA GRANJA LA PRADERA DE LA UNVIERSIDAD TECNICA DEL NORTE</t>
  </si>
  <si>
    <t>91690000.0000.373963</t>
  </si>
  <si>
    <t>CONSTRUCCION Y EQUIPAMAIENTO DEL PARQUE PARA CAPACITACION VIAL PARA LA REGION NORTE EN YUYUCOCHA. UNIVERSIDAD TECNICA DEL NORTE</t>
  </si>
  <si>
    <t>91690000.0000.373964</t>
  </si>
  <si>
    <t>CONSTRUCCION DE RESIDENCIA Y MEJORAMIENTO DEL COMEDOR EN LA GRANJA LA PRADERA DE LA UNIVERSIDAD TECNICA DEL NORTE</t>
  </si>
  <si>
    <t>91690000.0000.373965</t>
  </si>
  <si>
    <t>AMPLIACCION DE COBERTURA DE LA CONECTIVIDAD Y RED INALAMBRICA PARA LA UTN</t>
  </si>
  <si>
    <t>91690000.0000.373967</t>
  </si>
  <si>
    <t>ADECUACION Y EQUIPAMIENTO DE CUBICULOS PARA LOS DOCENTES E INVESTIGADORES DE LA UNVIERSIDAD TECNICA DEL NORTE</t>
  </si>
  <si>
    <t>91690000.0000.373968</t>
  </si>
  <si>
    <t>CONSTRUCCION DE LAS VIAS DE ACCESO Y OBRAS COMPLEMENTARIAS PARA LA HACIENDA SANTA MONICA PRA LA IMPLEMENTACION DE LOS PROYECTOS AMPLIACION DEL CAMPUS UNIVERSITARIO DE LA UTN Y PLATAFORMA DE INVE3STIGACION CIENTIFICA DE LA UTN</t>
  </si>
  <si>
    <t>91690000.0000.373969</t>
  </si>
  <si>
    <t>EQUIPAMIENTO DEL EDIFICIO PARA LA DIRECCION DE BIENESTAR UNIVERSITARIO, PLANEAMIENTO Y OTROS. UNIVERSIDAD TECNICA DEL NORTE</t>
  </si>
  <si>
    <t>91690000.0000.373970</t>
  </si>
  <si>
    <t>EQUIPAMIENTO TECNOLOGICO PARA EL GIMNASIO DEL INSTITUTO DE EDUCACION FISICA DE LA UNIVERSIDAD TECNICA DEL NORTE</t>
  </si>
  <si>
    <t>91690000.0000.373971</t>
  </si>
  <si>
    <t>CONSTRUCCION DEL PARQUE ACADEMICO PARA LA UNVIERSIDAD TECNICA DEL NORTE</t>
  </si>
  <si>
    <t>91690000.0000.373972</t>
  </si>
  <si>
    <t>CONSTRUCCION E IMPLEMENTACION DE UN ASCENSOR EN EL EDIFICIO DE LA PLANTA CENTRAL DE LA UNIVERSIDAD TECNICA DEL NORTE</t>
  </si>
  <si>
    <t>91690000.0000.373973</t>
  </si>
  <si>
    <t>CONSTRUCCION DEL NUEVO TALLER DE MECANICA AUTOMOTRIZ DE LA UNIVERSIDAD TECNICA DEL NORTE EN EL ESTADIO DE LA UTN.</t>
  </si>
  <si>
    <t>91690000.0000.374236</t>
  </si>
  <si>
    <t>PERFECCIONAMIENTO Y ACTUALIZACION DOCENTE DE LA UNIVERSIDAD TECNICA DEL NORTE</t>
  </si>
  <si>
    <t>91690000.0000.374662</t>
  </si>
  <si>
    <t>REDISENO CURRICULAR DE CARRERAS DE LA UNIVERSIDAD TECNICA DEL NORTE</t>
  </si>
  <si>
    <t>91690000.0000.374695</t>
  </si>
  <si>
    <t>FORTALECIMIENTO DEL MODELO EDUCATIVO INTEGRADO CON LA PARTICIPACION DE LA COMUNIDAD EDUCATIVA DE LA UTN</t>
  </si>
  <si>
    <t>91690000.0000.374699</t>
  </si>
  <si>
    <t>ELABORACION DE MATERIALES IMPRESOS PARA FORTALECER EL DESARROLLO ACADEMICO DE LA UTN</t>
  </si>
  <si>
    <t>91690000.0000.374879</t>
  </si>
  <si>
    <t>AMPLIACION Y MEJORAMIENTO DE LA COBERTURA Y CALIDAD DE LA EDUCACION EN LA UNIVERSIDAD TECNICA DEL NORTE UTN PARA PROMOVER EL DESARROLLO INTEGRAL DE LA POBLACION REGIONAL Y NACIONAL</t>
  </si>
  <si>
    <t>91690000.0000.374891</t>
  </si>
  <si>
    <t>IMPLEMENTACIÓN DE LA PLATAFORMA DE INVESTIGACIÓN CIENTÍFICA Y TECNOLÓGICA, PARA FORTALECER LOS PROCESOS ACADÉMICOS, EN LA UNIVERSIDAD TÉCNICA DEL NORTE¿. HACIENDA SANTA MÓNICA DE PROPIEDAD DE LA UTN.</t>
  </si>
  <si>
    <t>91690000.0000.375047</t>
  </si>
  <si>
    <t>MEJORAMIENTO DE LA INFRAESTRUCTURA CIVIL DE LA FACULTAD DE INGENIERÍA EN CIENCIAS AGROPECUARIAS Y AMBIENTALES (FICAYA)</t>
  </si>
  <si>
    <t>91690000.0000.375099</t>
  </si>
  <si>
    <t>FORTALECIMIENTO DE LOS SERGVICIOS DE ATENCION MEDICA ODONTOLOGICO LABORATORIO CLINICO Y DE BECAS QUE PROPORCIONA AL ESTUDIANTADO LA UNVIERSIDAD TECNIA DEL NORTE A TRAVES DE LA CONSTRUCCION DE UN EDIFICIO DE TRES PLANTAS</t>
  </si>
  <si>
    <t>91690000.0000.375100</t>
  </si>
  <si>
    <t>ADECUACIÓN DE LA INFRAESTRUCTURA DEL ANTIGUO BAR, PARA EL LABORATORIO DE NUTRICIÓN Y TÉCNICA DIETÉTICA, A FIN DE MEJORAR LA CALIDAD ACADÉMICA DE LA CARRERA DE NUTRICIÓN DE LA UTN</t>
  </si>
  <si>
    <t>91690000.0000.375101</t>
  </si>
  <si>
    <t>1.1. NOMBRE DEL PROYECTO: CUP: 0000.000000000000 ¿FORTALECIMIENTO DE LOS SERVICIOS DE ATENCIÓN MÉDICA, ODONTOLÓGICO, LABORATORIO CLÍNICO Y DE BECAS QUE PROPORCIONA AL ESTUDIANTADO LA UNIVERSIDAD TÉCNICA DEL NORTE A TRAVÉS DE LA CONSTRUCCIÓN DE UN EDIFICIO</t>
  </si>
  <si>
    <t>91690000.0000.375102</t>
  </si>
  <si>
    <t>FORTALECIMIENTO DE LOS SERVICIOS DE ATENCIÓN MÉDICA, ODONTOLÓGICO, LABORATORIO CLÍNICO Y DE BECAS QUE PROPORCIONA AL ESTUDIANTADO LA UNIVERSIDAD TÉCNICA DEL NORTE A TRAVÉS DE LA CONSTRUCCIÓN DE UN EDIFICIO DE TRES PLANTAS - SEGUNDA ETAPA</t>
  </si>
  <si>
    <t>91690000.0000.375174</t>
  </si>
  <si>
    <t>¿ADECUACIÓN DEL EDIFICIO ACTUAL DE LA FICAYA DEL CAMPUS DE LA UTN DE LA CIUDAD DE IBARRA, PARA IMPLEMENTAR EL PARQUE DE LABORATORIOS ACADÉMICOS DE LA UNIVERSIDAD¿</t>
  </si>
  <si>
    <t>91690000.0000.375175</t>
  </si>
  <si>
    <t>USO DE LA ENERGÍA SOLAR Y FOTOVOLTAICA PARA ILUMINACIÓN DE LA CANCHA CUBIERTA DE FULBITO DE LA UTN.</t>
  </si>
  <si>
    <t>91690000.0000.375176</t>
  </si>
  <si>
    <t>¿CONSTRUCCIÓN Y EQUIPAMIENTO DE LA PLANTA PARA DESCONTAMINAR LAS AGUAS SERVIDAS DEL ESTADIO UTN, PROYECTO PILOTO PARA RECICLAR AGUA PARA RIEGO¿¿</t>
  </si>
  <si>
    <t>91690000.0000.375177</t>
  </si>
  <si>
    <t>MEJORAMIENTO DEL SISTEMA ELÉCTRICO EN LAS EDIFICACIONES DE LA UTN, PARA MEJORAR LOS SERVICIOS ACADÉMICOS DE LA UNIVERSIDAD</t>
  </si>
  <si>
    <t>91690000.0000.375178</t>
  </si>
  <si>
    <t>CONSTRUCCIÓN DEL PARQUE LINEAL INTERCULTURAL, PARA FORTALECER LOS PROCESOS EDUCATIVOS, IDENTIDAD INTERCULTURAL Y LA SALUD INTEGRAL DE LA COMUNIDAD EDUCATIVA DE LA UTN</t>
  </si>
  <si>
    <t>91690000.0000.375179</t>
  </si>
  <si>
    <t>ARREGLO DE BATERÍAS SANITARIAS EN LAS EDIFICACIONES DE LA UTN, PARA MEJORAR LAS CONDICIONES SANITARIAS Y DE SALUD EN LA COMUNIDAD EDUCATIVA</t>
  </si>
  <si>
    <t>91690000.0000.375180</t>
  </si>
  <si>
    <t>CONSTRUCCIÓN DEL COMPLEJO CIENTÍFICO Y TURÍSTICO DE LA REGIÓN: MUSEO DEL AGUA, CIENCIAS, INTERCULTURAL, PLANETARIO Y SALA DE CONFERENCIAS EN LA HACIENDA SANTA MÓNICA DE LA UTN. PARROQUIAILUMÁN</t>
  </si>
  <si>
    <t>91690000.0000.375181</t>
  </si>
  <si>
    <t>EQUIPAMIENTO TECNOLÓGICO PARA EL PARQUE DE LABORATORIOS ACADÉMICOS DE LAS CARRERAS ACTUALES Y FUTURAS EN LA UNIVERSIDAD TÉCNICA DEL NORTE</t>
  </si>
  <si>
    <t>91690000.0000.375182</t>
  </si>
  <si>
    <t>ADECUACIÓN Y AMPLIACIÓN DE LA INFRAESTRUCTURA DEL AUDITORIO AGUSTÍN CUEVA DE LA UTN</t>
  </si>
  <si>
    <t>91690000.0000.375183</t>
  </si>
  <si>
    <t>USO DE LA ENERGÍA SOLAR TÉRMICA Y FOTOVOLTAICA PARA CLIMATIZACIÓN E ILUMINACIÓN DE PISCINAS DEL COMPLEJO ACUÁTICO DE LA UNIVERSIDAD TÉCNICA DEL NORTE</t>
  </si>
  <si>
    <t>91690000.0000.375184</t>
  </si>
  <si>
    <t>FOMENTO A LA UNIVERSIDAD SUSTENTABLE Y SALUD INTEGRAL EN LA COMUNIDAD UNIVERSITARIA. BICICLETAS</t>
  </si>
  <si>
    <t>91690000.0000.375188</t>
  </si>
  <si>
    <t>ADQUISICION DEL EQUIPAMIENTO TECNOLÓGICO Y MOBILIARIO PARA EL EDIFICIO NUEVO INSTITUTO DE POSGRADO DE LA UTN</t>
  </si>
  <si>
    <t>91690000.0000.375207</t>
  </si>
  <si>
    <t>PROPUESTA DE COMPRA DE RENUNCIAS Y JUBILACIÓN DEL PERSONAL DOCENTE Y ADMINISTRATIVO DE LA UTN</t>
  </si>
  <si>
    <t>91690000.0000.375212</t>
  </si>
  <si>
    <t>CONSTRUCCIÓN DE ESCALERAS EXTERIORES DE EMERGENCIA E INSTALACIÓN DE ASCENSORES EN LOS EDIFICIOS DE: 5 FACULTADES, ADMINISTRACIÓN CENTRAL, BIBLIOTECA Y POSTGRADO DE LA UTN</t>
  </si>
  <si>
    <t>91690000.0000.375259</t>
  </si>
  <si>
    <t>MEJORAMIENTO DE LA INFRAESTRUCTURA EN LAS BATERÍAS SANITARIAS ACTUALES Y CONSTRUCCIÓN DE BATERÍAS PARA PERSONAS CON DISCAPACIDAD, EN VARIAS EDIFICACIONES DE LA UNIVERSIDAD TÉCNICA DEL NORTE</t>
  </si>
  <si>
    <t>91690000.0000.375305</t>
  </si>
  <si>
    <t>I CONGRESO INTERNACIONAL DE MEDICINA DEL DEPORTE</t>
  </si>
  <si>
    <t>91690000.0000.375326</t>
  </si>
  <si>
    <t>CONSTRUCCION Y ADOQUINADO DE LA VIA DE ACCESO SECUNDARIO A LA HACIENDA SANTA MNICA DE LA UNIVERSIDAD TECNICA DEL NORTE</t>
  </si>
  <si>
    <t>91690000.0000.375355</t>
  </si>
  <si>
    <t>JUEGOS DEPORTIVOS NACIONALES UNIVERSITARIOS 2012</t>
  </si>
  <si>
    <t>91690000.0000.375586</t>
  </si>
  <si>
    <t>DETERMINACIÓN DE PROFESORES A TIEMPO COMPLETO: PRINCIPALES, AGREGADOS Y AUXILIARES, PARA MEJORAR LA GESTIÓN EDUCATIVA EN LA UNIVERSIDAD TÉCNICA DEL NORTE</t>
  </si>
  <si>
    <t>91690000.0000.375707</t>
  </si>
  <si>
    <t>IMPLEMENTACIÓN DE UN LABORATORIO DE PSICOLOGÍA EN LA FACULTAD DE EDUCACION CIENCIA Y TECNOLOGIA</t>
  </si>
  <si>
    <t>91690000.0000.375708</t>
  </si>
  <si>
    <t>IMPLEMENTACION DEL SERVICIO DE INTERNET EN EL EDIFICIO NUEVO DEL INSTITUTO DE POSTGRADO PARA MEJORAR LA CALIDAD DE LA EDUCACION DE CUARTO NIVEL EN LA UNIVERSIDAD TECNICA DEL NORTE</t>
  </si>
  <si>
    <t>91690000.0000.375805</t>
  </si>
  <si>
    <t>EQUIPAMIENTO DE LABORATORIO DE SIMULACION PARA IMPULSAR EL APRENDIZAJE CLINICO QUIRURGICO Y MATERNO INFANTIL DEN LA CARRERA DE ENFERMERIA FACULTAD DE CIENCIAS DE LA SALUD DE LA UTN</t>
  </si>
  <si>
    <t>91690000.0000.375806</t>
  </si>
  <si>
    <t>IMPLEMENTACION DEL SISTEMA DE CABLEADO ESTRUCTURADO CAT-6A Y EQUIPOS DE RED EN EL NUEVO EDIFICIO DE GREMIOS EN LA UNIVERSIDAD TECNICA DEL NORTE</t>
  </si>
  <si>
    <t>91690000.0000.376061</t>
  </si>
  <si>
    <t>EQUIPAMIENTO TECNOLÓGICO INFORMÁTICO PARA DIFERENTES ÁREAS CORRESPONDIENTES A LA UNIVERSIDAD TÉCNICA DEL NORTE</t>
  </si>
  <si>
    <t>91690000.0000.376077</t>
  </si>
  <si>
    <t>REUBICACIÓN DE MECÁNICA AUTOMOTRIZ DE LA UNIVERSIDAD TÉCNICA DEL NORTE</t>
  </si>
  <si>
    <t>91690000.0000.376092</t>
  </si>
  <si>
    <t>CONSTRUCCIÓN DE EDIFICIO PARA NIVELACIÓN Y ADMISIÓN, EN LA UNIVERSIDAD TÉCNICA DEL NORTE PARA MEJORAR LOS SERVICIOS ACADÉMICOS DE LA INSTITUCIÓN</t>
  </si>
  <si>
    <t>91690000.0000.376105</t>
  </si>
  <si>
    <t>PROYECTO DE MEJORAMIENTO DEL SISTEMA ELÉCTRICO EN LAS EDIFICACIONES DE LA UTN, PARA MEJORAR LOS SERVICIOS ACADÉMICOS DE LA UNIVERSIDAD</t>
  </si>
  <si>
    <t>91690000.0000.376153</t>
  </si>
  <si>
    <t>RESTAURACIÓN DE PISOS, PINTURA E INSTALACIONES ELÉCTRICAS EN EL EDIFICIO Nº 2 DE LA FACULTAD CIENCIAS DE LA SALUD (ANTIGUO HOSPITAL SVP), DE LA UNIVERSIDAD TÉCNICA DEL NORTE, PARA MEJORAR LOS SERVICIOS ACADÉMICOS DE LA INSTITUCIÓN</t>
  </si>
  <si>
    <t>91690000.0000.376180</t>
  </si>
  <si>
    <t>MEJORAMIENTO DE LA INFRAESTRUCTURA FÍSICA DE LA UNIVERSIDAD TÉCNICA DEL NORTE MEDIANTE LA ADECUACIÓN VARIAS OBRAS, PARA MEJORAR LOS SERVICIOS ACADÉMICOS DE LA UNIVERSIDAD</t>
  </si>
  <si>
    <t>91690000.0000.376186</t>
  </si>
  <si>
    <t>RESTAURACIÓN DEL EDIFICIO Nº 2 DE LA FACULTAD CIENCIAS DE LA SALUD (ANTIGUO HOSPITAL SVP), DE LA UNIVERSIDAD TÉCNICA DEL NORTE, PARA MEJORAR LOS SERVICIOS ACADÉMICOS DE LA INSTITUCIÓN</t>
  </si>
  <si>
    <t>91690000.0000.376191</t>
  </si>
  <si>
    <t>IMPLEMENTACIÓN Y EQUIPAMIENTO DE CUBÍCULOS PARA LOS DOCENTES E INVESTIGADORES DE LA UNIVERSIDAD TÉCNICA DEL NORTE</t>
  </si>
  <si>
    <t>91690000.0000.376216</t>
  </si>
  <si>
    <t>IMPLEMENTACIÓN DE ASCENSORES Y ESCALERAS DE ESCAPE PARA LAS EDIFICACIONES DE LA UNIVERSIDAD TÉCNICA DEL NORTE, PARA MEJORAR LOS SERVICIOS ACADÉMICOS DE LA INSTITUCIÓN</t>
  </si>
  <si>
    <t>91690000.0000.376217</t>
  </si>
  <si>
    <t>PROVISIÓN, INSTALACIÓN Y CONFIGURACIÓN DEL SISTEMA DE VIDEO VIGILANCIA EN LA UNIVERSIDAD TÉCNICA DEL NORTE</t>
  </si>
  <si>
    <t>91690000.0000.376243</t>
  </si>
  <si>
    <t>COMPRA DE RENUNCIAS Y JUBILACIÓN DEL PERSONAL DOCENTE Y ADMINISTRATIVO DE LA UTN¿. UNIVERSIDAD TÉCNICA DEL NORTE</t>
  </si>
  <si>
    <t>91690000.0000.376249</t>
  </si>
  <si>
    <t>RENOVACIÓN DEL EQUIPAMIENTO DE LA IMPRENTA UNIVERSITARIA, PARA MEJORAR LOS SERVICIOS DE LA UNIVERSIDAD TÉCNICA DEL NORTE</t>
  </si>
  <si>
    <t>91690000.0000.376806</t>
  </si>
  <si>
    <t>IMPLEMENTACIÓN DE ASCENSORES EN LAS EDIFICACIONES DE LA UNIVERSIDAD TÉCNICA DEL NORTE, PARA MEJORAR LOS SERVICIOS ACADÉMICOS DE LA INSTITUCIÓN</t>
  </si>
  <si>
    <t>91690000.0000.376807</t>
  </si>
  <si>
    <t>MEJORAMIENTO DE LA INFRAESTRUCTURA FÍSICA DE LA UNIVERSIDAD TÉCNICA DEL NORTE MEDIANTE LA ADECUACIÓN VARIAS OBRAS: REPAVIMENTACIÓN DE CANCHAS, VEREDAS Y CONSTRUCCIÓN DE VISERAS, PARA MEJORAR LOS SERVICIOS ACADÉMICOS DE LA INSTITUCIÓN</t>
  </si>
  <si>
    <t>91690000.0000.376810</t>
  </si>
  <si>
    <t>ADECUACIÓN DE LA INFRAESTRUCTURA FÍSICA: CONSTRUCCIÓN DE LA TERRAZA DEL EDIFICIO DE BIENESTAR UNIVERSITARIO PARA AULAS Y AUDITORIO, FACILITANDO UNA BUENA GESTIÓN PEDAGÓGICA DE LA EDUCACIÓN SUPERIOR¿</t>
  </si>
  <si>
    <t>91690000.0000.376811</t>
  </si>
  <si>
    <t>ADECUACIÓN DE LA INFRAESTRUCTURA FÍSICA: CONSTRUCCIÓN DE AULAS Y OFICINAS EN LA TERRAZA DEL EDIFICIO DE POSTGRADO, FACILITANDO UNA BUENA GESTIÓN PEDAGÓGICA DE LA EDUCACIÓN SUPERIOR</t>
  </si>
  <si>
    <t>91690000.0000.376824</t>
  </si>
  <si>
    <t>ADECUACIÓN DE AULAS EN GRANJA LA PRADERA CHALTURA, DE LA UNIVERSIDAD TÉCNICA DEL NORTE, FACILITANDO UNA BUENA GESTIÓN PEDAGÓGICA DE LA EDUCACIÓN SUPERIOR</t>
  </si>
  <si>
    <t>91690000.0000.376825</t>
  </si>
  <si>
    <t>FORTALECIMIENTO DE LOS PROCESOS DE EDUCOMUNICACION UNIVERSITARIA A TRAVES DEL EQUIPAMIENTO TECNOLOGICO E IMPLEMENTACIN DEL ENLACE PRINCIPAL MATRIZ UTV-CERRO COTACACHI CON TECNOLOGIA DIGITAL</t>
  </si>
  <si>
    <t>91690000.0000.376826</t>
  </si>
  <si>
    <t>ADECUACIÓN DE LA INFRAESTRUCTURA FÍSICA: CONSTRUCCIÓN DE LABORATORIO Y AULAS EN LA TERRAZA DEL EDIFICIO: CENTRO ACADÉMICO DE IDIOMAS C.A.I, FACILITANDO UNA BUENA GESTIÓN PEDAGÓGICA DE LA EDUCACIÓN SUPERIOR¿</t>
  </si>
  <si>
    <t>91690000.0000.376864</t>
  </si>
  <si>
    <t>ADECUACIÓN DE LA INFRAESTRUCTURA FÍSICA DE LA UNIVERSIDAD TÉCNICA DEL NORTE MEDIANTE LA CONSTRUCCIÓN DEL PARQUE ACADÉMICO ¿ ÁGORA - COMEDOR- Y BATERÍAS SANITARIAS, PARA MEJORAR LOS SERVICIOS ACADÉMICOS DE LA INSTITUCIÓN</t>
  </si>
  <si>
    <t>91690000.0000.376865</t>
  </si>
  <si>
    <t>FORTALECER EL PROCESO ACADÉMICO MEDIANTE LA ADECUACIÓN DE LA INFRAESTRUCTURA FÍSICA: CONSTRUCCIÓN DE AULAS Y OFICINAS EN LA TERRAZA DEL EDIFICIO: FACULTAD DE CIENCIAS DE LA SALUD, FACILITANDO UNA BUENA GESTIÓN PEDAGÓGICA DE LA EDUCACIÓN SUPERIOR, EN LA UN</t>
  </si>
  <si>
    <t>91690000.0000.377445</t>
  </si>
  <si>
    <t>FORTALECER EL PROCESO ACADEMICO MEDIANTE LA ADECUACION DE LA INFRAESTRUCTURA FISICA AULAS OFICINAS LABORATORIOS FACILITANDO UNA BUENA GESTION PEDAGOGICA EN LA EDUCACION SUPERIOR DE LA UTN</t>
  </si>
  <si>
    <t>91690000.0000.378189</t>
  </si>
  <si>
    <t>¿EQUIPAMIENTO TECNOLÓGICO INFORMÁTICO PARA LA FACULTAD DE EDUCACIÓN CIENCIA Y TECNOLOGÍA DE LA UNIVERSIDAD TÉCNICA DEL NORTE¿</t>
  </si>
  <si>
    <t>91690000.0000.378196</t>
  </si>
  <si>
    <t>FORTALECER EL PROCESO ACADÉMICO MEDIANTE EL MANTENIMIENTO Y ADECUACIÓN DE LA INFRAESTRUCTURA FÍSICA DE LA UTN; FACILITANDO UNA BUENA GESTIÓN PEDAGÓGICA DE LA EDUCACIÓN SUPERIOR, DE LA UTN</t>
  </si>
  <si>
    <t>91690000.0000.378212</t>
  </si>
  <si>
    <t xml:space="preserve">FORTALECIMIENTO DE LOS PROCESOS DE EDUCOMUNICACIÓN UNIVERSITARIA A TRAVÉS DEL EQUIPAMIENTO TECNOLÓGICO E IMPLEMENTACIÓN DE LA PLATAFORMA DE TELEVISIÓN DIGITAL ISDB-TB EN LA ESTACIÓN MATRIZ Y EMISIÓN DE PROGRAMACIÓN PARA LA PROVINCIA DE IMBABURA DEL CANAL </t>
  </si>
  <si>
    <t>91690000.0000.378224</t>
  </si>
  <si>
    <t>CONSTRUCCIÓN DE EDIFICIO PARA LA FACULTAD DE INGENIERÍA EN CIENCIAS AGROPECUARIAS Y AMBIENTALES, EN LA GRANJA LA PRADERA DE LA PARROQUIA DE CHALTURA, EN PREDIOS DE LA UNIVERSIDAD TÉCNICA DEL NORTE</t>
  </si>
  <si>
    <t>91690000.0000.378286</t>
  </si>
  <si>
    <t>FORTALECER EL PROCESO ACADÉMICO MEDIANTE LA INFRAESTRUCTURA FÍSICA: CONSTRUCCIÓN EDIFICIO DE MEDICINA, AULAS, OFICINAS Y LABORATORIOS; PARA LA UNIVERSIDAD TÉCNICA DEL NORTE, FACILITANDO UNA BUENA GESTIÓN PEDAGÓGICA DE LA EDUCACIÓN SUPERIOR, EN LA ZONA 1 E</t>
  </si>
  <si>
    <t>91690000.0000.378295</t>
  </si>
  <si>
    <t>RENOVACIÓN DE EQUIPOS DE LABORATORIOS Y PARQUE AUTOMOTOR DE LA UNIVERSIDAD TÉCNICA DEL NORTE</t>
  </si>
  <si>
    <t>91690000.0000.378297</t>
  </si>
  <si>
    <t>PROPUESTA 2015 DE COMPRA DE RENUNCIAS Y JUBILACIÓN DEL PERSONAL DOCENTE Y ADMINISTRATIVO DE LA UTN</t>
  </si>
  <si>
    <t>91690000.0000.378724</t>
  </si>
  <si>
    <t>SOLUCION UNIFICADA DE CONECTIVIDAD PARA LA UNIVERSIDAD TECNICA DEL NORTE</t>
  </si>
  <si>
    <t>91690000.0000.378844</t>
  </si>
  <si>
    <t>PROPUESTA DE JUBILACIÓN Y VENTA DE RENUNCIAS DEL PERSONAL DOCENTE Y ADMINISTRATIVO DE LA UTN-2014</t>
  </si>
  <si>
    <t>91690000.0000.379004</t>
  </si>
  <si>
    <t>MEJORAMIENTO DE LA CONECTIVIDAD Y RESPALDO DE ENERGÍA DEL DATACENTER</t>
  </si>
  <si>
    <t>91690000.0000.379024</t>
  </si>
  <si>
    <t>EQUIPAMIENTO DEL LABORATORIO DE ELECTRONICA Y SISTEMAS MICROPROCESADOS DE LAS CARRERAS DE LA FACULTAD INGENIERÍA EN CIENCIAS APLICADAS Y CARRERAS TECNICAS DE INGENIERIA DE LA FACULTAD DE EDUCACION CIENCIA Y TEGNOLOGIA DE LA UNIVERSIDAD TÉCNICA DEL NORTE</t>
  </si>
  <si>
    <t>91690000.0000.379084</t>
  </si>
  <si>
    <t>ADECUACIONES EN EL PALCO (AUDITORIO AGUSTIN CUEVA DE LA UNIVERSIDAD TÉCNICA DEL NORTE), MEJORANDO LOS SERVICIOS ACADÉMICOS DE LA INSTITUCIÓN</t>
  </si>
  <si>
    <t>91690000.0000.379086</t>
  </si>
  <si>
    <t>000000000000 ¿ADECUACION DE LA INFRAESTRUCTURA FÍSICA DEL EDIFICIO NO.2 DE LA FACULTAD DE CIENCIAS DE LA SALUD ANTIGUO HOSPITAL SVP)-SEGUNDA ETAPA, DE LA UNIVERSIDAD TÉCNICA DEL NORTE, PARA MEJORAR LOS SERVICIOS ACADÉMICOS DE LA INSTITUCIÓN¿</t>
  </si>
  <si>
    <t>91690000.0000.379087</t>
  </si>
  <si>
    <t>MEJORAMIENTO DEL SISTEMA ELÉCTRICO EN MEDIA TENSION DE LOS EDIFICIOS DE LA UTN PARA MEJORAR LOS SERVICIOS ACADEMICOS DE LA INSTITUCION</t>
  </si>
  <si>
    <t>91690000.0000.379088</t>
  </si>
  <si>
    <t>FORTALECER EL PROCESO ACADEMICO MEDIANTE LA ADECUACION DE LA INFRAESTRUCTURA FISICA CANCHA SINTETICA DE FULBITO NUMERO 2 FACILITANDO UNA BUENA GESTION PEDAGOGICA DE LA EDUCACION SUPERIOR DE LA UTN</t>
  </si>
  <si>
    <t>91690000.0000.379224</t>
  </si>
  <si>
    <t>FORTALECER EL PROCESO ACADÉMICO MEDIANTE LA ADECUACION DE LA INFRAESTRUCTURA FISICA DEL LABORATORIO DE GERMOPLASMA Y UNIDADES EDUPRODUCTIVAS DE CARNICOS, FRUTAS, HORTALIZAS Y PANADERÍA DE LA FICAYA, FACILITANDO UNA BUENA GESTIÓN PEDAGÓGICA DE LA EDUCACIÓN</t>
  </si>
  <si>
    <t>91690000.0000.379225</t>
  </si>
  <si>
    <t>ADECUACION DELA INFRAESTRUCTURA FISICA DEL LABORATORIO DE GERMOPLASMA Y UNIDADES EDUPRODUCTIVAS DE CRNICOS FRUTAS HOSTALIZAS Y PANADERA DE LA FICAYA FACILITANOD UNA BUENA GESTIN PEDAGGICA DE LA EDUCCIN SUPERIOR</t>
  </si>
  <si>
    <t>91690000.0000.379226</t>
  </si>
  <si>
    <t>MEJORAMIENTO DEL SISTEMA HIDRULICO DE LOS EDIFICIOS DE LA UTN PARA MEJORAR LOS SERVICIOS ACADEMICOS DE LA INSTITUCION</t>
  </si>
  <si>
    <t>91690000.0000.379288</t>
  </si>
  <si>
    <t>CONSTRUCCIÓN DE LA PLANTA DE TRATAMIENTO DE AGUAS RESIDUALES DEL ESTADIO DE LA UNIVERSIDAD TÉCNICA DEL NORTE, PARA MEJORAR LOS SERVICIOS ACADÉMICOS DE LA INSTITUCIÓN</t>
  </si>
  <si>
    <t>91690000.0000.379293</t>
  </si>
  <si>
    <t>ADECUACIÓN DE AULAS EN LOS ALTOS DE COMPLEJO ACUÁTICO DE LA UTN</t>
  </si>
  <si>
    <t>91690000.0000.379305</t>
  </si>
  <si>
    <t>IMPLEMENTACIÓN DE LABORATORIOS ACADÉMICOS DE LA UNIVERSIDAD TÉCNICA DEL NORTE 2014</t>
  </si>
  <si>
    <t>91690000.0000.379306</t>
  </si>
  <si>
    <t>MEJORAMIENTO DE LA INFRAESTRUCTURA FÍSICA UNIVERSITARIA A TRAVÉS DE LA IMPLEMENTACION DE LOS SISTEMAS DE AIRE ACONDICIONADO</t>
  </si>
  <si>
    <t>91690000.0000.379504</t>
  </si>
  <si>
    <t>ADECUACIÓN DE OFICINAS EN LA TERRAZA DEL EDIFICIO DE LA ADMINISTRACIÓN CENTRAL PARA EL FORTALECIMIENTO DE LA GESTIÓN ADMINISTRATIVA DE LA UNIVERSIDAD TÉCNICA DEL NORTE EN LA CIUDADELA UNIVERSITARIA DE EL OLIVO</t>
  </si>
  <si>
    <t>91690000.0000.379505</t>
  </si>
  <si>
    <t>FORTALECIMIENTO DE LA GESTIÓN INVESTIGACIÓN EN LA UNIVERSIDAD TÉCNICA DEL NORTE</t>
  </si>
  <si>
    <t>91690000.0000.379506</t>
  </si>
  <si>
    <t>CAMBIO DE PISOS EN LAS FACULTADES DE: CIENCIAS DE LA SALUD, INGENIERÍA EN CIENCIAS APLICADAS, INGENIERÍA EN CIENCIAS AGROPECUARIAS Y AMBIENTALES PARA EL FORTALECIMIENTO DE LA GESTIÓN ACADÉMICA Y ADMINISTRATIVA DE LA UNIVERSIDAD TÉCNICA DEL NORTE EN LA CIU</t>
  </si>
  <si>
    <t>91690000.0000.379507</t>
  </si>
  <si>
    <t>ADECUACIONES EN AUDITORIO AGUSTÍN CUEVA DE LA UNIVERSIDAD TÉCNICA DEL NORTE, MEJORANDO LOS SERVICIOS ACADÉMICOS DE LA INSTITUCIÓN</t>
  </si>
  <si>
    <t>91690000.0000.379508</t>
  </si>
  <si>
    <t>ADECUACIÓN DE UN AUDITORIO EN LA PLANTA BAJA DE LA FACULTAD DE CIENCIAS DE LA SALUD PARA EL FORTALECIMIENTO DE LA GESTIÓN ACADÉMICA Y ADMINISTRATIVA DE LA UNIVERSIDAD TÉCNICA DEL NORTE EN LA CIUDADELA UNIVERSITARIA DE EL OLIVO</t>
  </si>
  <si>
    <t>91690000.0000.379509</t>
  </si>
  <si>
    <t>IMPLEMENTACIÓN DE LABORATORIOS ACADÉMICOS DE LA UNIVERSIDAD TÉCNICA DEL NORTE 2015</t>
  </si>
  <si>
    <t>91690000.0000.379510</t>
  </si>
  <si>
    <t>ADQUISICIÓN DE TERRENO PARA AMPLIACION DE LA HACIENDA SANTA MONICA (UN SOLO CUERPO) Y POR ENDE DEL CAMPUS UNIVERSITARIO DE LA UTN Y PLATAFORMA DE INVESTIGACIÓN CIENTÍFICA DE LA MISMA</t>
  </si>
  <si>
    <t>91690000.0000.379511</t>
  </si>
  <si>
    <t>PLAN DE INDUCCIÓN FORMACION Y CAPACITACIÓN DESTINADO A ESTUDIANTES, PERSONAL ACADEMICO, ADMINISTRATIVO Y DE CODIGO DE TRABAJO DE LA UNIVERSIDAD TÉCNICA DEL NORTE ¿ 2015</t>
  </si>
  <si>
    <t>91690000.0000.379512</t>
  </si>
  <si>
    <t>PARQUE AUTOMOTOR PARA SERVICIO DE MOVILIDAD URBANA DE LOS ESTUDIANTES DE LA UNIVERSIDAD TÉCNICA DEL NORTE</t>
  </si>
  <si>
    <t>91690000.0000.380111</t>
  </si>
  <si>
    <t>FORTALECIMIENTO DE LOS PROCESOS DE EDUCOMUNICACIÓN UNIVERSITARIA A TRAVÉS DEL EQUIPAMIENTO TECNOLÓGICO E IMPLEMENTACIÓN DEL SISTEMA DE TRANSMISIÓN UHF-COTACACHI Y PLATAFORMA DE EMISIÓN CON TECNOLOGÍA DIGITAL</t>
  </si>
  <si>
    <t>91690000.0000.380282</t>
  </si>
  <si>
    <t>¿FORTALECIMIENTO DE LA INVESTIGACIÓN CIENTÍFICA Y TECNOLÓGICA DE LA UNIVERSIDAD TÉCNICA DEL NORTE AÑO 2016¿</t>
  </si>
  <si>
    <t>91690000.0000.380321</t>
  </si>
  <si>
    <t>FORTALECIMIENTO DE LOS PROCESOS DE EDUCOMUNICACIÓN UNIVERSITARIA A TRAVÉS DEL EQUIPAMIENTO TECNOLÓGICO E IMPLEMENTACIÓN DE LA PLATAFORMA DE TELEVISIÓN DIGITAL ISDB-T EN LA ESTACIÓN MATRIZ Y EMISIÓN DE PROGRAMACIÓN PARA LA PROVINCIA DE IMBABURA DEL CANAL U</t>
  </si>
  <si>
    <t>91690000.0000.380364</t>
  </si>
  <si>
    <t>FORTALECIMIENTO DEL NIVEL ACADÉMICO Y DE GESTIÓN DE LA UNIVERSIDAD TÉCNICA DEL NORTE MEDIANTE LA CONSTRUCCIÓN Y ADECUACIÓN DE ÁREAS COMPLEMENTARIAS EN LA CIUDADELA UNIVERSITARIA DE EL OLIVO Y EN EL ESTADIO UNIVERSITARIO</t>
  </si>
  <si>
    <t>91690000.0000.380379</t>
  </si>
  <si>
    <t>ADECUACIÓN DE AUDITORIO Nº2 DE POSTGRADO DE LA UNIVERSIDAD TÉCNICA DEL NORTE, MEJORANDO LOS SERVICIOS ACADÉMICOS DE LA INSTITUCIÓN</t>
  </si>
  <si>
    <t>91690000.0000.380398</t>
  </si>
  <si>
    <t>MEJORAMIENTO DE LOS RECURSOS Y SERVICIOS DE LA BIBLIOTECA</t>
  </si>
  <si>
    <t>91690000.0000.380426</t>
  </si>
  <si>
    <t>CONSTRUCCIÓN Y EQUIPAMIENTO DE LABORATORIOS DE LA UNIVERSIDAD TÉCNICA DEL NORTE</t>
  </si>
  <si>
    <t>91690000.0000.380447</t>
  </si>
  <si>
    <t>PROYECTOS DE ARRASTRE DE INVESTIGACIÓN</t>
  </si>
  <si>
    <t>91690000.0000.380526</t>
  </si>
  <si>
    <t>AMPLIACIÓN DE REDES ELÉCTRICAS Y CABLEADOS DE FIBRA ÓPTICA PARA EL FUNCIONAMIENTO DE ASCENSORES DE LOS EDIFICIOS DE LA UNIVERSIDAD TÉCNICA DEL NORTE</t>
  </si>
  <si>
    <t>91690000.0000.380728</t>
  </si>
  <si>
    <t>CONSTRUCCIN Y ADECUACION DE AREAS COMPLEMENTARIAS CIUDADELA UNIVERSITARIA EL OLIVO-ESTADIO</t>
  </si>
  <si>
    <t>91690000.0000.381068</t>
  </si>
  <si>
    <t>CONSTRUCCIÓN DE UN MURO DE CONTENCIÓN EN LA PARTE POSTERIOR DE LA CIUDADELA UNIVERSITARIA ¿ EL OLIVO, PARA PRECAUTELAR LA SEGURIDAD DE LA COMUNIDAD UNIVERSITARIA Y DE POBLACIÓN QUE TRANSITAN POR LA VÍA ALEDAÑA Y MEJORAR LA IMAGEN INSTITUCIONAL</t>
  </si>
  <si>
    <t>91690000.0000.381087</t>
  </si>
  <si>
    <t>SEGURIDAD DE LA CIUDADELA UNIVERSITARIA</t>
  </si>
  <si>
    <t>91690000.0000.381367</t>
  </si>
  <si>
    <t>ARTICULACIÓN DE LA INVESTIGACIÓN Y VINCULACIÓN CON LA COMUNIDAD DE LA UNIVERSIDAD TÉCNICA DEL NORTE, PARA EL FORTALECIMIENTO DEL DESARROLLO AGROINDUSTRIAL DE LA ZONA 1, A TRAVÉS DE LA GENERACIÓN DE VALOR AGREGADO DE LA PRODUCCIÓN DE PEQUEÑOS Y MEDIANOS PR</t>
  </si>
  <si>
    <t>91690000.0000.381390</t>
  </si>
  <si>
    <t>DESARROLLO DE PROYECTOS DE INVESTIGACIÓN INTERNOS DE LA UNIVERSIDAD TÉCNICA DEL NORTE 2017</t>
  </si>
  <si>
    <t>91690000.0000.381391</t>
  </si>
  <si>
    <t>ADECUACIÓN DE LA INFRAESTRUCTURA FÍSICA DEL EDIFICIO Nº 2 DE LA FACULTAD CIENCIAS DE LA SALUD (ANTIGUO HOSPITAL SVP) TERCERA ETAPA; DE LA UNIVERSIDAD TÉCNICA DEL NORTE, PARA MEJORAR LOS SERVICIOS ACADÉMICOS DE LA INSTITUCIÓN</t>
  </si>
  <si>
    <t>91690000.0000.381392</t>
  </si>
  <si>
    <t>FORTALECIMIENTO DEL CENTRO DE EDUCACIÓN INICIAL UTN ¿CHISPITAS DE TERNURA¿ A TRAVÉS DE LA CONSTRUCCIÓN DE AULAS Y ADECENTAMIENTO DE LAS ÁREAS COMPLEMENTARIAS</t>
  </si>
  <si>
    <t>91690000.0000.381393</t>
  </si>
  <si>
    <t>FORTALECIMIENTO DE LA GESTIÓN ACADÉMICA Y ADMINISTRATIVA DE LA UNIVERSIDAD TÉCNICA DEL NORTE MEDIANTE LA ADECUACIÓN DE AULAS Y OFICINAS EN LAS TERRAZAS DE LA FECYT Y FACAE EN LA UNIVERSIDAD TÉCNICA DEL NORTE DE EL OLIVO</t>
  </si>
  <si>
    <t>91690000.0000.381394</t>
  </si>
  <si>
    <t>CONSTRUCCIÓN DE AUDITORIO PARA LA FACULTAD DE INGENIERÍA EN CIENCIAS AGROPECUARIAS Y AMBIENTALES, EN LA GRANJA LA PRADERA DE LA PARROQUIA DE CHALTURA, EN PREDIOS DE LA UNIVERSIDAD TÉCNICA DEL NORTE</t>
  </si>
  <si>
    <t>91690000.0000.382002</t>
  </si>
  <si>
    <t>FORTALECIMIENTO DE LA GESTIÓN ACADÉMICA Y ADMINISTRATIVA DE LA UNIVERSIDAD TÉCNICA DEL NORTE MEDIANTE LA ADECUACIÓN DE AULAS Y OFICINAS EN LAS TERRAZAS DEL GALPÓN Y EDIFICIO TEXTIL DE LA UNIVERSIDAD TÉCNICA DEL NORTE - AZAYA</t>
  </si>
  <si>
    <t>91690000.0000.382698</t>
  </si>
  <si>
    <t>DESVINCULACIÓN DEL PERSONAL DOCENTE, ADMINISTRATIVO Y TRABAJADORES DE LA UTN PARA EL AÑO 2018</t>
  </si>
  <si>
    <t>91690000.0000.383183</t>
  </si>
  <si>
    <t>IMPLEMENTACION DE UN SISTEMA DE GESTION DE CALIDAD DE ACUERDO A LA NORMA ISO 17025:2017, PARA EL LABORATORIO DE ENSAYOS FISICOS, QUIMICOS Y MICROBIOLOGICOS DE LA FICAYA</t>
  </si>
  <si>
    <t>91690000.0000.383203</t>
  </si>
  <si>
    <t>IMPLEMENTACIÓN DEL CENTRO DE SIMULACIÓN CLÍNICA MÉDICA PARA LA FACULTAD DE CIENCIAS DE LA SALUD DE LA UNIVERSIDAD TÉCNICA DEL NORTE</t>
  </si>
  <si>
    <t>91690000.0000.383307</t>
  </si>
  <si>
    <t>FORTALECIMIENTO DEL LABORATORIO DE ENSAYOS FISICOS, QUIMICOS Y MICROBIOLOGICOS DE LA FICAYA</t>
  </si>
  <si>
    <t>91690000.0000.383344</t>
  </si>
  <si>
    <t>CONSTRUCCIÓN Y EQUIPAMIENTO DE LABORATORIOS DE LA UNIVERSIDAD TÉCNICA DEL NORTE-2019</t>
  </si>
  <si>
    <t>91690000.0000.383404</t>
  </si>
  <si>
    <t>FORTALECIMIENTO DE LA GESTIÓN ACADÉMICA Y ADMINISTRATIVA INSTITUCIONAL MEDIANTE LA CONSTRUCCIÓN Y ADECUACIÓN DE VARIOS ESPACIOS DE LA UNIVERSIDAD TÉCNICA DEL NORTE</t>
  </si>
  <si>
    <t>91690000.0000.384164</t>
  </si>
  <si>
    <t>FORTALECIMIENTO DE LA INVESTIGACIÓN CIENTÍFICA Y TECNOLÓGICA DE LA UNIVERSIDAD TÉCNICA DEL NORTE 2019</t>
  </si>
  <si>
    <t>91690000.0000.384224</t>
  </si>
  <si>
    <t>FORTALECIMIENTO DE LA GESTIÓN ACADÉMICA Y ADMINISTRATIVA UNIVERSITARIA, MEDIANTE EL MANTENIMIENTO PREVENTIVO Y CORRECTIVO Y LA ADECUACIÓN DE VARIAS ÁREAS DE LA UNIVERSIDAD TÉCNICA DEL NORTE</t>
  </si>
  <si>
    <t>91690000.0000.384286</t>
  </si>
  <si>
    <t>FORTALECIMIENTO DE LA GESTIÓN ACADÉMICA DE LOS ESTUDIANTES DE LA UNIVERSIDAD TÉCNICA DEL NORTE, A TRAVÉS DEL APRENDIZAJE DE LA LENGUA EXTRANJERA, QUE GARANTIZA EL NIVEL DE SUFICIENCIA EN EL IDIOMA INGLÉS</t>
  </si>
  <si>
    <t>91690000.0000.384504</t>
  </si>
  <si>
    <t>FORTALECIMIENTO DEL TALENTO HUMANO DE LA UNIVERSIDAD TÉCNICA DEL NORTE, A TRAVÉS DE LA FORMACIÓN DOCTORAL (PHD) 2019</t>
  </si>
  <si>
    <t>91690000.0000.384524</t>
  </si>
  <si>
    <t>FORTALECIMIENTO DE LA GESTIÓN DE LA UNIVERSIDAD TÉCNICA DEL NORTE, A TRAVÉS DE LA DOTACIÓN DE BIENES Y SERVICIOS DE INVERSIÓN</t>
  </si>
  <si>
    <t>91690000.0000.384685</t>
  </si>
  <si>
    <t>FORTALECIMIENTO DE LA GESTIÓN ACADÉMICA Y ADMINISTRATIVA INSTITUCIONAL MEDIANTE LA CONSTRUCCIÓN Y ADECUACIÓN DE VARIOS ESPACIOS DE LA UNIVERSIDAD TÉCNICA DEL NORTE 2020</t>
  </si>
  <si>
    <t>91690000.0000.384692</t>
  </si>
  <si>
    <t>FORTALECIMIENTO DE LA GESTIÓN ACADÉMICA Y ADMINISTRATIVA INSTITUCIONAL MEDIANTE LA CONSTRUCCIÓN Y ADECUACIÓN DE VARIOS ESPACIOS DE LA UTN 2020</t>
  </si>
  <si>
    <t>91690000.0000.384703</t>
  </si>
  <si>
    <t>FORTALECIMIENTO DE LA INVESTIGACIÓN CIENTÍFICA Y TECNOLÓGICA DE LA UNIVERSIDAD TÉCNICA DEL NORTE 2020</t>
  </si>
  <si>
    <t>91690000.0000.384704</t>
  </si>
  <si>
    <t>FORTALECIMIENTO DEL TALENTO HUMANO DE LA UNIVERSIDAD TÉCNICA DEL NORTE, A TRAVÉS DE LA FORMACIÓN DOCTORAL (PHD) 2020</t>
  </si>
  <si>
    <t>91690000.0000.384706</t>
  </si>
  <si>
    <t>FORTALECIMIENTO DE LABORATORIOS DE BIOLOGÍA Y BIOQUÍMICA ¿ MICROBIOLOGÍA Y PARASITOLOGÍA ¿ HISTOLOGÍA ¿ PATOLOGÍA ¿ PLASTINACIÓN Y SIMULACIÓN FACULTAD CIENCIAS DE LA SALUD</t>
  </si>
  <si>
    <t>91690000.0000.384792</t>
  </si>
  <si>
    <t>EQUIPAMIENTO DE UNIDADES ACADÈMICAS Y ADMINISTRATIVAS 2020</t>
  </si>
  <si>
    <t>91690000.0000.385365</t>
  </si>
  <si>
    <t>FORTALECIMIENTO DE LOS PROCESOS DE EDUCOMUNICACION UNIVERSITARIA A TRAVÉS DEL EQUIPAMIENTO TECNOLÓGICO E IMPLEMENTACION DE TRANSMISORES TV UHF Y RADIOENLACES MICROONDAS STL DEL SISTEMA DE TELEVISIÓN UTV LA TELEVISIÓN UNIVERSITARIA CON TECNOLOGÍA DIGITAL</t>
  </si>
  <si>
    <t>91690000.0000.385388</t>
  </si>
  <si>
    <t>REPOTENCIACIÓN DE LA INFRAESTRUCTURA TECNOLÓGICA PARA LA UNIVERSIDAD TÉCNICA DEL NORTE</t>
  </si>
  <si>
    <t>91690000.0000.386965</t>
  </si>
  <si>
    <t>FORTALECIMIENTO TECNOLÓGICO DE LA CONECTIVIDAD EN LOS CAMPUS DE LA UNIVERSIDAD TÉCNICA DEL NORTE.</t>
  </si>
  <si>
    <t>91690000.0000.386966</t>
  </si>
  <si>
    <t>CONSTRUCCIÓN Y ADECUACIÓN DE INFRAESTRUCTURA FÍSICA, PARA EL FORTALECIMIENTO DE LA GESTIÓN INSTITUCIONAL DE LA UNIVERSIDAD TÉCNICA DEL NORTE</t>
  </si>
  <si>
    <t>91690000.0000.386968</t>
  </si>
  <si>
    <t>FORTALECIMIENTO DE LOS LABORATORIOS DE DOCENCIA E INVESTIGACIÓN DE LA CARRERA DE TEXTILES DE LA UNIVERSIDAD TECNICA DEL NORTE</t>
  </si>
  <si>
    <t>91690000.606.4012</t>
  </si>
  <si>
    <t>DESENROLAMIENTO DE DOCENTES UNIVERSITARIOS QUE SE ACOGEN AL SISTEMA DE RENUNCIA VOLUNTARIA</t>
  </si>
  <si>
    <t>91690000.606.4298</t>
  </si>
  <si>
    <t>CONSTRUCCION DEL CAMPUS UNIVERSITARIO REGION 1</t>
  </si>
  <si>
    <t>91690000.606.4315</t>
  </si>
  <si>
    <t>ADQUISICION DE TERRENO Y OBRAS DE INFRAESTRUCTURA PARA EL NUEVO CAMPUS UNIVERSITARIO REGIONAL 1</t>
  </si>
  <si>
    <t>91690000.606.4375</t>
  </si>
  <si>
    <t>PROGRAMA DE CARACTERIZACION Y PROPUESTA DE MITIGACION DE LA ZONA FRONTERIZA ECUADOR COLOMBIA AFECTADA POR LAS FUMIGACIONES CON GLIFOSATO</t>
  </si>
  <si>
    <t>91690000.606.5076</t>
  </si>
  <si>
    <t>EXPROPIACION Y APROVECHAMIENTO DE TERRENOS GRANJA LA PRADERA-CHALTURA, PARA EL MEJORAMIENTO ACADEMICO Y DE LA AUTOGESTION EN LA ESCUELA DE INGENIERIA AGROPECUARIA.</t>
  </si>
  <si>
    <t>91690000.606.5106</t>
  </si>
  <si>
    <t>CONSTRUCCION DEL EDIFICIO PARA EL FUNCIONAMIENTO DE LA FAC. DE ING. EN CIENCIAS AGROPECUARIAS Y AMBIENTALES FICAYA EN LA GRANJA LA PRADERA, CHALTURA-IMBABURA</t>
  </si>
  <si>
    <t>91690000.606.5107</t>
  </si>
  <si>
    <t>ACREDITACION DEL LABORATORIO DE ANALISIS FISICOS Y QUIMICOS DE LA FAC. DE ING. EN CIENCIAS AGROPECUARIAS Y AMBIENTALES DE LA UNIVERSIDAD TECNICA DEL NORTE-IBARRA</t>
  </si>
  <si>
    <t>91690000.606.5119</t>
  </si>
  <si>
    <t>CONSTRUCCION DE LA CANCHA SINTETICA DE FUTBOL</t>
  </si>
  <si>
    <t>91690000.606.5137</t>
  </si>
  <si>
    <t>INSTALACION DE UN GRUPO ELECTRICO DE EMERGENCIA Y SISTEMA AUTOMATICO DE TRANSFERENCIA EN MEDIA TENSION, PARA LA UNIVERSIDAD TECNICA DEL NORTE</t>
  </si>
  <si>
    <t>91690000.606.5145</t>
  </si>
  <si>
    <t>DOTACION DE RECURSOS BIBLIOGRAFICOS PARA LA BIBLIOTECA UNIVERSITARIA</t>
  </si>
  <si>
    <t>91690000.606.5217</t>
  </si>
  <si>
    <t>EVALUACION INSTITUCIONAL CON FINES DE ACREDITACION INTRNACIONAL</t>
  </si>
  <si>
    <t>91690000.606.5493</t>
  </si>
  <si>
    <t>FORTALECIMIENTO EDUCATIVO, ACADEMICO, CIENTIFICO Y TECNOLOGICO DE LA RED DE UNIVERSIDADES DE LA REGION NORTE, PARA PROMOVER EL DESARROLLO HUMANO SUSTENTABLE. UNIVERSIDAD REGIONAL SUSTENTABLE BILINGUE REGIONAL NORTE</t>
  </si>
  <si>
    <t>91690000.617.7312</t>
  </si>
  <si>
    <t>MEJORAMIENTO DE LA INFRAESTRUCTURA EDUCATIVA DE LOS LABORATORIOS DE LACTEOS Y POLIDEPORTIVO DE LA UNIVERSIDAD TECNICA DEL NORTE</t>
  </si>
  <si>
    <t>91690000.617.7313</t>
  </si>
  <si>
    <t>MEJORAMIENTO DE LA CONECTIVIDAD INFORMÁTICA DEL EDIFICIO CENTRAL Y DE LAS FACULTADES DE INGENIERÍA EN CIENCIAS APLICADAS Y DE EDUCACIÓN Y TECNOLOGÍA DE LA UNIVERSIDAD TÉCNICA DEL NORTE.</t>
  </si>
  <si>
    <t>91690000.617.7314</t>
  </si>
  <si>
    <t>MEJORAMIENTO DEL ALUMBRADO ELÉCTRICO INTERNO DEL EDIFICIO DE LA FACULTAD DE CIENCIAS DE LA SALUD (FCCSS) DE LA UNIVERSIDAD TÉCNICA DEL NORTE.</t>
  </si>
  <si>
    <t>91690000.617.7315</t>
  </si>
  <si>
    <t>¿ADQUISICIÓN DE CINTAS Y TONER PARA IMPRESORAS DE LA INSTITUCIÓN LAS MISMAS QUE POR SUBASTA INVERSA ELECTRÓNICA SE ADJUDICAN EL 18¬-12-2010, Y YA EL SISTEMA NO PERMITIÓ SUBIR ESTOS PAGOS AL ESIGEF¿</t>
  </si>
  <si>
    <t>91690000.617.7316</t>
  </si>
  <si>
    <t>¿EQUIPAMIENTO DE LABORATORIO DE DEPORTES DEL INSTITUTO DE EDUCACIÓN FÍSICA DE LA UNIVERSIDAD TÉCNICA DEL NORTE INNOVANDO Y DESARROLLANDO LA ÚLTIMA TECNOLOGÍA PARA INVESTIGACIÓN Y DESARROLLO DE LOS ESTUDIANTES¿</t>
  </si>
  <si>
    <t>91690000.617.7317</t>
  </si>
  <si>
    <t>CAPACITACIÓN DE LOS MIEMBROS DE LA RED DE SERVICIOS DE EMPRENDIMIENTO E INCUBACIÓN DE EMPRESAS EN LA REGIÓN 1 DEL PAÍS¿</t>
  </si>
  <si>
    <t>91690000.617.7318</t>
  </si>
  <si>
    <t>SERVICIOS DE CONSULTORÍA PARA FISCALIZACIÓN DE CONSTRUCCIONES QUE SE EJECUTAN EN LA UNIVERSIDAD TÉCNICA DEL NORTE¿</t>
  </si>
  <si>
    <t>91690000.617.7319</t>
  </si>
  <si>
    <t>MEJORAMIENTO DEL LABORATORIO POLIDEPORTIVO DE USO MULTIPLE (VARIAS DISCIPLINAS)¿</t>
  </si>
  <si>
    <t>91690000.617.7320</t>
  </si>
  <si>
    <t>¿IMPLEMENTACIÓN DE UN RESERVORIO DE AGUA PARA MANTENIMIENTO DE LAS ÁREAS VERDES DE LA UNIVERSIDAD TÉCNICA DEL NORTE, OBRA DE PRIORIDAD POR LA PRESERVACIÓN Y MANTENIMIENTO DEL MEDIO AMBIENTE EN LOS PREDIOS UNIVERSITARIOS¿</t>
  </si>
  <si>
    <t>91690000.617.7321</t>
  </si>
  <si>
    <t>MEJORAMIENTO DEL MOBILIARIO DE LOS LABORATORIOS DE LA UNIVERSIDAD TÉCNICA DEL NORTE.</t>
  </si>
  <si>
    <t>91690000.617.7322</t>
  </si>
  <si>
    <t>AMPLIACION DE LA INFRAESTRUCTURA FISICA DEL LABORATORIO DE INFORMATICA DE LA FACULTAD DE EDUCACION, CIENCIA Y TECNOLOGIA</t>
  </si>
  <si>
    <t>91690000.680.5464</t>
  </si>
  <si>
    <t>IMPLEMENTACION DE LA PLATAFORMA DE INVESTIGACION TECNOLOGICA EN LA UNIVERSIDAD TECNICA DEL NORTE, QUE GENERA PRODUCTOS Y SERVICIOS PARA EL DESARROLLO HUMANO SUSTENTABLE DE LA REGION NORTE DEL ECUADOR</t>
  </si>
  <si>
    <t>91690000.680.5999</t>
  </si>
  <si>
    <t>FORTALECIMIENTO DE LA FORMACION TECNICA ACADEMICA DE LA FACULTAD DE INGENIERIA EN CIENCIAS AGROPECUARIAS Y AMBIENTALES FICAYA-UTN</t>
  </si>
  <si>
    <t>91690000.680.6008</t>
  </si>
  <si>
    <t>FORTALECIMIENTO DE LA FORMACION TECNICA ACADEMICA DE LA FACULTAD DE INGENIERIA EN CIENCIAS AGROPECUARIAS Y AMBIENTALES, A TRAVES DE LA IMPLEMENTACION DE UNA PLANTA PILOT DE FRUTAS Y HORTALIZAS</t>
  </si>
  <si>
    <t>91690000.680.6012</t>
  </si>
  <si>
    <t>CONSTRUCCION DEL COMPLEJO AGROINDUSTRIAL EN LA GRANJA LA PRADERA-CHALTURA</t>
  </si>
  <si>
    <t>91690000.680.6184</t>
  </si>
  <si>
    <t>FORTALECIMIENTO DEL NIVEL ACADEMICO DE LA UNIVERSIDAD TECNICA DEL NORTE</t>
  </si>
  <si>
    <t>91690000.680.6193</t>
  </si>
  <si>
    <t>MEJORAMIENTO DE LA INFRAESTRUCTURA CIVIL DE LA FACULTAS DE INGENIERIA EN CIENCIAS AGROPECUARIAS Y AMBIENTALES FICAYA</t>
  </si>
  <si>
    <t>91690000.680.7469</t>
  </si>
  <si>
    <t>CONSTRUCCION DE CUBIERTA CON GALVALUME Y POLICARBONTATO E INSTALACION DE ACCESORIOS DE USO EN LA PLANTA PROCESADORA DE LACTEOS DE LA FICAYA DE LA UTN.</t>
  </si>
  <si>
    <t>91690000.680.7470</t>
  </si>
  <si>
    <t>¿IMPLEMENTACION DE UN GRUPO ELECTRICO DE EMERGENCIA DE 400 KVA Y SISTEMA AUTOMATICO DE TRANSFERENCIA EN MEDIA TENSION PARA LA UTN¿</t>
  </si>
  <si>
    <t>91690000.680.7471</t>
  </si>
  <si>
    <t>EJECUCION, TERMINACION Y ENTREGA DE ADECUACION DE LA CANCHA DE FUTBOL, GRADAS, BATERIAS SANITARIAS, ADOQUINADO Y CERRAMIENTO EN EL COLEGIO UNIVERSITARIO UTN</t>
  </si>
  <si>
    <t>91690000.680.7472</t>
  </si>
  <si>
    <t>FORTALECIMIENTO DE LA FORMACIÓN TÉCNICA ACADÉMICA QUE PROPORCIONA AL ESTUDIANTADO LA UNIVERSIDAD TÉCNICA DEL NORTE A TRAVÉS DE LA TERMINACIÓN DE LA CONSTRUCCIÓN DEL ESTADIO OLÍMPICO UNIVERSITARIO.</t>
  </si>
  <si>
    <t>91690000.680.7473</t>
  </si>
  <si>
    <t>FORTALECIMIENTO DE LOS SERVICIOS DE ATENCIÓN MEDICA, ODONTOLÓGICO Y DE BECAS, QUE PROPORCIONA AL ESTUDIANTADO LA UNIVERSIDAD TÉCNICA DEL NORTE A TRAVÉS DE LA CONSTRUCCIÓN DE UN EDIFICIO DE TRES PLANTAS.</t>
  </si>
  <si>
    <t>91690000.680.7474</t>
  </si>
  <si>
    <t>FORTALECIMIENTO DE LA FORMACIÓN Y CULTURA FÍSICA DEL ESTUDIANTADO DE LA UNIVERSIDAD TÉCNICA DEL NORTE A TRAVÉS DE LA CONSTRUCCIÓN DEL GIMNASIO DE DEPORTES</t>
  </si>
  <si>
    <t>91690000.680.7475</t>
  </si>
  <si>
    <t>DESARROLLO DE PROYECTOS INTERNOS SOCIO EDUCATIVOS DE LAS UNIDADES ACADEMICAS EN LA UNIVERSIDAD TECNICA DEL NORTE.</t>
  </si>
  <si>
    <t>91690000.680.7477</t>
  </si>
  <si>
    <t>ADQUISICIÓN E INSTALACIÓN DE ASCENSORES PARA LOS EDIFICIOS DE LA PLANTA CENTRAL DE LA UNIVERSIDAD TÉCNICA DEL NORTE UTN¿.</t>
  </si>
  <si>
    <t>91690000.680.7479</t>
  </si>
  <si>
    <t>MAPA SOLAR DE LA PROVINCIA DE IMBABURA</t>
  </si>
  <si>
    <t>91690000.680.7480</t>
  </si>
  <si>
    <t>DISEÑO Y CONSTRUCIÓN DE UN SISTEMA ELEVADOR DE ESCALERAS PARA PERSONAS CON DISCAPACIDADES FISICO-MOTORAS</t>
  </si>
  <si>
    <t>91690000.680.7481</t>
  </si>
  <si>
    <t>ATLAS EÓLICO DE LAS PROVINCIAS DE IMBABURA Y CARCHI</t>
  </si>
  <si>
    <t>91690000.997.4311</t>
  </si>
  <si>
    <t>CONTRUCCION E IMPLEMENTACION DEL CENTRO TECNOLOGICO DE LA UNIVERSIDAD TECNICA DEL NORTE</t>
  </si>
  <si>
    <t>91700000.0000.372871</t>
  </si>
  <si>
    <t>PROYECTO DESARROLLO DE LA EFICIENCIA ENERGETICA Y LAS ENERGÍAS RENOVABLES EN LA REGIÓN 7</t>
  </si>
  <si>
    <t>UNIVERSIDAD NACIONAL DE LOJA</t>
  </si>
  <si>
    <t>91700000.0000.372998</t>
  </si>
  <si>
    <t>CREACION DEL INSTITUTO DE TECNOLOGIAS DE PRODUCTOS FORESTALES DEL ECUADOR EN LA UNIVERSIDAD NACIONAL DE LOJA</t>
  </si>
  <si>
    <t>91700000.0000.373031</t>
  </si>
  <si>
    <t>CREACIÓN DE LA ORQUESTA FILARMÓNICA JUVENIL UNIVERSITARIA DE LA UNIVERSIDAD NACIONAL DE LOJA</t>
  </si>
  <si>
    <t>91700000.0000.373042</t>
  </si>
  <si>
    <t>VII ENCUENTRO NACIONAL DE CULTURAS</t>
  </si>
  <si>
    <t>91700000.0000.373179</t>
  </si>
  <si>
    <t>INVESTIGACIÓN Y DESARROLLO DE UNA GUIA PEDAGÓGICA MULTIMEDIA PARA LA INTRODUCCIÓN DE LA GESTIÓN INTEGRADA DEL AGUA EN LA EDUCACIÓN BASICA DE LA REGIÓN SUR DEL ECUADOR, CON BASE EN LA GEOMÁTICA</t>
  </si>
  <si>
    <t>91700000.0000.373187</t>
  </si>
  <si>
    <t>CONSTRUCCIÓN DE UN BLOQUE DE AULAS Y LABORATORIOS PARA EL AREA DE LA SALUD HUMANA DE LA UNIVERSIDAD NACIONAL DE LOJA</t>
  </si>
  <si>
    <t>91700000.0000.373223</t>
  </si>
  <si>
    <t>CONSTRUCCION DEL EDIFICIO DE AULAS Y LABORATORIOS PARA EL AREA DE ENERGIA, INDUSTRIAS Y RECURSOS NATURALES NO RENOVABLES</t>
  </si>
  <si>
    <t>91700000.0000.373241</t>
  </si>
  <si>
    <t>CALIDAD AMBIENTAL DEL RECURSO HIDRICO DE LA CUENCA CATAMAYO</t>
  </si>
  <si>
    <t>91700000.0000.373372</t>
  </si>
  <si>
    <t>EVIDENCIAS DE LOS SISTEMAS DE SALUD Y ENFERMEDAD EN EL ECUADOR ANCESTRAL</t>
  </si>
  <si>
    <t>91700000.0000.374502</t>
  </si>
  <si>
    <t>EVENTOS ARTISTICOS Y CULTURALES</t>
  </si>
  <si>
    <t>91700000.0000.374677</t>
  </si>
  <si>
    <t>DESARROLLO DE LA INFRAESTRUCTURA TECNOLOGICA EN TELECOMUNICACIONES DE LA UNIVERSIDAD NACIONAL DE LOJA</t>
  </si>
  <si>
    <t>91700000.0000.374704</t>
  </si>
  <si>
    <t>EQUIPAMIENTO DEL CENTRO DE INVESTIGACIONES TERRITORIALES DE LA UNIVERSIDAD NACIONAL DE LOJA</t>
  </si>
  <si>
    <t>91700000.0000.376247</t>
  </si>
  <si>
    <t>PLAN DE JUBILACION DE DOCENTES SERVIDORES Y TRABAJADORES Y RENUNCIAS VOLUNTARIAS DE SERVIDORES DE LA UNIVERSIDAD NACIONAL DE LOJA</t>
  </si>
  <si>
    <t>91700000.0000.376248</t>
  </si>
  <si>
    <t>MOVILIDAD DOCENTE Y ESTUDIANTIL DE LA UNIVERSIDAD NACIONAL DE LOJA</t>
  </si>
  <si>
    <t>91700000.0000.377834</t>
  </si>
  <si>
    <t>EQUIPAMIENTO Y MOBILIARIO DE LAS UNIDADES DE LA ADMINISTRACIÓN CENTRAL, QUE COADYUVEN AL DESEMPEÑO EFICIENTE DE LAS FUNCIONES SUSTANTIVAS DE LA UNIVERSIDAD</t>
  </si>
  <si>
    <t>91700000.0000.377836</t>
  </si>
  <si>
    <t>PROGRAMA UNL DE VINCULACION CON LA SOCIEDAD</t>
  </si>
  <si>
    <t>91700000.0000.378311</t>
  </si>
  <si>
    <t>FORTALECIMIENTO INSTITUCIONAL DE LA UNIVERSIDAD NACIONAL DE LOJA-PLAN DE JUBILACION-PERSONAL DOCENTE</t>
  </si>
  <si>
    <t>91700000.0000.378944</t>
  </si>
  <si>
    <t>FORTALECIMIENTO INSTITUCIONAL - OPTIMIZACION DEL TALENTO HUMANO DE LA UNIVERSIDAD NACIONAL DE LOJA</t>
  </si>
  <si>
    <t>91700000.0000.379289</t>
  </si>
  <si>
    <t>FORTALECIMIENTO INSTITUCIONAL DE LA UNIVERSIDAD NACIONAL DE LOJA - RETIROS POR JUBILACION Y RENUNCIAS VOLUNTARIAS DEL PERSONAL ADMINISTRATIVO Y DE TRABAJADORES DE LA EX UNIDAD EDUCATIVA ANEXA</t>
  </si>
  <si>
    <t>91700000.0000.380411</t>
  </si>
  <si>
    <t>LA ORQUESTA FILARMONICA JUVENIL UNIVERSITARIA EMBAJADORA DEL ARTE LA MUSICA Y LA CULTURA</t>
  </si>
  <si>
    <t>91700000.0000.380438</t>
  </si>
  <si>
    <t>LA DANZA COMO GENERADORA DE ESPACIOS DE ENCUENTRO Y DE VINCULACION CON LA SOCIEDAD</t>
  </si>
  <si>
    <t>91700000.0000.383783</t>
  </si>
  <si>
    <t>REPOTENCIACION DEL CENTRO DE SALUD MOTUPE DE LA UNIVERSIDAD NACIONAL DE LOJA EN COOPERACION CON EL MINISTERIO DE SALUD PUBLICA PARA CERTIFICACION A LA TIPOLOGIA B</t>
  </si>
  <si>
    <t>91700000.0000.383793</t>
  </si>
  <si>
    <t>PLANES DE JUBILACIÓN Y RENUNCIAS VOLUNTARIAS DEL PERSONAL ACADÉMICO TITULAR, SERVIDORES LOSEP Y TRABAJADORES DE LA UNIVERSIDAD NACIONAL DE LOJA, AÑOS 2019 Y 2020¿</t>
  </si>
  <si>
    <t>91700000.0000.383794</t>
  </si>
  <si>
    <t>MEJORAMIENTO E INNOVACIÓN DE LOS LABORATORIOS DE LA FACULTAD DE LA SALUD HUMANA</t>
  </si>
  <si>
    <t>91700000.0000.383804</t>
  </si>
  <si>
    <t>XILOTECA NACIONAL DEL ECUADOR</t>
  </si>
  <si>
    <t>91700000.0000.384784</t>
  </si>
  <si>
    <t>MODERNIZACION DEL EQUIPAMIENTO E INFRAESTRUCTURA FISICA DE LABORATORIOS DE INVESTIGACION-DOCENCIA Y DATA CENTER DE LA UNIVERSIDAD NACIONAL DE LOJA</t>
  </si>
  <si>
    <t>91700000.0000.385344</t>
  </si>
  <si>
    <t>FORMACION DE GESTORES FORESTALES LOCALES DE LA REGION AMAZONICA Y BOSQUE SECO DEL SUR OCCIDENTE DEL PAIS</t>
  </si>
  <si>
    <t>91700000.0000.385827</t>
  </si>
  <si>
    <t>RACIONALIZACION DEL PERSONAL DE LA UNIVERSIDAD NACIONAL DE LOJA CANTON LOJA PROVINCIA DE LOJA</t>
  </si>
  <si>
    <t>91700000.0000.386024</t>
  </si>
  <si>
    <t>FORTALECIMIENTO DE LA SALUD Y LA ECONOMÍA FAMILIAR Y COMUNITARIA DE LA POBLACIÓN EN MOVILIDAD Y RECEPTORA EN LA FRONTERA SUR DEL ECUADOR - PROSALUD FRONTERA SUR</t>
  </si>
  <si>
    <t>91700000.680.6676</t>
  </si>
  <si>
    <t>PRODUCCIÓN DE INOCULANTES DE MICROORGANISMOS BENÉFICOS EN LA AGRICULTURA PARA RECUPERAR LA FERTILIDAD DE LOS SUELOS DE LA PROVINCIA DE LOJA</t>
  </si>
  <si>
    <t>91700000.681.4002</t>
  </si>
  <si>
    <t>ESTUDIO DE LA VARIABILIDAD GENETICA EN EL CONTENIDO DE  PAPAINA EN  ESPECIES DE VASCONCELLEA DEL SUR DEL ECUADOR.</t>
  </si>
  <si>
    <t>91700000.681.4167</t>
  </si>
  <si>
    <t>PROYECTO DE MEJORAMIENTO DE LA INFRAESTRUCTURA DE LA CIUDAD UNIVERSITARIA GFE</t>
  </si>
  <si>
    <t>91700000.682.2637</t>
  </si>
  <si>
    <t>MEJORAMIENTO DE LA INFRAESTRUCTURA Y EQUIPAMIENTO DEL ÁREA DE LA SALUD HUMANA DE LA UNIVERSIDAD NACIONAL DE LOJA.</t>
  </si>
  <si>
    <t>91700000.682.2645</t>
  </si>
  <si>
    <t>ESTUDIOS Y CONSTRUCCIONES PARA EL AREA JURIDICA, SOCIAL Y ADMINISTRATIVA</t>
  </si>
  <si>
    <t>91700000.682.2685</t>
  </si>
  <si>
    <t>PRODUCCIÓN E INDUSTRIALIZACIÓN PECUARIA EN LA FINCA EXPERIMENTAL PUNZARA DE LA UNIVERSIDAD NACIONAL DE LOJA</t>
  </si>
  <si>
    <t>91700000.682.2702</t>
  </si>
  <si>
    <t>EQUIPAMIENTO Y AMOBLADO DEL AREA JURIDICA, SOCIAL Y ADMINISTRATIVA.</t>
  </si>
  <si>
    <t>91700000.682.2745</t>
  </si>
  <si>
    <t>ADECUACION Y READECUACION DE ESPACIOS FISICOS DEL AREA JURÍDICA, SOCIAL Y ADMINISTRATIVA</t>
  </si>
  <si>
    <t>91700000.682.2762</t>
  </si>
  <si>
    <t>ADQUISICION DE EQUIPOS, MAQUINARIA Y FINCA PARA EL AREA AGROPECUARIA Y DE RECURSOS NATURALES RENOVABLES DE LA UNL</t>
  </si>
  <si>
    <t>91700000.682.2779</t>
  </si>
  <si>
    <t>DESARROLLO DE LA INFRAESTRUCTURA FISICA DEL AREA AGROPECUARIA Y DE RECURSOS NATURALES RENOVABLES DE LA UNL</t>
  </si>
  <si>
    <t>91700000.682.2784</t>
  </si>
  <si>
    <t>CONSTRUCCIÓN DE LAS BATERÍAS SANITARIAS TIPO, PARA LAS AREAS DE ENERGÍA Y RECURSOS NATURALES NO RENOVABLES Y EX NIVEL DE CIENCIAS BASICAS DE LA UNIVERSIDAD NACIONAL DE LOJA</t>
  </si>
  <si>
    <t>91700000.682.2786</t>
  </si>
  <si>
    <t>¿DISEÑO Y CONSTRUCCIÓN DEL OCTOGONO PARA LABORATORIOS TÉCNICOS DEL AREA DE LA ENERGÍA, LAS INDUSTRIAS Y LOS RECURSOS NATURALES NO RENOVABLES¿</t>
  </si>
  <si>
    <t>91700000.682.2789</t>
  </si>
  <si>
    <t>ADQUISICIÓN DE EQUIPOS Y MOBILIARIO PARA LA IMPLEMENTACIÓN DEL LABORATORIO DE REDES Y SISTEMAS OPERATIVOS DEL ÁREA DE LA ENERGÍA, LAS INDUSTRIAS Y DE LOS RECURSOS NATURALES NO RENOVABLES</t>
  </si>
  <si>
    <t>91700000.682.2790</t>
  </si>
  <si>
    <t>OPTIMIZACION DEL TALLER MECANICO DEL AEIRNNR DE LA UNL DEL ÁREA DE LA ENERGÍA, LAS INDUSTRIAS Y DE LOS RECURSOS NATURALES NO RENOVABLES</t>
  </si>
  <si>
    <t>91700000.682.2807</t>
  </si>
  <si>
    <t>EQUIPAMIENTO DE LOS LABORATORIOS DEL AREA AGROPECUARIA Y DE RECURSOS NATURALES RENOVABLES DE LA UNIVERSIDAD NACIONAL DE LOJA.</t>
  </si>
  <si>
    <t>91700000.682.2815</t>
  </si>
  <si>
    <t>MEJORAMIENTO DEL SISTEMA DE GESTIÓN INTEGRAL DE BIBLIOTECAS DE LA UNIVERSIDAD NACIONAL DE LOJA</t>
  </si>
  <si>
    <t>91700000.682.2840</t>
  </si>
  <si>
    <t>CONSTRUCCIÓN DE LA II Y III ETAPAS DEL EDIFICIO DE LA CARRERA DE MÚSICA Y DOTACIÓN DEL MOBILIARIO DE USO EDUCATIVO</t>
  </si>
  <si>
    <t>91700000.682.2880</t>
  </si>
  <si>
    <t>IMPLEMENTACIÓN Y EQUIPAMIENTO DEL CENTRO DE CÓMPUTO DEL ÁREA DE LA EDUCACIÓN, EL ARTE Y LA COMUNICACIÓN, DE LA UNIVERSIDAD NACIONAL DE LOJA</t>
  </si>
  <si>
    <t>91700000.682.2908</t>
  </si>
  <si>
    <t>EQUIPAMIENTO Y AMOBLADO DEL AREA DE LA EDUCACIÓN, EL ARTE Y LA COMUNICACIÓN</t>
  </si>
  <si>
    <t>91700000.682.2988</t>
  </si>
  <si>
    <t>CONSTRUCCIONES DE SALA DE AULA MAGNA, BATERIAS SANITARIAS Y BAR CAFETERIA DEL AREA DE LA EDUCACIÓN, EL ARTE Y LA COMUNICACIÓN</t>
  </si>
  <si>
    <t>91700000.682.3072</t>
  </si>
  <si>
    <t>DOTACIÓN DE MOBILIARIO, EQUIPO INFORMÁTICO Y TELEFÓNICO PARA LAS DEPENDENCIAS DE LA MODALIDAD DE ESTUDIOS A DISTANCIA, DE LA UNIVERSIDAD NACIONAL DE LOJA.</t>
  </si>
  <si>
    <t>91700000.682.3181</t>
  </si>
  <si>
    <t>PLANTA PILOTO DE CERÁMICA Y PRODUCCIÓN</t>
  </si>
  <si>
    <t>91700000.682.3243</t>
  </si>
  <si>
    <t>COLOCACIÓN DE CIELO RASO EN LAS AULAS, LABORATORIOS, OFICINAS, CENTRO DE COMUTO, SALA DE PROYECCIONES Y CAFETERÍA DEL COLEGIO MANUEL CABRERA LOZANO DE LA EXTENSIÓN DE MOTUPE DE LA UNIVERSIDAD NACIONAL DE LOJA.</t>
  </si>
  <si>
    <t>91700000.682.3259</t>
  </si>
  <si>
    <t>ESTUDIO, CONSTRUCCION Y EQUIPAMIENTO DEL COLEGIO EXPERIMENTAL UNIVERSITARIO MANUEL CABRERA LOZANO EXTENSION DE MOTUPE DEL AREA DE LA EDUCACION EL ARTE Y LA COMUNICACION DE LA UNIVERSIDAD NACIONAL DE LOJA.</t>
  </si>
  <si>
    <t>91700000.682.3327</t>
  </si>
  <si>
    <t>CONSTRUCCION Y MEJORAMIENTO DE LA INFRAESTRUCTURA DEPORTIVA DE LA UNIVERSIDAD NACIONAL DE LOJA, QUE PERMITA LA SUPERACION Y FORMACION ACADEMICA DE LOJA Y LA REGION SUR DEL PAIS</t>
  </si>
  <si>
    <t>91700000.682.3400</t>
  </si>
  <si>
    <t>ORGANIZACION, IMPLEMENTACION Y EQUIPAMIETO DE LOS LABORATORIOS PEDAGOGICOS DEL ÁREA DE LA EDUCACION, EL ARTE Y LA COMUNICACION</t>
  </si>
  <si>
    <t>91700000.682.3450</t>
  </si>
  <si>
    <t>CENTRO DE PREVENCION, ATENCION Y TRATAMIENTO PSICOPEDAGOGICO DEL AREA DE LA EDUCACION, EL ARTE Y LA COMUNICACION DE LA UNIVERSIDAD NACIONAL DE LOJA</t>
  </si>
  <si>
    <t>91700000.682.3583</t>
  </si>
  <si>
    <t>IMPLEMENTACIÓN DE PROCESOS DE EVALUACIÓN EN LAS FUNCIONES DE DOCENCIA Y GESTIÓN EN LA UNIVERSIDAD NACIONAL DE LOJA CON FINES DE MEJORAMIENTO Y ACREDITACIÓN.</t>
  </si>
  <si>
    <t>91700000.682.3685</t>
  </si>
  <si>
    <t>CENTRO DE CONVENCIONES DE LA UNIVERSIDAD NACIONAL DE LOJA</t>
  </si>
  <si>
    <t>91700000.682.3795</t>
  </si>
  <si>
    <t>IMPLEMENTACION DE ACCESO INALAMBRICO A LOS SERVICIOS DE INTERNET EN EL CAMPUS DE LA UNIVERSIDAD NACIONAL DE LOJA.</t>
  </si>
  <si>
    <t>91700000.682.3990</t>
  </si>
  <si>
    <t>INSERCIÓN Y DESEMPEÑO LABORAL DE LOS GRADUADOS DE LA UNL 2004</t>
  </si>
  <si>
    <t>91700000.682.4030</t>
  </si>
  <si>
    <t>EDUCACIÓN CONTINUA CIENTÍFICO-TÉCNICA EN CORRESPONDENCIA CON LAS PRÁCTICAS PROFESIONALES Y LAS NUEVAS EXIGENCIAS DEL DESARROLLO LOCAL, REGIONAL Y NACIONAL Y AVANCES CIENTÍFICOS</t>
  </si>
  <si>
    <t>91700000.682.4040</t>
  </si>
  <si>
    <t>PROGRAMA DE FORMACIÓN ESPECIALIZADA DE LOS DOCENTES DE LA UNIVERSIDAD NACIONAL DE LOJA</t>
  </si>
  <si>
    <t>91700000.682.4162</t>
  </si>
  <si>
    <t>INTERCAMBIO ESTUDIANTIL Y DOCENTE EN UNIVERSIDADES Y CENTROS DE INVESTIGACIÓN NACIONALES Y EXTRANJEROS PARA POTENCIAR LA FORMACIÓN PROFESIONAL Y DE POSTGRADO</t>
  </si>
  <si>
    <t>91700000.682.4168</t>
  </si>
  <si>
    <t>CAPACITACIÓN PERMANENTE DE LOS DOCENTES DE LA UNIVERSIDAD NACIONAL DE LOJA EN EL SISTEMA ACADÉMICO MODULAR POR OBJETOS DE TRANSFORMACIÓN, SAMOT, Y USO DE HERRAMIENTAS INFORMÁTICAS.</t>
  </si>
  <si>
    <t>91700000.682.6679</t>
  </si>
  <si>
    <t>¿EQUIPAMIENTO DE LAS CARRERAS DE CADA AAA: AMOBLADO, LABORATORIOS, MEJORAMIENTO DE AULAS Y ANEXOS¿</t>
  </si>
  <si>
    <t>91700000.682.6680</t>
  </si>
  <si>
    <t>BECAS ESTUDIANTILES</t>
  </si>
  <si>
    <t>91700000.682.7358</t>
  </si>
  <si>
    <t>CONTRAPARTE PROYECTOS BEDE MIPRO Y OTROS</t>
  </si>
  <si>
    <t>91700000.682.7359</t>
  </si>
  <si>
    <t>CONSTRUCCION DEL ARTE PARA EL COMPLEJO CULTURAL</t>
  </si>
  <si>
    <t>91700000.682.7375</t>
  </si>
  <si>
    <t>ESTUDIOS, EQUIPAMIENTO, READECUACION Y CONSTRUCCION DE LA INFRAESTRUCTURA DEL AREA DE LA EDUCACION, EL ARTE Y LA COMUNICACION</t>
  </si>
  <si>
    <t>91700000.682.7378</t>
  </si>
  <si>
    <t>ESTUDIOS DE EVALUACION Y DISEÑO DEFINITIVO DE LOS SISTEMAS DE AGUA POTABLE ALCANTARILLADO SANITARIO Y ALCANTARILLADO PLUVIAL</t>
  </si>
  <si>
    <t>91700000.683.3125</t>
  </si>
  <si>
    <t>MONITOREO A LARGO PLAZO DEL IMPACTO DEL CAMBIO CLIMATICO EN LA BIODIVERSIDAD DE ECOSISTEMAS DE PARAMO EN EL PARQUE NACIONAL PODOCARPUS, PROVINCIA DE LOJA, ECUADOR (MI CAMBIO)</t>
  </si>
  <si>
    <t>91700000.683.3192</t>
  </si>
  <si>
    <t>CARACTERIZACIÓN DE LAS ORGANIZACIONES SOCIALES EN LA PROVINCIA DE LOJA</t>
  </si>
  <si>
    <t>91700000.683.3298</t>
  </si>
  <si>
    <t>PLANTAS MEDICINALES, PLAGUICIDAS Y TÓXICAS DE LA REGIÓN SUR DEL ECUADOR: ESTUDIO FITOQUÍMICO, FARMACOLOGICO Y DE TOXICIDAD EN ZAMORA CHINCHIPE</t>
  </si>
  <si>
    <t>91700000.683.3326</t>
  </si>
  <si>
    <t>IMPLEMENTACION DEL CENTRO DE INVESTIGACIONES Y SERVICIOS DE ANALISIS QUIMICOS DE LA UNIVERSIDAD NACIONAL DE LOJA. CISAQ UNL</t>
  </si>
  <si>
    <t>91700000.683.3343</t>
  </si>
  <si>
    <t>IMPLEMENTACION DE LA INFRAESTRUCTURA FISICA DEL CENTRO DE DESARROLLO E INVESTIGACIÓN CIENTÍFICA EN LA ZONA DE LA AMAZONIA DE LA REGIÓN SUR DEL ECUADOR</t>
  </si>
  <si>
    <t>91700000.683.3410</t>
  </si>
  <si>
    <t>GENERACIÓN Y VALORACIÓN DE SISTEMAS AGROFORESTALES PARA LA PRODUCCIÓN DE BOVINOS DE LECHE Y CARNE EN LA AMAZONÍA ECUATORIANA SUR</t>
  </si>
  <si>
    <t>91700000.683.3415</t>
  </si>
  <si>
    <t>EVALUACION DEL POTENCIAL ECOTURISTICO Y ELABORACION DE UN PLAN DE DESARROLLO TURISTICO PARA EL CANTON CENTINELA DEL CONDOR</t>
  </si>
  <si>
    <t>91700000.683.3546</t>
  </si>
  <si>
    <t>CARACTERIZACIÓN, CONSERVACIÓN Y USO SUSTENTABLE DE ESPECIES ANIMALES NATIVAS DE LA AMAZONÍA SUR ECUATORIANA</t>
  </si>
  <si>
    <t>91700000.683.3674</t>
  </si>
  <si>
    <t>ESTUDIO PSICOLÓGICO DE LAS CAUSAS QUE PROVOCAN ADICCIONES EN LA CIUDAD DE LOJA</t>
  </si>
  <si>
    <t>91700000.683.3681</t>
  </si>
  <si>
    <t>GESTIÓN DE LA FERTILIDAD DEL SUELO CON ENMIENDAS DE CARBÓN VEGETAL EN PLANTACIONES DE ÁRBOLES MADERABLES EN EL SUR DE LA AMAZONÍA ECUATORIANA</t>
  </si>
  <si>
    <t>91700000.683.3683</t>
  </si>
  <si>
    <t>PROGRAMA DE INVESTIGACION EN SISTEMAS AGROFORESTALES EN LA ESTACION EXPERIMENTAL EL PADMI DE LA UNIVERSIDAD NACIONAL DE LOJA: SUBSISTEMAS SILVOAGRÍCOLAS</t>
  </si>
  <si>
    <t>91700000.683.3686</t>
  </si>
  <si>
    <t>CONSTRUCCIÓN DEL COMPLEJO CULTURAL DE LA UNIVERSIDAD NACIONAL DE LOJA</t>
  </si>
  <si>
    <t>91700000.683.3742</t>
  </si>
  <si>
    <t>INCIDENCIA DEL DENGUE EN EL CANTÓN MACARÁ, FACTORES ASOCIADOS Y ALTERNATIVAS PARA SU PREVENCIÓN Y CONTROL EN LA PROVINCIA DE LOJA</t>
  </si>
  <si>
    <t>91700000.683.3775</t>
  </si>
  <si>
    <t>PROGRAMA DE INVESTIGACIÓN EN POTENCIALIDAD Y DESARROLLO DE ENERGÍAS RENOVABLES A PEQUEÑA ESCALA EN LOS SECTORES RURALES DE LA PROVINCIA DE LOJA QUE NO DISPONEN DE ELECTRIFICACIÓN.</t>
  </si>
  <si>
    <t>91700000.683.3801</t>
  </si>
  <si>
    <t>COLECTA, CARACTERIZACIÓN Y COMPORTAMIENTO AGRONOMICO DE ECOTIPOS DE CENTROSEMA EN LAS ZONAS SECAS DE LA PROVINCIA DE LOJA</t>
  </si>
  <si>
    <t>91700000.683.3810</t>
  </si>
  <si>
    <t>CARACTERIZACIÓN DE LAS ESPECIES ACUÍCOLAS CON POTENCIAL Y SISTEMATIZACIÓN DE LOS CONOCIMIENTOS ANCESTRALES EN LA ZONA SUR DE LA AMAZONIA ECUATORIANA</t>
  </si>
  <si>
    <t>91700000.683.3823</t>
  </si>
  <si>
    <t>CONSTRUCCIÓN DE LA INFRAESTRUCTURA OPERATIVA DEL INSTITUTO DE INVESTIGACIONES ACUICOLAS IIACA, CEDAMAZ, UNIVERSIDAD NACIONAL DE LOJA, EL PADMI ZAMORA CHINCHIPE.</t>
  </si>
  <si>
    <t>91700000.683.3834</t>
  </si>
  <si>
    <t>DETERMINACION DE PARAMETROS PRODUCTIVOS Y REPRODUCTIVOS EN OVINOS MANEJADOS EN SEMIESTABULACION EN LA SIERRA MEDIO ALTA DE LA REGIÓN SUR DEL ECUADOR</t>
  </si>
  <si>
    <t>91700000.683.3835</t>
  </si>
  <si>
    <t>EFECTO DE DIFERENTES GRANULOMETRÍAS DEL CARBÓN VEGETAL Y TENSIONES DE HUMEDAD EN CULTIVOS PROMISORIOS BAJO INVERNADERO</t>
  </si>
  <si>
    <t>91700000.683.3872</t>
  </si>
  <si>
    <t>DETERMINACIÓN DEL POTENCIAL MATRICIAL DE LOS SUELOS PARA CULTIVOS PROMISORIOS BAJO RIEGO EN EL CANTÓN LOJA</t>
  </si>
  <si>
    <t>91700000.683.3894</t>
  </si>
  <si>
    <t>PROGRAMA DE SOBERANIA Y SEGURIDAD ALIMENTARIA EN EL SECTOR RURAL: CASO COMUNA COLLANA CATACOCHA</t>
  </si>
  <si>
    <t>91700000.683.3907</t>
  </si>
  <si>
    <t>ONTOGENIA Y COMPORTAMIENTO REPRODUCTIVO DE LAS ABEJAS SIN AGUIJÓN, PARA EL DESARROLLO DE TECNOLOGÍAS DE MANEJO</t>
  </si>
  <si>
    <t>91700000.683.3910</t>
  </si>
  <si>
    <t>IMPACTOS PROVOCADOS POR LA INTRODUCCIÓN DE RANA TORO (LITHOBATES CATESBEIANA) EN LA FAUNA SILVESTRE NATIVA DE LA AMAZONÍA SUR DEL ECUADOR</t>
  </si>
  <si>
    <t>91700000.683.3928</t>
  </si>
  <si>
    <t>ADAPTABILIDAD DE ESPECIES FORESTALES Y NO FORESTALES NATIVAS CON POTENCIAL DE APROVECHAMIENTO MÚLTIPLE EN EL SUR DE LA AMAZONÍA ECUATORIANA</t>
  </si>
  <si>
    <t>91700000.683.3936</t>
  </si>
  <si>
    <t>IDENTIFICACIÓN, VALORACIÓN Y CONSERVACIÓN DE ECOSISTEMAS NATIVOS PARA PROVEER SERVICIOS AMBIENTALES EN LA DE PROVINCIA DE ZAMORA CHINCHIPE</t>
  </si>
  <si>
    <t>91700000.683.3950</t>
  </si>
  <si>
    <t>RELACIÓN ENTRE LA CALIDAD AMBIENTAL Y LA CALIDAD DE VIDA DE LOS HABITANTES DE LA CIUDAD DE LOJA</t>
  </si>
  <si>
    <t>91700000.683.3951</t>
  </si>
  <si>
    <t>CARACTERIZACIÓN, PROPAGACIÓN Y POTENCIAL DE USO DE LAS ESPECIES FRUTÍCOLAS DE LA ZONA SUR DE LA AMAZONÍA ECUATORIANA</t>
  </si>
  <si>
    <t>91700000.683.3967</t>
  </si>
  <si>
    <t>FACTORES QUE INCIDEN EN EL DESAROLLO DE LAS PYMES DE LA PROVINCIA DE LOJA COMO OPORTUNIDAD DE RETORNO DE LOS MIGRANTES</t>
  </si>
  <si>
    <t>91700000.683.3972</t>
  </si>
  <si>
    <t>CARACTERIZACIÓN Y VALORACIÓN DE PROPIEDADES TECNOLÓGICAS DE BOSQUES SECUNDARIOS DEL SUR DE AMAZONIA ECUATORIANA</t>
  </si>
  <si>
    <t>91700000.683.4028</t>
  </si>
  <si>
    <t>FORMACION DE DOCTORES E INVESTIGADORES EN DISTINTOS ÁMBITOS DEL CONOCIMIENTO</t>
  </si>
  <si>
    <t>91700000.683.4050</t>
  </si>
  <si>
    <t>IDENTIFICACIÓN DE FUENTES DE CONTENIDO DE LICOPENO EN ESPECIES SILVESTRES DE TOMATE E INICIO DE SELECCIÓN PARA AUMENTAR SU CONTENIDO EN TOMATE CULTIVADO</t>
  </si>
  <si>
    <t>91700000.683.4083</t>
  </si>
  <si>
    <t>GENERACION DE UNA VARIEDAD DE MANÍ CRIOLLO CON FINES INDUSTRIALES PARA EL VALLE DE CASANGA</t>
  </si>
  <si>
    <t>91700000.683.4090</t>
  </si>
  <si>
    <t>GENERACIÓN DE UNA VARIEDAD DE AJÍ (CAPSICUM SPP.) CON FINES AGROINDUSTRIALES</t>
  </si>
  <si>
    <t>91700000.683.4093</t>
  </si>
  <si>
    <t>IMPLEMENTACIÓN DE UN BANCO REGIONAL DE GERMOPLASMA</t>
  </si>
  <si>
    <t>91700000.683.4126</t>
  </si>
  <si>
    <t>MEJORAMIENTO DE LA SEGURIDAD ALIMENTARIA CON ANÁLISIS DE CADENAS AGROALIMENTARIAS EN PRODUCTOS PERECIBLES (TOMATE, PIMIENTO Y PEPINO) EN LAS PRINCIPALES ZONAS DE PRODUCCIÓN DE LA PROVINCIA DE LOJA¿</t>
  </si>
  <si>
    <t>91700000.683.4156</t>
  </si>
  <si>
    <t>DETERMINACIÓN DE PARÁMETROS HIDRÁULICOS DEL RIEGO GRAVITACIONAL POR PULSOS (SURGE IRRIGATION) Y SU INCIDENCIA EN LA PRODUCCIÓN DE LOS CULTIVOS DE LA GRANJA EXPERIMENTAL LA ARGELIA</t>
  </si>
  <si>
    <t>91700000.683.4265</t>
  </si>
  <si>
    <t>PLANTAS MEDICINALES, PLAGUICIDAS Y TÓXICAS DE LA RSE: VALORACIÓN DE PLANTAS NATIVAS PARA EL CONTROL DE PLAGAS EN EL CULTIVO DE TOMATE</t>
  </si>
  <si>
    <t>91700000.683.6682</t>
  </si>
  <si>
    <t>GENERACIÓN DE CONOCIMIENTOS CIENTÍFICOS Y TECNOLÓGICOS Y POTENCIACIÓN DE CONOCIMIENTOS ANCESTRALES PARA COADYUVAR AL DESARROLLO DE LA REGIÓN SUR Y DEL PAÍS.</t>
  </si>
  <si>
    <t>91700000.683.7161</t>
  </si>
  <si>
    <t>ESTUDIO DE LA ADAPTABILIDAD DE 5 ESPECIES DE PECES NATIVOS AMAZÓNICOS EN LA ZONA SUR DE LA AMAZONIA ECUATORIANA</t>
  </si>
  <si>
    <t>91700000.683.7360</t>
  </si>
  <si>
    <t>CONSTRUCCION DEL EDIFICIO DE ADMINISTRACION DEL CEDAMAZ (PADMI)</t>
  </si>
  <si>
    <t>91700000.683.7366</t>
  </si>
  <si>
    <t>CONSTRUCION DE LAS CABAÑAS PARA ALOJAMIENTO DE ESTUDIANTES MUJERES (PADMI)</t>
  </si>
  <si>
    <t>91700000.683.7367</t>
  </si>
  <si>
    <t>CONSTRUCCION DE LAS CABAÑAS PARA ALOJAMIENTO DE INVESTIGADORES (PADMI)</t>
  </si>
  <si>
    <t>91700000.683.7368</t>
  </si>
  <si>
    <t>CONSTRUCCION DE LAS BATERIAS SANITARIAS DEL CEDAMAZ</t>
  </si>
  <si>
    <t>91700000.683.7369</t>
  </si>
  <si>
    <t>PROYECTO ACUIFERO IIACA EN LA QUINTA EXPERIMENTAL EL PADMI (CEDAMAZ)</t>
  </si>
  <si>
    <t>91700000.683.7370</t>
  </si>
  <si>
    <t>RECUPERACION HISTORICA DEL PATRIMONIO CULTURAL DE SALUD EN LA REGION SUR DEL ECUADOR Y NORTE DEL PERU</t>
  </si>
  <si>
    <t>91700000.683.7371</t>
  </si>
  <si>
    <t>ESTUDIO DE LA VARIABILIDAD GENETICA DE ESPECIES NATIVAS DE LA AMAZONIA USANDO MARCADORES AFLPSS EN ACHIOTE Y NARANJILLA</t>
  </si>
  <si>
    <t>91700000.683.7372</t>
  </si>
  <si>
    <t>CENTRO DE INVESTIGACION Y ANALISIS QUIMICOS UNL EQUIPO DE IMPLEMENTACION</t>
  </si>
  <si>
    <t>91700000.685.2629</t>
  </si>
  <si>
    <t>CREACION DEL INSTITUTO DE CIENCIAS FORENSES EN EL AREA DE LA SALUD HUMANA DE LA UNL</t>
  </si>
  <si>
    <t>91700000.685.2633</t>
  </si>
  <si>
    <t>AMPLIACION DEL HOSPITAL UNIVERSITARIO DE MOTUPE DEL ASH</t>
  </si>
  <si>
    <t>91700000.685.2778</t>
  </si>
  <si>
    <t>CONSTRUCCIÓN Y EQUIPAMIENTO DE LA PLANTA FÍSICA DE LA UNIDAD EDUCATIVA ANEXA AL ÁREA DE LA EDUCACIÓN EL ARTE Y LA COMUNICACIÓN DE LA UNIVERSIDAD NACIONAL DE LOJA</t>
  </si>
  <si>
    <t>91700000.685.2835</t>
  </si>
  <si>
    <t>SONORIZACION E ILUMINACION DEL TEATRO UNIVERSITARIO BOLIVAR</t>
  </si>
  <si>
    <t>91700000.685.2875</t>
  </si>
  <si>
    <t>FORTALECIMIENTO DEL DESARROLLO PRODUCTIVO A TRAVÉS DEL IMPULSO DE LA COMERCIALIZACIÓN ASOCIATIVA Y DE LAS FINANZAS POPULARES DE CELICA, PINDAL, PUYANGO Y MACARÁ</t>
  </si>
  <si>
    <t>91700000.685.2922</t>
  </si>
  <si>
    <t>AMPLIACION Y ADECUACION DE AULAS PARA MÚSICA Y COMPUTACIÓN DEL JARDÍN DE INFANTES A ¿JOSE ALEJO PALACIOS¿</t>
  </si>
  <si>
    <t>91700000.685.3002</t>
  </si>
  <si>
    <t>CONSTRUCCIÓN Y EQUIPAMIENTO DEL CENTRO INTEGRAL DE MEDICINA PREVENTIVA Y PROMOCION DE LA SALUD DE LA UNIVERSIDAD NACIONAL DE LOJA, ANEXO AL INSTITUTO ECUATORIANO DE SEGURIDAD SOCIAL</t>
  </si>
  <si>
    <t>91700000.685.3041</t>
  </si>
  <si>
    <t>RESCATE Y DIFUSIÓN DE LA CULTURA AUTÓCTONA Y SABERES ANCESTRALES</t>
  </si>
  <si>
    <t>91700000.685.3102</t>
  </si>
  <si>
    <t>FORMACIÓN CÍVICO-POLÍTICA DEL SECTOR RURAL DE LA CUENCA DEL RÍO CATAMAYO, REGIÓN SUR DEL ECUADOR</t>
  </si>
  <si>
    <t>91700000.685.3478</t>
  </si>
  <si>
    <t>CONSTRUCCION DE OPINION UNIVERSITARIA EN INTERACCION SOCIAL</t>
  </si>
  <si>
    <t>91700000.685.3518</t>
  </si>
  <si>
    <t>MANEJO LOCAL SUSTENTABLE DEL AGUA EN EL BARRIO EL CASTILLO, PARROQUIA 27 DE ABRIL, CANTÓN ESPÍNDOLA, PROVINCIA DE LOJA</t>
  </si>
  <si>
    <t>91700000.685.3998</t>
  </si>
  <si>
    <t>PROPUESTA DE GESTION DE LAS EXTENSIONES UNIVERSITARIAS DE LA UNIVERSIDAD NACIONAL DE LOJA</t>
  </si>
  <si>
    <t>91700000.685.4006</t>
  </si>
  <si>
    <t>IMPLEMENTACIÓN DE LA CANASTA FAMILIAR DE ALIMENTOS</t>
  </si>
  <si>
    <t>91700000.685.4181</t>
  </si>
  <si>
    <t>MANEJO TÉCNICO Y POLÍTICO DEL AGUA EN LA PARROQUIA PALETILLAS, CANTÓN ZAPOTILLO, PROVINCIA DE LOJA</t>
  </si>
  <si>
    <t>91700000.685.5337</t>
  </si>
  <si>
    <t>VI ENCUENTRO DE LA CULTURA</t>
  </si>
  <si>
    <t>91700000.685.6604</t>
  </si>
  <si>
    <t>PRODUCCION AUDIOVISUAL EN LA AMAZONIA ECUATORIANA</t>
  </si>
  <si>
    <t>91700000.685.6607</t>
  </si>
  <si>
    <t>PRODUCCIÓN ARGUMENTAL BASADO EN LAS OBRAS DEL ESCRITOR LOJANO PABLO PALACIO</t>
  </si>
  <si>
    <t>91700000.685.6608</t>
  </si>
  <si>
    <t>PRODUCCIÓN DOCUMENTAL SOBRE EL APORTE ARTÍSTICO Y CULTURAL DE LOJA AL ECUADOR</t>
  </si>
  <si>
    <t>91700000.685.6692</t>
  </si>
  <si>
    <t>EQUIPAMIENTO Y AMPLIACIÓN DE LOS LABORATORIOS DE RADIO, TELEVISIÓN, MEDIOS IMPRESOS Y CINE DE LA CARRERA DE COMUNICACIÓN SOCIAL DE LA UNIVERSIDAD NACIONAL DE LOJA.</t>
  </si>
  <si>
    <t>91700000.685.6693</t>
  </si>
  <si>
    <t>ATENCIÓN A PERSONAS CON CAPACIDADES DIFERENTES DE LAS COMUNIDADES URBANAS Y RURALES DE LA REGION SUR DEL ECUADOR</t>
  </si>
  <si>
    <t>91700000.685.6696</t>
  </si>
  <si>
    <t>DESARROLLO DE HERRAMIENTAS INFORMÁTICAS PARA LA CAPACITACIÓN E INNOVACIÓN TECNOLÓGICA EN LA EDUCACIÓN BÁSICA DE LA PROVINCIA DE LOJA</t>
  </si>
  <si>
    <t>91700000.685.6697</t>
  </si>
  <si>
    <t>IMPLEMENTACIÓN DE TELEMEDICINA-TELESALUD-PARA EL MEJORAMIENTO DE LA ATENCIÓN EN SALUD, EN LA PROVINCIA DE LOJA, CON ALCANCE BINACIONAL</t>
  </si>
  <si>
    <t>91700000.685.7373</t>
  </si>
  <si>
    <t>CENTRO DE INNOVACION TECNOLOGICA PARA EL DESARROLLO REGIONAL (MIPRO)</t>
  </si>
  <si>
    <t>91710000.0000.374720</t>
  </si>
  <si>
    <t>CONSTRUCCIÓN DEL EDIFICIO ACADEMICO Y ADMINISTRATIVO PARA EL CENTRO DE POSTGRADO Y EDUCACIÓN CONTINUA</t>
  </si>
  <si>
    <t>UNIVERSIDAD TECNICA DE BABAHOYO</t>
  </si>
  <si>
    <t>91710000.0000.374729</t>
  </si>
  <si>
    <t>MPLEMENTACIÓN DE CUATRO BLOQUES DE AULAS PARA LA FACULTAD DE ADMINISTRACIÓN, FINANZAS E INFORMÁTICA</t>
  </si>
  <si>
    <t>91710000.0000.374738</t>
  </si>
  <si>
    <t>IMPLEMENTACIÓN DEL ESPACIO FÍSICO PARA LA BIBLIOTECA GENERAL UNIVERSITARIA</t>
  </si>
  <si>
    <t>91710000.0000.374748</t>
  </si>
  <si>
    <t>CONSTRUCCIÓN DEL CENTRO OPERATIVO UNIVERSITARIO</t>
  </si>
  <si>
    <t>91710000.0000.374934</t>
  </si>
  <si>
    <t>CONSTRUCCIÓN DE 3 BLOQUES ADICIONALES DE AULAS PARA LA FACULTAD DE CIENCIAS DE LA SALUD</t>
  </si>
  <si>
    <t>91710000.0000.374957</t>
  </si>
  <si>
    <t>ALTERNATIVA PARA CONTROL DE INUNDACIONES Y SISTEMATIZACIÓN DE LA GRANJA EXPERIMENTAL SAN PABLO</t>
  </si>
  <si>
    <t>91710000.0000.374980</t>
  </si>
  <si>
    <t>CONSTRUCCIÓN DEL ESPACIO FISICO PARA EL CENTRO DE IDIOMAS</t>
  </si>
  <si>
    <t>91710000.0000.374995</t>
  </si>
  <si>
    <t>IMPLEMENTACION DE UNA PLANTA EMBOTELLADORA DE AGUA DE CONSUMO DE LA UNIVERSIDAD TECNICA DE BABAHOYO</t>
  </si>
  <si>
    <t>91710000.0000.376257</t>
  </si>
  <si>
    <t>FORTALECIMIENTO INSTITUCIONAL DE LA UNIVERSIDAD TECNICA DE BABAHOYO</t>
  </si>
  <si>
    <t>91710000.0000.376258</t>
  </si>
  <si>
    <t>SERVISIOS INFORMATICOS Y TECNOLOGIAS DE LA INFORMACION PARA LA UNIVERSIDAD TECNICA DE BABAHOYO</t>
  </si>
  <si>
    <t>91710000.0000.376259</t>
  </si>
  <si>
    <t>AYUDA ECONOMICA PARA ESTUDIOS DE CUARTO NIVEL PHD</t>
  </si>
  <si>
    <t>91710000.0000.376274</t>
  </si>
  <si>
    <t>AYUDA ECONOMICA PARA ESTUDIANTES DE LA UTB</t>
  </si>
  <si>
    <t>91710000.0000.376412</t>
  </si>
  <si>
    <t>TECNOLOGIA DE LA INFORMACION PARA LA FACULTAD DE ADMINISTRACION FINANZAS E INFORMATICA</t>
  </si>
  <si>
    <t>91710000.0000.377229</t>
  </si>
  <si>
    <t>PROYECTO DE DESVINCULACIÓN POR JUBILACIÓN Y RENUNCIA VOLUNTARIA EN LA UNIVERSIDAD TÉCNICA DE BABAHOYO</t>
  </si>
  <si>
    <t>91710000.0000.378804</t>
  </si>
  <si>
    <t>DESVINCULACION POR JUBILACION VOLUNTARIADE DOCENTE EN LA UNIVERSIDAD TECNICA BABAHOYO</t>
  </si>
  <si>
    <t>91710000.0000.379325</t>
  </si>
  <si>
    <t>PROYECTO DE DESENROLAMIENTO DE LA JUBILACIÓN VOLUNTARIA PARA DOCENTES SERVIDORES PUBLICOS Y OBREROS DE LA UTB</t>
  </si>
  <si>
    <t>91710000.0000.379522</t>
  </si>
  <si>
    <t>PROYECTO DE DESENROLAMIENTO POR JUBILACION VOLUNTARIA DE DOCENTES PERSONAL ADMINISTRATIVOS Y TRABAJADORES DE LA UTB</t>
  </si>
  <si>
    <t>91710000.0000.379523</t>
  </si>
  <si>
    <t>RENOVACION Y SOSTENIBILIDAD DEL PARQUE DE MAQUINARIA AGRICOLAS FACIAG</t>
  </si>
  <si>
    <t>91710000.0000.379524</t>
  </si>
  <si>
    <t>PROYECTO DE CANALIZACIÓN Y DRENAJE DE AGUAS LLUVIAS DEL CAMPUS DE LA UNIVERSIDAD TÉCNICA DE BABAHOYO</t>
  </si>
  <si>
    <t>91710000.0000.379525</t>
  </si>
  <si>
    <t>ESTUDIO Y RECONSTRUCCIÓN DEL TENDIDO ELECTRÓNICO DE BAJA TENSIÓN EN EL CAMPUS DE LA UNIVERSIDAD TÉCNICA DE BABAHOYO</t>
  </si>
  <si>
    <t>91710000.0000.380527</t>
  </si>
  <si>
    <t>MEJORA DE LA INFRAESTRUCTURA FISICA DE LA UNIVERSIDAD TÉCNICA DE BABAHOYO FASE 1</t>
  </si>
  <si>
    <t>91710000.0000.380528</t>
  </si>
  <si>
    <t>MEJORA DE LA INFRAESTRUCTURA FISICA DE LA UNIVERSIDAD TECNICA DE BABAHOYO FASE 1</t>
  </si>
  <si>
    <t>91710000.0000.380994</t>
  </si>
  <si>
    <t>PROYECTO DE RECREACION Y DEPORTE</t>
  </si>
  <si>
    <t>91710000.0000.384824</t>
  </si>
  <si>
    <t>CONSTRUCCIÓN DE DOS CANCHAS DE CÉSPED SINTÉTICO EN LA CIUDADELA DE LA UNIVERSIDAD TÉCNICA DE BABAHOYO</t>
  </si>
  <si>
    <t>91710000.0000.384864</t>
  </si>
  <si>
    <t>CULMINACIÓN DE LA CONSTRUCCIÓN DEL BLOQUE DE SEIS AULAS PARA LA FACULTAD DE CIENCIAS DE LA SALUD DE LA UNIVERSIDAD TÉCNICA DE BABAHOYO</t>
  </si>
  <si>
    <t>91710000.0000.384865</t>
  </si>
  <si>
    <t>CULMINACIÓN DE LA CONSTRUCCIÓN DEL ANFITEATRO DE LA FACULTAD DE CIENCIAS DE LA SALUD DE LA UNIVERSIDAD TÉCNICA DE BABAHOYO</t>
  </si>
  <si>
    <t>91710000.0000.384866</t>
  </si>
  <si>
    <t>IMPLEMENTACIÓN DE CINCO AULAS PARA LA FACULTAD DE CIENCIAS DE LA SALUD DE LA UNIVERSIDAD TÉCNICA DE BABAHOYO EN EL EX COLEGIO ANEXO</t>
  </si>
  <si>
    <t>91710000.0000.384867</t>
  </si>
  <si>
    <t>ESTUDIOS Y DISEÑOS INTEGRALES PARA LA CONSTRUCCIÓN DE NUEVOS EDIFICIOS, FACULTAD DE ADMINISTRACIÓN, FINANZAS E INFORMÁTICA (FAFI) Y NUEVA ADMINISTRACIÓN DE LA UNIVERSIDAD TÉCNICA DE BABAHOYO</t>
  </si>
  <si>
    <t>91710000.0000.384868</t>
  </si>
  <si>
    <t>ESTUDIOS TOPOGRÁFICOS, DISEÑOS SANITARIOS (AAPP. AASS. AA.LL PLANTA DE TRATAMIENTO) Y REDISEÑO ELÉCTRICO PARA LA INTERVENCIÓN Y REPOTENCIACIÓN DE LA INFRAESTRUCTURA DE LA UNIVERSIDAD TÉCNICA DE BABAHOYO</t>
  </si>
  <si>
    <t>91710000.0000.384869</t>
  </si>
  <si>
    <t>ADECUACIÓN INTEGRAL DEL ACCESO PRINCIPAL DE LA CIUDADELA CENTRAL DE LA UNIVERSIDAD TÉCNICA DE BABAHOYO (FASE1, FASE2, FASE3)</t>
  </si>
  <si>
    <t>91710000.0000.384870</t>
  </si>
  <si>
    <t>CONSTRUCCIÓN DEL EDIFICIO DEL CENTRO DE POSTGRADO DE LA UNIVERSIDAD TÉCNICA DE BABAHOYO</t>
  </si>
  <si>
    <t>91710000.0000.384944</t>
  </si>
  <si>
    <t>CONSTRUCCIÓN DEL SISTEMA DE EVACUACIÓN DE AALL Y AASS DE LA CIUDADELA CENTRAL DE LA UNIVERSIDAD TÉCNICA DE BABAHOYO</t>
  </si>
  <si>
    <t>91710000.0000.384945</t>
  </si>
  <si>
    <t>CONSTRUCCIÓN DE LA CLÍNICA VETERINARIA PARA LA FACULTAD DE CIENCIAS AGROPECUARIAS DE LA UNIVERSIDAD TÉCNICA DE BABAHOYO</t>
  </si>
  <si>
    <t>91710000.0000.384946</t>
  </si>
  <si>
    <t>CONSTRUCCIÓN DEL NUEVO EDIFICIO DE ADMINISTRACIÓN CENTRAL DE LA UNIVERSIDAD TÉCNICA DE BABAHOYO</t>
  </si>
  <si>
    <t>91710000.0000.384947</t>
  </si>
  <si>
    <t>RECONFORMACIÓN Y ADECUACIÓN DE LA CANCHA DEPORTIVA Y ÁREAS ANEXAS EN LA FACULTAD DE CIENCIAS AGROPECUARIAS</t>
  </si>
  <si>
    <t>91710000.0000.384948</t>
  </si>
  <si>
    <t>CONSTRUCCIÓN DEL NUEVO EDIFICIO DE LA FACULTAD DE ADMINISTRACIÓN, FINANZAS E INFORMÁTICA</t>
  </si>
  <si>
    <t>91710000.0000.384949</t>
  </si>
  <si>
    <t>CONSTRUCCIÓN DE LA NUEVA VÍA DE ACCESO VEHICULAR EN LA FACULTAD DE CIENCIAS AGROPECUARIAS</t>
  </si>
  <si>
    <t>91710000.0000.384950</t>
  </si>
  <si>
    <t>CONSTRUCCIÓN DE CERRAMIENTO PERIMETRAL DE LA CIUDADELA CENTRAL DE LA UNIVERSIDAD TÉCNICA DE BABAHOYO</t>
  </si>
  <si>
    <t>91710000.0000.384951</t>
  </si>
  <si>
    <t>READECUACIÓN EN LAS ÁREAS DE GANADERÍA Y PORCINOS DE LA FACULTAD DE CIENCIAS AGROPECUARIAS DE LA UNIVERSIDAD TÉCNICA DE BABAHOYO (FASE 1 Y FASE 2)</t>
  </si>
  <si>
    <t>91710000.0000.384952</t>
  </si>
  <si>
    <t>ADECUACIÓN Y RECONFORMACIÓN DEL MALECÓN DE LA CIUDADELA CENTRAL DE LA UNIVERSIDAD TÉCNICA DE BABAHOYO</t>
  </si>
  <si>
    <t>91710000.0000.386967</t>
  </si>
  <si>
    <t>PLAN DE DESENROLAMIENTO PARA LOS SERVIDORES DE LA UTB AÑO 2021</t>
  </si>
  <si>
    <t>91710000.1607.6817</t>
  </si>
  <si>
    <t>CONSTRUCCION DE UN CENTRO ASISTENCIAL DE DOCENCIA Y SALUD INTEGRAL PARA LA FACULTAD DE CIENCIAS DE LA SALUD</t>
  </si>
  <si>
    <t>91710000.1608.6822</t>
  </si>
  <si>
    <t>CONSTRUCCION DEL ANFITEATRO PARA LA FACULTAD DE CIENCIAS DE LA SALUD</t>
  </si>
  <si>
    <t>91710000.1609.6820</t>
  </si>
  <si>
    <t>CONSTRUCCION DEL DEPARTAMENTO DE BIENESTAR ESTUDIANTIL DE LA UNIVERSIDAD TECNICA DE BABAHOYO</t>
  </si>
  <si>
    <t>91710000.438.2536</t>
  </si>
  <si>
    <t>PROYECTO DE AMPLIACIÓN Y REMODELACIÒN DE LAS PLANTAS ALTAS Y BAJAS DEL BLOQUE 1,2, 3 Y 4 DE LA UNIVERSIDAD TÉCNICA DE BABAHOYO</t>
  </si>
  <si>
    <t>91710000.438.6799</t>
  </si>
  <si>
    <t>CONSTRUCCION DE UN BLOQUE DE DOS PISOS DE AULAS PARA LA FACULTA DE CIENCIAS DE LA SALUD</t>
  </si>
  <si>
    <t>91720000.0000.372497</t>
  </si>
  <si>
    <t>DOTACION DE UNA PLATAFORMA VIRTUAL PARA EL DESARROLLO DE COMPETENCIAS PROFESIONALES EN LAS DIVERSAS CARRERAS DE LA UNIDAD DE ESTUDIOS A DISTANCIA DE LA UTEQ</t>
  </si>
  <si>
    <t>UNIVERSIDAD TECNICA ESTATAL DE QUEVEDO</t>
  </si>
  <si>
    <t>91720000.0000.372516</t>
  </si>
  <si>
    <t>FOMENTO DE EMPRENDIMIENTO EN LOS SECTORES URBANO MARGINALES Y RURALES DE LA ZONA NORTE DE LA PROVINCIA DE LOS RIOS</t>
  </si>
  <si>
    <t>91720000.0000.372670</t>
  </si>
  <si>
    <t>IMPLEMENTACION DELLABORATORIO DE MAQUINAS ELECTRICAS DE LA FACULTAD DE CIENCIAS DE LA INGENEIRIA DE LA UNIVERSIDAD TECNICA ESTATAL DE QUEVEDO</t>
  </si>
  <si>
    <t>91720000.0000.372683</t>
  </si>
  <si>
    <t>DOTACION DE LABORATORIO DE OPERACIONES UNITARIAS PARA EL DESARROLLO DEL MODELO PEDAGOGICO POR COMPETENCIAS DE LA CARRERA DE INGENIERIA DE LA UTEQ</t>
  </si>
  <si>
    <t>91720000.0000.372700</t>
  </si>
  <si>
    <t>ADECUACION DEL TALLER DE CARNICOS EN LA FACULTAD DE CIENCIAS PECUARIAS DE LA UNIVERSIDAD TECNICA ESTATAL DE QUEVEDO</t>
  </si>
  <si>
    <t>91720000.0000.372714</t>
  </si>
  <si>
    <t>CONSTRUCCION DEL POLIDEPORTIVO UNIVERSITARIO PARA USO DE DOCENTES, ESTUDIANTES Y EMPLEADOS DE LA UNIVERSIDAD TECNICA ESTATAL DE QUEVEDO</t>
  </si>
  <si>
    <t>91720000.0000.372717</t>
  </si>
  <si>
    <t>FORTALECIMIENTO DE LA GESTIÓN ACADÉMICA ADMINISTRATIVA PARA ATENDER LA DEMANDA DE MATRICULAS EN LA UNIVERSIDAD TÉCNICA ESTATAL DE QUEVEDO</t>
  </si>
  <si>
    <t>91720000.0000.372734</t>
  </si>
  <si>
    <t>CONSTRUCCIÓN Y EQUIPAMIENTO DEL EDIFICIO DE LA UNIDAD DE ESTUDIOS A DISTANCIA PARA EL ÁREA DE FORMACIÓN EDUCATIVA Y ADMINISTRATIVA, EN LA FINCA LA MARIA EN EL KM. 6 1/2 VIA EL EMPALME, ENTRADA CANTÓN MOCACHE</t>
  </si>
  <si>
    <t>91720000.0000.372738</t>
  </si>
  <si>
    <t>IMPLEMENTACION DEL ESPACIO FISICO Y EQUIPAMIENTO DE LA FACULTAD DE CIENCIAS DE LA INGENIERIA DE LA UTEQ</t>
  </si>
  <si>
    <t>91720000.0000.372743</t>
  </si>
  <si>
    <t>PREVENCION DEL VIH/SIDA ENLA COMUNIDAD UNIVERSITARIA Y POBLACIONES VULNERABLES</t>
  </si>
  <si>
    <t>91720000.0000.372768</t>
  </si>
  <si>
    <t>DOTACION DE LABORATORIOS DE BIOLOGIA</t>
  </si>
  <si>
    <t>91720000.0000.372825</t>
  </si>
  <si>
    <t>ADECUACION TECNOLOGICA DEL EDIFICIO DE LA FACULTAD DE CIENCIAS EMPRESARIALES</t>
  </si>
  <si>
    <t>91720000.0000.372841</t>
  </si>
  <si>
    <t>DOTACION DE INFRAESTRUCTURA Y EQUIPAMIENTO PARA: LABORATORIO, BIBLIOTECA VIRTUAL Y CUBICULOS DE LA CARRERA INGENIERIA EN MARKETING</t>
  </si>
  <si>
    <t>91720000.0000.372845</t>
  </si>
  <si>
    <t>FORMACION Y CAPACITACION DEL TALENTO HUMANO</t>
  </si>
  <si>
    <t>91720000.0000.372869</t>
  </si>
  <si>
    <t>JUBILACION DE SERVIDORES</t>
  </si>
  <si>
    <t>91720000.0000.373052</t>
  </si>
  <si>
    <t>ADQUISICION DE EQUIPOS PARA EL LABORATORIO DE BROMATOLOGÍA EN LA FACULTAD DE CIENCIAS PECUARIAS DE LA UTEQ</t>
  </si>
  <si>
    <t>91720000.0000.373061</t>
  </si>
  <si>
    <t>CENTRO DE EMPRENDIMIENTO PARA MICROEMPRESARIOS DEL CANTON QUEVEDO Y SU AREA DE INFLUENCIA</t>
  </si>
  <si>
    <t>91720000.0000.373183</t>
  </si>
  <si>
    <t>DOTACION DE UN CENTRO DE APOYO EN MEDICINA LATERNATIVA TRADICIONAL CHINA PARA LA COMUNIDAD DE QUEVEDO Y SU ZONA DE INFLUENCIA</t>
  </si>
  <si>
    <t>91720000.0000.373196</t>
  </si>
  <si>
    <t>REPOSICION DE ACTIVOS</t>
  </si>
  <si>
    <t>91720000.0000.373200</t>
  </si>
  <si>
    <t>IMPLEMENTACIÓN DE UN LABORATORIO DE CIENCIAS DE MATERIALES PARA LA ESCUELA DE INGENIERÍA MECÁNICA DE LA FACULTAD DE CIENCIAS DE LA INGENIERÍA</t>
  </si>
  <si>
    <t>91720000.0000.373208</t>
  </si>
  <si>
    <t>IMPLEMENTACIÓN DEL TALLER DE MÁQUINAS DE LA FACULTAD DE CIENCIAS DE LA INGENIERÍA DE LA UNIVERSIDAD TÉCNICA ESTATAL DE QUEVEDO</t>
  </si>
  <si>
    <t>91720000.0000.374668</t>
  </si>
  <si>
    <t>ESTABLECIMIENTO Y MANEJO DE 40 HECTÁREAS DE PLANTACIONES COMERCIALES DE TECTONA GRANDIS (TECA) EN LA FINCA LA REPRESA DE LA UNIVERSIDAD TÉCNICA ESTATAL DE QUEVEDO</t>
  </si>
  <si>
    <t>91720000.0000.374702</t>
  </si>
  <si>
    <t>CENTRO DE EMPRENDIMIENTO PARA MICROEMPRESARIOS DEL CANTÓN QUEVEDO Y SU ÁREA DE INFLUENCIA, DESARROLLADO POR LOS DOCENTES DE LA ESCUELA DE GESTIÓN EMPRESARIAL DE LA UTEQ A PARTIR DEL AÑO 2013</t>
  </si>
  <si>
    <t>91720000.0000.374739</t>
  </si>
  <si>
    <t>IMPLEMENTACIÓN DEL LABORATORIO DE ANÁLISIS DE ALIMENTOS PARA LA CARRERA DE INGENIERÍA AGROINDUSTRIAL EN LA UNIVERSIDAD TÉCNICA ESTATAL DE QUEVEDO</t>
  </si>
  <si>
    <t>91720000.0000.374899</t>
  </si>
  <si>
    <t>IMPLEMENTACIÓN DE INFRAESTRUCTURA Y EQUIPAMIENTO PARA: LABORATORIO, BIBLIOTECA VIRTUAL Y CUBICULOS DE LA CARRERA INGENIERÍA EN GESTIÓN EMPRESARIAL</t>
  </si>
  <si>
    <t>91720000.0000.374942</t>
  </si>
  <si>
    <t>GENERADOR DE ENERGÍA ELÉCTRICA RENOVABLE PARA MINIMIZAR LOS IMPACTOS AMBIENTALES PRODUCIDOS POR LA GENERACIÓN DE ENERGÍA TRADICIONAL</t>
  </si>
  <si>
    <t>91720000.0000.374982</t>
  </si>
  <si>
    <t>DISEÑO DE UN MICROGENERADOR DE ENERGIA ELECTRICA UTILIZANDO DISPOSITIVOS PIEZOELECTRICOS PARA LA INCURSIÓN Y DESARROLLO DE LA INVESTIGACIÓN EN ENERGÍAS RENOVABLES CON EL MODELO PEDAGÓGICO POR COMPETENCIA EN LA FACULTAD DE CIENCIAS DE LA INGENIERÍA DE LA U</t>
  </si>
  <si>
    <t>91720000.0000.375415</t>
  </si>
  <si>
    <t>IMPLEMENTACION DEL ESPACIO FSICO Y EQUIPAMIENTO DE LAS FACULTADES DE CIENCIAS PECUARIAS AGRARIAS Y AMBIENTALES</t>
  </si>
  <si>
    <t>91720000.0000.376252</t>
  </si>
  <si>
    <t>DESENROLAMIENTO DE SERVIDORES DE LA UNIVERSIDAD TÉCNICA ESTATAL DE QUEVEDO PERIODO 2014-2015</t>
  </si>
  <si>
    <t>91720000.0000.378267</t>
  </si>
  <si>
    <t>RENOVACIÓN DE BIENES DE ACTIVOS FIJOS DE LA UNIVERSIDAD TÉCNICA ESTATAL DE QUEVEDO</t>
  </si>
  <si>
    <t>91720000.0000.378374</t>
  </si>
  <si>
    <t>IMPLEMENTACIÓN DE UN PROTOTIPO DE LABORATORIO DE ENERGÍAS RENOVABLES PARA PRUEBAS E INVESTIGACIÓN CON UTILIZACIÓN DE MÓDULOS FOTOVOLTAICOS DIRIGIDO POR LA FACULTAD DE CIENCIAS DE LA INGENIERÍA DE LA UNIVERSIDAD TÉCNICA ESTATAL DE QUEVEDO EN EL CAMPUS CENT</t>
  </si>
  <si>
    <t>91720000.0000.379884</t>
  </si>
  <si>
    <t>CONSTRUCCION DE LA RED DE INSTALACIONES SUBTERRANEAS DEL CAMPUS MANUEL HAZ ALAVAREZ DE LA UTEQ - ETAPA 2</t>
  </si>
  <si>
    <t>91720000.0000.380145</t>
  </si>
  <si>
    <t>DOTACION DE CANCHAS DEPORTIVAS CERRAMIENTO POSTERIOR Y ALCANTARILLADO EN EL CAMPUS MANUEL HAZ ALVAREZ DE LA UNIVERSIDAD TECNICA ESTATAL DE QUEVEDO</t>
  </si>
  <si>
    <t>91720000.0000.380445</t>
  </si>
  <si>
    <t>JUBILACION DE SERVIDORES UTEQ 2016 AL 2019</t>
  </si>
  <si>
    <t>91720000.0000.381220</t>
  </si>
  <si>
    <t>CONSTRUCCIONES Y REPOSICION DE ACTIVOS DE LA UNIVERSIDAD TECNICA ESTATAL DE QUEVEDO</t>
  </si>
  <si>
    <t>91720000.0000.381221</t>
  </si>
  <si>
    <t>PLAN DE DESENROLAMIENTO PARA EL PERSONAL DEL REGIMEN CODIGO DE TRABAJO</t>
  </si>
  <si>
    <t>91720000.0000.381482</t>
  </si>
  <si>
    <t>CONSTRUCCION DE EDIFICACIONES CANCHAS DEPORTIVAS ALCANTARILLADO SANITARIO Y REPOSICION DE ACTIVOS EN LOS CAMPUS MANUEL HAZ ALVAREZ Y LA MARIA DE LA UNIVERSIDD TECNICA ESTATAL DE QUEVEDO</t>
  </si>
  <si>
    <t>91720000.1069.4635</t>
  </si>
  <si>
    <t>CURSOS DE CAPACITACION Y ACTUALIZACION DE DOCENTES E INVESTIGADORES</t>
  </si>
  <si>
    <t>91720000.1069.4636</t>
  </si>
  <si>
    <t>ADAPTACION DE GALLINA DE CAMPO DE ALTA POSTURA</t>
  </si>
  <si>
    <t>91720000.1069.4637</t>
  </si>
  <si>
    <t>FORMACION DE UN BANCO DE GERMOPLASMA DE PASTOS DEL LITORAL Y ORIENTE ECUATORIANO</t>
  </si>
  <si>
    <t>91720000.1069.4638</t>
  </si>
  <si>
    <t>DESARROLLAR LA PROBACION IN-VITRO DE ESPECIES VEGETALES NATIVAS DEL ECUADOR</t>
  </si>
  <si>
    <t>91720000.1069.4639</t>
  </si>
  <si>
    <t>FORMACIÓN DE UN NÚCLEO ¿EX SITU¿, VALORACIÓN ESPERMÁTICA Y DIETAS PARA CERDOS CRIOLLOS Y MEJORADOS</t>
  </si>
  <si>
    <t>91720000.1069.4640</t>
  </si>
  <si>
    <t>CONSERVACIÓN, MANEJO Y MEJORA GENÉTICA DE ESPECIES FORESTALES TROPICALES</t>
  </si>
  <si>
    <t>91720000.1069.4641</t>
  </si>
  <si>
    <t>USO DE GRAMINEAS Y FORRAJERAS ARBUSTIVAS EN LA ALIMENTACION DE CUYES, CONEJOS Y OVINOS</t>
  </si>
  <si>
    <t>91720000.1069.4642</t>
  </si>
  <si>
    <t>EJECUCION DE 10 ACTIVIDADES SOBRE MAIZ, SOYA, FREJOL Y MANI</t>
  </si>
  <si>
    <t>91720000.1069.4643</t>
  </si>
  <si>
    <t>EJECUCION DE 9 ACTIVIDADES DE CACAO FINO Y CCN51</t>
  </si>
  <si>
    <t>91720000.1069.4644</t>
  </si>
  <si>
    <t>ACTIVIDADES SOBRE IMPACTO AMBIENTAL: PRODUCCION DE MADERAS Y MANEJO DE RESIDUOS SOLIDOS VEGETALES</t>
  </si>
  <si>
    <t>91720000.1069.4645</t>
  </si>
  <si>
    <t>ADQUISICION DE ACTIVOS Y DE CONSTRUCCIONES</t>
  </si>
  <si>
    <t>91720000.1204.5251</t>
  </si>
  <si>
    <t>MODELO PEDAGOGICO POR COMPETENCIAS PARA LA UTEQ</t>
  </si>
  <si>
    <t>91720000.1208.5314</t>
  </si>
  <si>
    <t>DIGNÓSTICOS AGROSOCIOECONÓMICOS DEL USO Y MANEJO DE RECURSOS NATURALES EN LA ZONA CENTRAL DEL LITORAL ECUATORIANO</t>
  </si>
  <si>
    <t>91720000.1208.5315</t>
  </si>
  <si>
    <t>PROPAGACIÓN DE PLANTAS A NIVEL IN VITRO Y EX VITRO E IMPLEMENTACIÓN DE TÉCNICAS MOLECULARES RELACIONADO A MARCADORES Y DETECCIÓN DE MICROORGANISMOS</t>
  </si>
  <si>
    <t>91720000.1208.5317</t>
  </si>
  <si>
    <t>DESARROLLO DE UN CLON DE CACAO ALTAMENTE PRODUCTIVO, TOLERANTE A ENFERMEDADES Y DE EXCELENTE CALIDAD</t>
  </si>
  <si>
    <t>91720000.1208.5318</t>
  </si>
  <si>
    <t>MÉTODOS DE CONSERVACIÓN, VALORACIÓN NUTRITIVA Y RESPUESTA BIOLÓGICA DE SUBPRODUCTOS AGRÍCOLAS PARA LA ALIMENTACIÓN DE OVINOS TROPICALES EN LA PARTE ALTA DE LA CUENCA DEL RÍO GUAYAS</t>
  </si>
  <si>
    <t>91720000.1210.5331</t>
  </si>
  <si>
    <t>IMPLEMENTACION DE LAS NORMAS DE CALIDAD ISSO 9000 Y 14000</t>
  </si>
  <si>
    <t>91720000.1211.5329</t>
  </si>
  <si>
    <t>DESARROLLO DEL SUBSISTEMA DE BIBLIOTECA</t>
  </si>
  <si>
    <t>91720000.1211.5330</t>
  </si>
  <si>
    <t>DISEÑO, CONSTRUCCION Y ENSAMBLAJE DE DIEZ MODULOS DIDACTICOS PARA PRACTICAS DE LABORATORIO DE REDES ELECTRICAS PARA LA ESCUELA DE INGENIERIA ELECTRICA DE LA FACULTAD DE CIENCIAS INGENEIRIAS DE LA UTEQ</t>
  </si>
  <si>
    <t>91720000.1211.5332</t>
  </si>
  <si>
    <t>IMPLEMENTACION DE LA PRIMERA FASE DEL LABORATORIO DE OPERACIONES UNITARIAS EN LA UNIVERSIDAD TECNICA ESTATAL DE QUEVEDO</t>
  </si>
  <si>
    <t>91720000.1211.5334</t>
  </si>
  <si>
    <t>IMPLEMENTACION DE LA PRIMERA FASE DEL LABORATORIO DE ANALISIS DE ALIMENTOS Y PROCESOS EN LA UNIVERSIDAD TECNICA ESTATAL DE QUEVEDO</t>
  </si>
  <si>
    <t>91720000.1211.5359</t>
  </si>
  <si>
    <t>IMPLEMENTACION DE LA SALA DE DIBUJO TECNICO</t>
  </si>
  <si>
    <t>91720000.1211.5360</t>
  </si>
  <si>
    <t>IMPLEMENTACION DEL LABORATORIO DE CONECTIVIDAD Y TELECOMUNICACIONES</t>
  </si>
  <si>
    <t>91720000.1211.5363</t>
  </si>
  <si>
    <t>IMPLEMENTACION DEL LABORATORIO DE SEMIOLOGIA Y FOTOGRAFIA Y PRODUCCION MULTIMEDIA</t>
  </si>
  <si>
    <t>91720000.1211.5564</t>
  </si>
  <si>
    <t>PROYECTO DE DESARROLLO DEL SISTEMA DE INFORMACIÓN INTEGRAL DE LA UTEQ</t>
  </si>
  <si>
    <t>91720000.1211.6792</t>
  </si>
  <si>
    <t>IMPLEMENTACIÓN DE LABORATORIO DE ELECTRICIDAD BÁSICA Y DE MEDICIONES ELÉCTRICAS PARA LA CARRERA DE INGENIERÍA ELÉCTRICA ¿ UTEQ</t>
  </si>
  <si>
    <t>91720000.1211.6795</t>
  </si>
  <si>
    <t>LAIMPLEMENTACION DEL LABORATORIO DE OPERACIONES UNITARIAS EN LA UTEQ</t>
  </si>
  <si>
    <t>91720000.1211.6824</t>
  </si>
  <si>
    <t>IMPLEMENTACION DEL LABORATRIO DE ANÁLISIS DE ALIMENTOS EN LA UNIVERSIDAD TECNICA ESTATAL DE QUEVEDO</t>
  </si>
  <si>
    <t>91720000.1211.6826</t>
  </si>
  <si>
    <t>¿IMPLEMENTACIÓN DEL LABORATORIO DE PROCESOS AGROINDUSTRIALES EN LA UNIVERSIDAD TÉCNICA ESTATAL DE QUEVEDO.¿</t>
  </si>
  <si>
    <t>91720000.1215.5312</t>
  </si>
  <si>
    <t>PRODUCCION DE PLANTAS FORESTALES Y FRUTALES EN EL VIVERO DE LA FINCA EXPERIMENTAL LA REPRESA PROPIEDAD DE LA UTEQ</t>
  </si>
  <si>
    <t>91720000.1215.5321</t>
  </si>
  <si>
    <t>APOYO A LAS COMUNIDADES DEL ENTORNO MEDIANTE CONSULTORÍAS Y ASESORÍAS</t>
  </si>
  <si>
    <t>91720000.1215.5322</t>
  </si>
  <si>
    <t>RESCATE DE CONOCIMIENTOS ANCESTRALES</t>
  </si>
  <si>
    <t>91720000.1215.5323</t>
  </si>
  <si>
    <t>CAPACITACIÓN Y MEJORAMIENTO DE EXTENSIONISTAS</t>
  </si>
  <si>
    <t>91720000.1215.5324</t>
  </si>
  <si>
    <t>VINCULACIÓN CON EL SECTOR PRODUCTIVO</t>
  </si>
  <si>
    <t>91720000.722.5319</t>
  </si>
  <si>
    <t>SISTEMAS AGROFORESTALES DE CUATRO CLONES DE THEOBROMA CACAO L., TIPOS NACIONAL Y TRINITARIO CON TRIPLARIS CUMINGIANA F. (FERNANSÁNCHEZ) Y TECTONA GRANDIS L. (TECA).</t>
  </si>
  <si>
    <t>91730000.0000.372583</t>
  </si>
  <si>
    <t>CONSTRUCCION DE BATERIAS SANITARIAS EN FAC.C.HUMANISTICAS Y SOCIALES</t>
  </si>
  <si>
    <t>UNIVERSIDAD TECNICA DE MANABI</t>
  </si>
  <si>
    <t>91730000.0000.372585</t>
  </si>
  <si>
    <t>CONSTRUCCION DE LABORATORIO DE BOTANICA Y BIOTECNOLOGIA PARA FAC AGRONOMIA</t>
  </si>
  <si>
    <t>91730000.0000.372708</t>
  </si>
  <si>
    <t>CONSTRUCCION DE EDIFICIO PARA AULAS DE CARRERA DE EDUCACION FISICA DE FAC. FILOSOFIA</t>
  </si>
  <si>
    <t>91730000.0000.372709</t>
  </si>
  <si>
    <t>CONSTRUCCION DE EDIFICIO PARA FAC. C INFORMATICAS</t>
  </si>
  <si>
    <t>91730000.0000.372710</t>
  </si>
  <si>
    <t>CONSTRUCCION DE EDIFICIO DE 3 PLANTAS PARA CARRERA DE EDUCACION GENERAL BASICA, FAC. FILOSOFIA</t>
  </si>
  <si>
    <t>91730000.0000.372711</t>
  </si>
  <si>
    <t>CONSTRUCCION DE ACERAS Y BORDILLOS EN LABORATORIO DE OPERACIONES UNITARIAS</t>
  </si>
  <si>
    <t>91730000.0000.372712</t>
  </si>
  <si>
    <t>CONTRUCCION DE EDIFICIO PARA AULAS EN EL CARMEN</t>
  </si>
  <si>
    <t>91730000.0000.372815</t>
  </si>
  <si>
    <t>CONSTRUCCION DE ESTRUCTURA Y CUBIERTA PARA U.E.A GABRIEL MANZO QUIÑONEZ</t>
  </si>
  <si>
    <t>91730000.0000.372821</t>
  </si>
  <si>
    <t>CONSTRUCCION DE BANOS EN ESTACIONAMIENTO DE BUSES</t>
  </si>
  <si>
    <t>91730000.0000.372822</t>
  </si>
  <si>
    <t>REMODELACION DE TALLER DE MECANIZACION AGRICOLA</t>
  </si>
  <si>
    <t>91730000.0000.373016</t>
  </si>
  <si>
    <t>EVALUACIÓN DE LAS COMUNIDADES MEIOBENTÓNICAS EN PISCINAS DE CAMARÓN EN CULTIVO SEMI-INTENSIVO DE LITOPENAEUS VANNAMEI EN EL ESTUARIO DEL RIO PORTOVIEJO</t>
  </si>
  <si>
    <t>91730000.0000.373034</t>
  </si>
  <si>
    <t>IMPLEMENTACIÓN DE UN LABORATORIO DE BIOTECNOLOGÍA APLICADA EN LA UNIVERSIDAD TÉCNICA DE MANABÍ</t>
  </si>
  <si>
    <t>91730000.0000.373045</t>
  </si>
  <si>
    <t>ESTUDIO DEL POTENCIAL EÓLICO EN LA PROVINCIA DE MANABÍ</t>
  </si>
  <si>
    <t>91730000.0000.373071</t>
  </si>
  <si>
    <t>IMPLEMENTACIÓN Y OPERACIÓN DE LABORATORIO DE PRODUCCIÓN DE SEMILLAS DE MOLUSCOS OSTRA PERLERA (PTERIA STERNA) Y PIRIGUANEJA (SOLEN (SOLENA) RUDIS).</t>
  </si>
  <si>
    <t>91730000.0000.373077</t>
  </si>
  <si>
    <t>RECUPERACIÓN Y CONSERVACIÓN DE LOS SUELOS EN LAS CUENCAS HIDROGRÁFICAS DE LOS EMBALSES DE POZA HONDA Y LA ESPERANZA DE LA PROVINCIA DE MANABÍ</t>
  </si>
  <si>
    <t>91730000.0000.373089</t>
  </si>
  <si>
    <t>ESTIMACIÓN DE LA BIOMASA AÉREA MEDIANTE ECUACIONES ALOMÉTRICAS Y CARBONO ALMACENADO EN UN SISTEMA CON VEGETACIÓN NATURAL EN PORTOVIEJO, MANABÍ ECUADOR</t>
  </si>
  <si>
    <t>91730000.0000.373099</t>
  </si>
  <si>
    <t>PROGRAMA DE CULTURA ENERGÉTICA Y AHORRO DE ENERGÍA ELÉCTRICA</t>
  </si>
  <si>
    <t>91730000.0000.373100</t>
  </si>
  <si>
    <t>BIODIVERSIDAD, ECOLOGÍA Y CALIDAD AMBIENTAL DEL ESTUARIO DEL RÍO CHONE</t>
  </si>
  <si>
    <t>91730000.0000.373101</t>
  </si>
  <si>
    <t>INCLUSION DE ACEITE DE CHIA (SALVIA HISPANICA) EN LA DIETA DE POLLOS PARRILLEROS PARA MODIFICAR EL PERFIL LIPIDICO TISULAR Y ADIPOGENESIS</t>
  </si>
  <si>
    <t>91730000.0000.373325</t>
  </si>
  <si>
    <t>PLANILLA ADICIONAL DE OBRA CONSTRUCCION DEL EDIFICIO DE TRES PLANTAS NUEVE AULAS PARA LA FACULTAD DE CIENCIAS HUMANISTICAS</t>
  </si>
  <si>
    <t>91730000.0000.373337</t>
  </si>
  <si>
    <t>PRODUCCIÓN DE JUVENILES DE MACROBRACHIUM SSP. EN LABORATORIO PARA REPOBLACIÓN DEL HUMEDAL LA SEGUA</t>
  </si>
  <si>
    <t>91730000.0000.373374</t>
  </si>
  <si>
    <t>CONSTRUCCION DE UNA VIA DE ACCESO A LA PARTE POSTERIOR DE LA UNIDAD EDUCATIVA UNIVERSITARIO</t>
  </si>
  <si>
    <t>91730000.0000.373384</t>
  </si>
  <si>
    <t>DIAGNOSTICO SOCIOECONOMICO Y CREACION DE UN CENTRO DE RECREACION Y CAPACITACION PARA EL ADULTO MAYO DE LA CIUDAD DE PORTOVIEJO</t>
  </si>
  <si>
    <t>91730000.0000.373391</t>
  </si>
  <si>
    <t>CONSTRUCCION DE DOS EDIFICIOS PARA PROFESORES DE TIEMPO COMPLETO</t>
  </si>
  <si>
    <t>91730000.0000.373396</t>
  </si>
  <si>
    <t>EDIFICIO INTEGRADO DE INFORMATICA DE LA UTM</t>
  </si>
  <si>
    <t>91730000.0000.373455</t>
  </si>
  <si>
    <t>CONSTRUCCION DE EDIFICIO DE 3 PLANTAS 9 AULAS PARA LA FAC. ZOOTENICAS ADICIONAL</t>
  </si>
  <si>
    <t>91730000.0000.373456</t>
  </si>
  <si>
    <t>ADICIONAL DE CONSTRUCCION DE EDIFICIO DE FAC C ZOOTECNICAS</t>
  </si>
  <si>
    <t>91730000.0000.373457</t>
  </si>
  <si>
    <t>CONSTRUCCION DE BATERIAS SANITARIAS EN ESC. ACUACULTURA</t>
  </si>
  <si>
    <t>91730000.0000.373471</t>
  </si>
  <si>
    <t>ADICIONAL DE CONSTRUCCION DE BORDILLOS Y ADOQUINAMIENTO EN EL JARDIN BOTANICO</t>
  </si>
  <si>
    <t>91730000.0000.373472</t>
  </si>
  <si>
    <t>ADICIONAL DE CONSTRUCCION DE EDIFICIO PARA CARRERA DE IDIOMAS DE FAC FILOSOFIA</t>
  </si>
  <si>
    <t>91730000.0000.373505</t>
  </si>
  <si>
    <t>MURO HORMIGON SIMPLE EN BORDILLOS DEL COLEGIO EXPERIMENTAL UNIVERSITARIO</t>
  </si>
  <si>
    <t>91730000.0000.373893</t>
  </si>
  <si>
    <t>ADICIONAL DE CONSTRUCCION DE LETRINA PARA JARDIN BOTANICO</t>
  </si>
  <si>
    <t>91730000.0000.373894</t>
  </si>
  <si>
    <t>ADICIONAL DE CONSTRUCCION EDIFICIO 3 PLANTAS 9 AULAS PARA ACUICULTURA EXT. BAHIA</t>
  </si>
  <si>
    <t>91730000.0000.373895</t>
  </si>
  <si>
    <t>PROYECTO SEMILLA DE INVESTIGACION</t>
  </si>
  <si>
    <t>91730000.0000.373896</t>
  </si>
  <si>
    <t>ADICIONAL DE CONSTRUCCION DE BORDILLOS Y ADOQUINAMIENTO INGRESO U.E.UNIVERSITARIO</t>
  </si>
  <si>
    <t>91730000.0000.373955</t>
  </si>
  <si>
    <t>OPTIMIZACIÓN DEL USO DE AGUA PARA RIEGO MEDIANTE LA TÉCNICA SECADO PARCIAL DE LA ZONA DE RAÍCES (SPR) EN FREJOL DE PALO (CAJANUSCAJAN)</t>
  </si>
  <si>
    <t>91730000.0000.373957</t>
  </si>
  <si>
    <t>ESTUDIO MULTITEMPORAL DEL ÁREA CULTIVADA DE MAÍZ Y ARROZ EN EL VALLE DEL RIO PORTOVIEJO ENTRE LOS AÑOS 2000 Y 2011 UTILIZANDO IMÁGENES SATELITALES</t>
  </si>
  <si>
    <t>91730000.0000.373958</t>
  </si>
  <si>
    <t>IDENTIFICACIÓN DE ANTIBIÓTICOS ENROFLOXACINA Y FLORFENICOL MEDIANTE EL ANÁLISIS DE CROMATOGRAFÍA LIQUIDA DE ALTA RESOLUCIÓN (HCLP) EN CARNE DE POLLOS DE ENGORDE QUE SE COMERCIALIZAN EN EL CANTÓN DE PORTOVIEJO</t>
  </si>
  <si>
    <t>91730000.0000.373982</t>
  </si>
  <si>
    <t>PI 1</t>
  </si>
  <si>
    <t>91730000.0000.373983</t>
  </si>
  <si>
    <t>PI 2</t>
  </si>
  <si>
    <t>91730000.0000.373984</t>
  </si>
  <si>
    <t>PI 3</t>
  </si>
  <si>
    <t>91730000.0000.373985</t>
  </si>
  <si>
    <t>PI 4</t>
  </si>
  <si>
    <t>91730000.0000.373986</t>
  </si>
  <si>
    <t>PI 5</t>
  </si>
  <si>
    <t>91730000.0000.373987</t>
  </si>
  <si>
    <t>PI 6</t>
  </si>
  <si>
    <t>91730000.0000.373988</t>
  </si>
  <si>
    <t>PI 7</t>
  </si>
  <si>
    <t>91730000.0000.373989</t>
  </si>
  <si>
    <t>PI 8</t>
  </si>
  <si>
    <t>91730000.0000.373990</t>
  </si>
  <si>
    <t>PI 9</t>
  </si>
  <si>
    <t>91730000.0000.373991</t>
  </si>
  <si>
    <t>PI 10</t>
  </si>
  <si>
    <t>91730000.0000.373992</t>
  </si>
  <si>
    <t>PI 11</t>
  </si>
  <si>
    <t>91730000.0000.373993</t>
  </si>
  <si>
    <t>PI 12</t>
  </si>
  <si>
    <t>91730000.0000.373994</t>
  </si>
  <si>
    <t>PI 13</t>
  </si>
  <si>
    <t>91730000.0000.373995</t>
  </si>
  <si>
    <t>PI 14</t>
  </si>
  <si>
    <t>91730000.0000.373996</t>
  </si>
  <si>
    <t>PI 15</t>
  </si>
  <si>
    <t>91730000.0000.373997</t>
  </si>
  <si>
    <t>PI 16</t>
  </si>
  <si>
    <t>91730000.0000.373998</t>
  </si>
  <si>
    <t>PI 17</t>
  </si>
  <si>
    <t>91730000.0000.375111</t>
  </si>
  <si>
    <t>IMPLEMENTACIÓN DE LABORATORIO DE INVESTIGACIÓN EN EL IICDTT DE LA UTM PARTE 1</t>
  </si>
  <si>
    <t>91730000.0000.375144</t>
  </si>
  <si>
    <t>IMPLEMENTACIÓN Y AMPLIACIÓN DE LABORATORIOS DE INVESTIGACIÓN EN EL IICDTT Y CARRERA DE ING. EN ACUICULTURA DE LA UTM PARTE 2</t>
  </si>
  <si>
    <t>91730000.0000.375145</t>
  </si>
  <si>
    <t>FACTORES SOCIOECONÓMICOS Y DESERCIÓN DE LOS ESTUDIANTES DE LA FACULTAD DE CIENCIAS HUMANÍSTICAS Y SOCIALES DE LA UNIVERSIDAD TÉCNICA DE MANABÍ, PERÍODO 2006 ¿ 2011</t>
  </si>
  <si>
    <t>91730000.0000.375147</t>
  </si>
  <si>
    <t>SIMULACIÓN DE LA DINÁMICA DEL FÓSFORO EN UN CULTIVO SEMI INTENSIVO DE CAMARÓN LITOPENAEUS VANNAMEI</t>
  </si>
  <si>
    <t>91730000.0000.375148</t>
  </si>
  <si>
    <t>USO DEL PLASMA COMO REGENERADOR TISULAR PARA MEJORAR Y RETARDAR EL ENVEJECIMIENTO CELULAR EN LOS SERES HUMANOS, CAUSADO POR PERDIDA DE AGUA Y PROTEINAS</t>
  </si>
  <si>
    <t>91730000.0000.375241</t>
  </si>
  <si>
    <t>CONSTRUCCION DE UN EDIFICIO ADMINISTRATIVO CON BATERIAS SANITARIAS PARA LA FACULTAD DE CIENCIAS INFORMATICAS</t>
  </si>
  <si>
    <t>91730000.0000.375242</t>
  </si>
  <si>
    <t>CONSTRUCCION DE UN EDIFICIO DE OFICINAS PARA DOCENTES DE LA UNIVERSIDAD TECNICA DE MANABI</t>
  </si>
  <si>
    <t>91730000.0000.375254</t>
  </si>
  <si>
    <t>CONSTRUCCIÓN DE UN EDIFICIO CON BATERÍAS SANITARIAS SISMO RESISTENTE PARA LA FACULTAD DE CIENCIAS VETERINARIAS DE LA UNIVERSIDAD TÉCNICA DE MANABÍ</t>
  </si>
  <si>
    <t>91730000.0000.375255</t>
  </si>
  <si>
    <t>CONSTRUCCIÓN DE UNA BATERÍA SANITARIA ECOLÓGICA PARA LA CARRERA DE ACUICULTURA DE BAHÍA DE CARÁQUEZ DE LA UNIVERSIDAD TÉCNICA DE MANABÍ</t>
  </si>
  <si>
    <t>91730000.0000.375256</t>
  </si>
  <si>
    <t>IMPLEMENTACIÓN Y AMPLIACIÓN DE LABORATORIOS DE INVESTIGACIÓN EN LA CARRERA DE ING. EN ACUICULTURA DE LA UTM</t>
  </si>
  <si>
    <t>91730000.0000.375264</t>
  </si>
  <si>
    <t>CONSTRUCCION DE UN EDIFICIO PARA LABORATORIO DE INVESTIGACION CIENTIFICA DESARROLLO Y TRANSFERENCIA DE LA EDUCACION DE LA UNIVERSIDAD TECNICA DE MANABI</t>
  </si>
  <si>
    <t>91730000.0000.375328</t>
  </si>
  <si>
    <t>IV CONGRESO INTERNACIONAL DE DERECHO DEL DEPORTE ALADDE ¿ECUADOR</t>
  </si>
  <si>
    <t>91730000.0000.375351</t>
  </si>
  <si>
    <t>ADOQUINAMIENTO VEHICULAR Y MEJORAMIENTO EN AREA EXTERIOR AL GALPON BODEGA LA UNIVERSIDAD TECNICA DE MANABI</t>
  </si>
  <si>
    <t>91730000.0000.375711</t>
  </si>
  <si>
    <t>CALIDAD AMBIENTAL BIODIVERSIDAD Y ECOLOGIA DEL ESTUARIO DEL RIO CHONE</t>
  </si>
  <si>
    <t>91730000.0000.375712</t>
  </si>
  <si>
    <t>OBTENCION Y APLICACION DE PRODUCTOS DE ALTO VALOR AGREGADO PARA USO INDUSTRIAL A PARTIR DE DESECHOS DE CAMARONERAS</t>
  </si>
  <si>
    <t>91730000.0000.375713</t>
  </si>
  <si>
    <t>ANALISIS DE LAS NECESIDADES DE LA COMUNIDAD UNIVERSITARIA ORIENTADO A FORTALECER E INNOVAR LA UNIDAD DE BIENESTAR ESTUDIANTIL DE LA UNIVERSIDAD TECNICA DE MANABI (ECUADOR)</t>
  </si>
  <si>
    <t>91730000.0000.375714</t>
  </si>
  <si>
    <t>PROGRAMA DE EDUCACION SEXUAL INTEGRAL (PESI)</t>
  </si>
  <si>
    <t>91730000.0000.375715</t>
  </si>
  <si>
    <t>ESTUDIO BIOLOGICO Y FISICOQUIMICO EN AGUAS DE LASTRE DE BUQUES DEL PUERTO DE MANTA PARA UNA EVALUACION Y GESTION DE RIESGOS AMBIENTALES POR INVASIONES BIOLOGICAS ACUATICAS</t>
  </si>
  <si>
    <t>91730000.0000.375720</t>
  </si>
  <si>
    <t>DETERMINACION BACTERIOLOGICA EN CARNE DE POLLO DE ENGORDE EXPENDIDOS EN EL MERCADO NUMERO 1 DEL CANTON PORTOVIEJO</t>
  </si>
  <si>
    <t>91730000.0000.375721</t>
  </si>
  <si>
    <t>EVALUACION DE FORMACION Y PROGRAMAS NACIONALES DE EDUCACION AMBIENTAL, BAJO LA COSMOVISION DEL BUEN VIVIR, Y DE REDES INTERNACIONALES DE EDUCACION PARA LA SOSTENIBILIDAD</t>
  </si>
  <si>
    <t>91730000.0000.375722</t>
  </si>
  <si>
    <t>PARAMETROS REPRODUCTIVOS Y POBLACIONALES DEL OSTION DE ROCA CRASSOSTREA IRIDESCENS EN EL ESTUARIO DEL RIO CHONE</t>
  </si>
  <si>
    <t>91730000.0000.375723</t>
  </si>
  <si>
    <t>DISTRIBUCION Y ABUNDANCIA DE MEIOBENTOS EN ESTANQUES DE CAMARON LITOPENAEUS VANNAMEI DURANTE UN CICLO DE CULTIVO SEMIINTENSIVO DESDE DICIEMBRE DEL 2010 A MARZO DEL 2011</t>
  </si>
  <si>
    <t>91730000.0000.375724</t>
  </si>
  <si>
    <t>FACTORES SOCIOECONOMICOS QUE PROVOCAN DESERCION UNIVERSITARIA: ANALISIS DE CASO DE ESTUDIANTES DE LA FACULTAD DE CIENCIAS HUMANISTICAS Y SOCIALES. UNIVERSIDAD TECNICA DE MANABI</t>
  </si>
  <si>
    <t>91730000.0000.375725</t>
  </si>
  <si>
    <t>IMPLEMENTACION Y EQUIPAMIENTO DE LABORATORIOS DE INVESTIGACION CIENTIFICA, DESARROLLO Y TRANSFERENCIA TECNOLOGICA DE LA UTM</t>
  </si>
  <si>
    <t>91730000.0000.375926</t>
  </si>
  <si>
    <t>EDIFICIO DE CIENCIAS BASICAS Y NIVELACION</t>
  </si>
  <si>
    <t>91730000.0000.375936</t>
  </si>
  <si>
    <t>READECUACION DEL EDIFICIO DE VETERINARIA PARA LA FACULTAD DE CIENCIAS HUMANISTICAS</t>
  </si>
  <si>
    <t>91730000.0000.375937</t>
  </si>
  <si>
    <t>CONSTRUCCION DE EDIFICIO DE BIENESTAR ESTUDIANTIL</t>
  </si>
  <si>
    <t>91730000.0000.375939</t>
  </si>
  <si>
    <t>CONSTRUCCION DEL COMPLEJO AGROPECUARIO</t>
  </si>
  <si>
    <t>91730000.0000.375941</t>
  </si>
  <si>
    <t>CONSTRUCCION DE DOS BLOQUES DE AULAS PARA LA FACULTAD DE CIENCIAS DE LA SALUD</t>
  </si>
  <si>
    <t>91730000.0000.375942</t>
  </si>
  <si>
    <t>CONSTRUCCION DE SALA POLIVALENTE-TEATRO Y CINE CULTURAL</t>
  </si>
  <si>
    <t>91730000.0000.375966</t>
  </si>
  <si>
    <t>CONSTRUCCION DEL EDIFICIO DE POSTGRADO</t>
  </si>
  <si>
    <t>91730000.0000.375968</t>
  </si>
  <si>
    <t>PLAN DE ACCESIBILIDAD PARA PERSONAS CON CAPACIDADES ESPECIALES</t>
  </si>
  <si>
    <t>91730000.0000.375969</t>
  </si>
  <si>
    <t>CONTRUCCION DE UN EDIFICIO PARA CUBICULOS DE DOCENTES EN LA SEDE CENTRAL</t>
  </si>
  <si>
    <t>91730000.0000.375970</t>
  </si>
  <si>
    <t>ADECUACION DE CUBICULOS PARA DOCENTES EN LA TEODOMIRA</t>
  </si>
  <si>
    <t>91730000.0000.375975</t>
  </si>
  <si>
    <t>IMPLEMENTACION DE SERVIDORES PARA EL SISTEMA INTEGRADO DE INFORMACION</t>
  </si>
  <si>
    <t>91730000.0000.375976</t>
  </si>
  <si>
    <t>SISTEMA INTEGRADO DE INFORMACION PARA LA UNIVERSIDAD TECNICA DE MANABI</t>
  </si>
  <si>
    <t>91730000.0000.375978</t>
  </si>
  <si>
    <t>IMPLEMENTACION DE RED DE DATOS PARA EL SISTEMA INTEGRADO DE INFORMACION</t>
  </si>
  <si>
    <t>91730000.0000.375987</t>
  </si>
  <si>
    <t>ADECUACION DE CUBICULOS PARA DOCENTES EN LAS EXTESIONES BAHIA Y CHONE</t>
  </si>
  <si>
    <t>91730000.0000.375988</t>
  </si>
  <si>
    <t>READECUACION FISICA DE LABORATORIOS DE DOCENCIA</t>
  </si>
  <si>
    <t>91730000.0000.375991</t>
  </si>
  <si>
    <t>CONSTRUCCION DE LABORATORIO PARA FORTALECER LA INVESTIGACION DE ESPECIES EN TEMAS BIOLOGICOS EN LAS ZONAS DE BAHIA Y CHONE</t>
  </si>
  <si>
    <t>91730000.0000.375993</t>
  </si>
  <si>
    <t>CONSTRUCCION DE UN BANCO DE GERMOPLASMA EN EL JARDIN BOTANICO</t>
  </si>
  <si>
    <t>91730000.0000.375994</t>
  </si>
  <si>
    <t>CREACION DE UN MUSEO CULTURAL Y CIENTIFICO DE PISCICULTURA EN EL JARDIN BOTANICO</t>
  </si>
  <si>
    <t>91730000.0000.375997</t>
  </si>
  <si>
    <t>HOSPITAL UNIVERSITARIO-UTM</t>
  </si>
  <si>
    <t>91730000.0000.376005</t>
  </si>
  <si>
    <t>ADQUISICION DE EQUIPOS MOBILIARIOS Y LIBROS PARA LA BIBLIOTECA CENTRAL</t>
  </si>
  <si>
    <t>91730000.0000.376006</t>
  </si>
  <si>
    <t>EQUIPOS Y MOBILIARIOS PARA CUBICULOS DE DOCENTES</t>
  </si>
  <si>
    <t>91730000.0000.376008</t>
  </si>
  <si>
    <t>EQUIPOS PARA LABORATORIOS DE DOCENCIA</t>
  </si>
  <si>
    <t>91730000.0000.376011</t>
  </si>
  <si>
    <t>TICS UNIVERSIDAD TECNICA DE MANABI -EQUIPOS-</t>
  </si>
  <si>
    <t>91730000.0000.376013</t>
  </si>
  <si>
    <t>TICS UNIVERSIDAD TECNICA DE MANABI -CONECTIVIDAD-</t>
  </si>
  <si>
    <t>91730000.0000.376014</t>
  </si>
  <si>
    <t>TICS UNIVERSIDAD TECNICA DE MANABI -EQUIPOS DE SOPORTE-</t>
  </si>
  <si>
    <t>91730000.0000.376255</t>
  </si>
  <si>
    <t>CAMBIO DE MATRIZ ENERGETICA</t>
  </si>
  <si>
    <t>91730000.0000.376444</t>
  </si>
  <si>
    <t>IMPLEMENTACIÓN ELECTRICA PARA EQUIPOS ESPECIALIZADOS EN LABORATORIOS DE INVESTIGACIÓN EN EL IICDTT Y CARRERA DE ING. EN ACUICULTURA DE LA UTM</t>
  </si>
  <si>
    <t>91730000.0000.376686</t>
  </si>
  <si>
    <t>CONSTRUCCION EDIFICIO INGENIERIA AGRICOLA</t>
  </si>
  <si>
    <t>91730000.0000.376687</t>
  </si>
  <si>
    <t>CONSTRUCCION DE EDIFICIO PARA DOCENTES TIEMPO COMPLETO</t>
  </si>
  <si>
    <t>91730000.0000.376688</t>
  </si>
  <si>
    <t>REMODELACION Y ADECUACION DE AULAS EN DPTO BIENESTAR ESTUDIANTIL</t>
  </si>
  <si>
    <t>91730000.0000.376689</t>
  </si>
  <si>
    <t>CERRAMIENTO DE EDIFICIOS DE VETERINARIA FILOSOFIA SALUD Y MATEMATICAS</t>
  </si>
  <si>
    <t>91730000.0000.376690</t>
  </si>
  <si>
    <t>CONSTRUCCION CASETA PARA GENERADOR ELECTRICO E INSTALACION DE TRANSFERENCIA AUTOMATICA</t>
  </si>
  <si>
    <t>91730000.0000.376691</t>
  </si>
  <si>
    <t>ADECUACION DE EDIFICIO EXTENSION AGRONOMIA LODANA</t>
  </si>
  <si>
    <t>91730000.0000.376866</t>
  </si>
  <si>
    <t>ADQUISICION DE DOS ASCENSORES DE TRES PARADAS PARA LOS EDIFICIOS DE LAS FACULTADES DE CIENCIAS INFORMATICAS -PORTOVIEJO- Y CIENCIAS VETERINARIAS -LODANA-</t>
  </si>
  <si>
    <t>91730000.0000.376868</t>
  </si>
  <si>
    <t>CERRAMIENTO PERIMETRAL Y SEGURIDADES DEL EDIFICIO DEL INSTITUTO DE INVESTIGACION CIENTIFICA DESARROLLO Y TRANSFERENCIA TECNOLOGICA</t>
  </si>
  <si>
    <t>91730000.0000.377745</t>
  </si>
  <si>
    <t>EFECTOS DE LA ACUMULACION ORGANICA Y LA ADICION DE MICROBIOS BENEFICOS SOBRE EL BIENESTAR DE SEDIMENTOS Y NEMATODOS BIO-INDICADORES PARA CRIANZA SOSTENIBLE DE LITOPENAEUS VANNAMEI</t>
  </si>
  <si>
    <t>91730000.0000.377787</t>
  </si>
  <si>
    <t>CONSTRUCCION Y EQUIPAMIENTO DEL EDIFICIO II (AULAS, LABORATORIOS, OFICINAS,AUDITORIO)</t>
  </si>
  <si>
    <t>91730000.0000.377788</t>
  </si>
  <si>
    <t>CONSTRUCCION DE EDIFICIO DE LABORATORIOS Y OFICINAS PARA LA EXTENSION BAHIA</t>
  </si>
  <si>
    <t>91730000.0000.377791</t>
  </si>
  <si>
    <t>CONSTRUCCION DE AULAS Y OFICINAS PARA DOCENTES EDIFICIO DE POSTGRADO</t>
  </si>
  <si>
    <t>91730000.0000.377792</t>
  </si>
  <si>
    <t>CONSTRUCCION DEL INSTITUTO DE IDIOMAS (AULAS, LABORATORIOS Y OFICINAS)</t>
  </si>
  <si>
    <t>91730000.0000.378185</t>
  </si>
  <si>
    <t>EQUIPAMIENTO DE LABORATORIOS DEL INSTITUTO DE IDIOMAS</t>
  </si>
  <si>
    <t>91730000.0000.378205</t>
  </si>
  <si>
    <t>READECUACION DEL EDIFICIO DE VETERINARIA PARA EL INSTITUTO DE CIENCIAS BASICAS</t>
  </si>
  <si>
    <t>91730000.0000.378298</t>
  </si>
  <si>
    <t>FORMACION DE CUARTO NIVEL -ESPECIALIDAD-MAESTRIAS-PHD- PARA PROFESORES DE LA UNIVERSIDAD TECNICA DE MANABI</t>
  </si>
  <si>
    <t>91730000.0000.378302</t>
  </si>
  <si>
    <t>FORMACION DE CUARTO NIVEL -ESPECIALIDAD-MAESTRIAS-PHD- PARA EMPLEADOS DE LA UNIVERSIDAD TECNICA DE MANABI</t>
  </si>
  <si>
    <t>91730000.0000.378307</t>
  </si>
  <si>
    <t>FORMACION DE CUARTO NIVEL -MAESTRIAS-PHD- PARA LOS MEJORES PROFESIONALES EGRESADOS DE LAS CARRERAS DE LA UNIVERSIDAD TECNICA DE MANABI</t>
  </si>
  <si>
    <t>91730000.0000.378324</t>
  </si>
  <si>
    <t>ESTRATEGIA METODOLOGICA PARA DISMINUIR LA UTILIZACION DEL CREDITO INFORMAL EN LA CIUDAD DE PORTOVIEJO</t>
  </si>
  <si>
    <t>91730000.0000.378325</t>
  </si>
  <si>
    <t>DETERMINACION DE CIANOTOXINAS EN LOS EMBALSES DEL SISTEMA TRASVASES DE MANABI -STM- MEDIANTE ULTRA CROMATOGRAFIA DE ALTA RESOLUCION -UHPLC-</t>
  </si>
  <si>
    <t>91730000.0000.378326</t>
  </si>
  <si>
    <t>EFECTO TERMOECONOMICO EN LA MEZCLA BIODIESEL-DIESEL ESTABLECIDO CON LA APLICACION ELECTRODINAMICA EN FUNCION DE LA EMULSIFICACION PARA LOS MOTORES DE COMBUSTION INTERNA</t>
  </si>
  <si>
    <t>91730000.0000.378327</t>
  </si>
  <si>
    <t>PRODUCCION AGRICOLA ALIMENTARIA Y ENERGETICA EN FUNCION DE PLURICULTIVOS COMESTIBLES E HIGUERILLA EN EL CANTON ROCAFUERTE -MANABI-</t>
  </si>
  <si>
    <t>91730000.0000.378328</t>
  </si>
  <si>
    <t>ESTUDIO DEL MEJORAMIENTO DE LA NUTRICION Y PRODUCCION ANIMAL -ZOOTECNIA-</t>
  </si>
  <si>
    <t>91730000.0000.378329</t>
  </si>
  <si>
    <t>PROCESO DE INDUSTRIALIZACION DEL PRODUCTO ANIMAL Y SU REPERCUCION EN EL DESARROLLO DE LA MATRIZ PRODUCTIVA DE LA PROVINCIA DE MANABI -ZOOTECNIA-</t>
  </si>
  <si>
    <t>91730000.0000.378330</t>
  </si>
  <si>
    <t>USO DE LAS TICS EN EL PROCESO FORMATIVO UNIVERSITARIO</t>
  </si>
  <si>
    <t>91730000.0000.378331</t>
  </si>
  <si>
    <t>MANEJO ADECUADO DEL AGUA POTABLE PARA MITIGAR LAS AFECTACIONES AMBIENTALES</t>
  </si>
  <si>
    <t>91730000.0000.378339</t>
  </si>
  <si>
    <t>GESTION Y DESARROLLO DEL TALENTO HUMANO PARA MEJORAR LA EFICACIA EN PROCESOS LABORALES</t>
  </si>
  <si>
    <t>91730000.0000.378340</t>
  </si>
  <si>
    <t>ALTERNATIVAS DE CONSTRUCCION EN OBRAS DE LA CIUDAD DE PORTOVIEJO</t>
  </si>
  <si>
    <t>91730000.0000.378342</t>
  </si>
  <si>
    <t>ESTUDIO DEL IMPACTO DE LOS NIVELES DE EMISIONES DE GASES UTILIZANDO EL ANALIZADOR DE GASES MULTIPLES MX6 IBRIDTM EN LA UNIVERSIDAD TECNICA DE MANABI -MATEMATICA-</t>
  </si>
  <si>
    <t>91730000.0000.378343</t>
  </si>
  <si>
    <t>ESTUDIO DEL INGRESO AL MERCADO FINANCIERO FORMAL POR PARTE DE LOS COMERCIANTES INFORMALES DE LA CIUDAD DE PORTOVIEJO</t>
  </si>
  <si>
    <t>91730000.0000.378345</t>
  </si>
  <si>
    <t>METODOLOGIA Y DESARROLLO DE HABILIDADES EN LA ENSEÑANZA DEL IDIOMA INGLES EN EL PROCESO FORMATIVO UNIVERSITARIO</t>
  </si>
  <si>
    <t>91730000.0000.378346</t>
  </si>
  <si>
    <t>SISTEMA DE ACCIONES PEDAGOGICAS DIRIGIDAS A LOS DOCENTES UNIVERSITARIOS PARA POTENCIAR FACTORES RESILIENTES EN LOS ESTUDIANTES</t>
  </si>
  <si>
    <t>91730000.0000.378347</t>
  </si>
  <si>
    <t>EFECTO DE LA FERTILIZACION QUIMICA Y ORGANICA DEL MAIZ SOBRE PROPIEDADES DEL SUELO-GASES EFECTO INVERNADERO-FENOLOGIA DEL CULTIVO Y COMPOSICION NUTRICIONAL DEL GRANO</t>
  </si>
  <si>
    <t>91730000.0000.378354</t>
  </si>
  <si>
    <t>IMPLEMENTACION DE MODELO DIDACTICO INCLUSIVO PARA ESTUDIANTES CON NECESIDADES EDUCATIVAS ESPECIALES</t>
  </si>
  <si>
    <t>91730000.0000.378356</t>
  </si>
  <si>
    <t>DETERMINACION DE LA CANTIDAD DE NUTRIENTES Y MINERALES DEL SUELO POR EFECTO DE LA FERTILIZACION QUIMICA Y ORGANICA DEL MAIZ</t>
  </si>
  <si>
    <t>91730000.0000.378360</t>
  </si>
  <si>
    <t>CAPACITACION A DOCENTES EN ASPECTOS PRODUCTIVOS PARA POTENCIAR FACTORES RESILIENTES EN LOS ESTUDIANTES</t>
  </si>
  <si>
    <t>91730000.0000.378361</t>
  </si>
  <si>
    <t>ESTRATEGIAS PARA PREVENIR LAS AFECTACIONES DE GASES CONTAMINANTES EN LA COMUNIDAD DE LA UTM</t>
  </si>
  <si>
    <t>91730000.0000.378365</t>
  </si>
  <si>
    <t>DESENROLAMIENTO DE PERSONAL -SERVICIO CIVIL-CODIGO DE TRABAJO-REGIMEN ESPECIAL Y BENEFICIOS POR JUBILACION- SUPRESION DE PUESTOS-RENUNCIA VOLUNTARIA Y COMPRA DE RENUNCIAS CON INDEMNIZACION</t>
  </si>
  <si>
    <t>91730000.0000.378366</t>
  </si>
  <si>
    <t>CONSTRUCCION DE UNA CANCHA DE USO MULTIPLE BAR Y CISTERNA PARA LA ESCUELA DE ACUICULTURA EN LA EXTENSION BAHIA DE CARAQUEZ- UTM</t>
  </si>
  <si>
    <t>91730000.0000.378369</t>
  </si>
  <si>
    <t>ESTACIONAMIENTO VEHICULAR PARA EL CAMPUS DE LA UNIVERSIDAD TECNICA DE MANABI</t>
  </si>
  <si>
    <t>91730000.0000.378407</t>
  </si>
  <si>
    <t>DISEÑO DE METODOLOGIAS ACTIVAS Y PARTICIPATIVAS PARA APLICAR EN ESTUDIANTES QUE SE FORMAN EN EL IDIOMA INGLES DE ENSEÑANZA BASICA</t>
  </si>
  <si>
    <t>91730000.0000.378625</t>
  </si>
  <si>
    <t>DESARENADOR</t>
  </si>
  <si>
    <t>91730000.0000.378647</t>
  </si>
  <si>
    <t>EDIFICIO PARA DOCENTES A TIEMPO COMPLETO III DE LA UNIVERSIDAD TECNICA DE MANABI</t>
  </si>
  <si>
    <t>91730000.0000.378684</t>
  </si>
  <si>
    <t>EDIFICIO DE AULAS PARA LA FACULTAD DE CIENCIAS HUMANISTICAS DE LA UNIVERSIDAD TECNICA DE MANABI</t>
  </si>
  <si>
    <t>91730000.0000.378744</t>
  </si>
  <si>
    <t>EDIFICIO DE LABORATORIOS- ESPACIOS DOCENTES- BIBLIOTECA Y SALA DE COMPUTO PARA LA ESCUELA DE INGENIERIA EN ACUICULTURA Y PESQUERIA DE LA UNIVERSIDAD TECNICA DE MANABI-BAHIA DE CARAQUEZ-</t>
  </si>
  <si>
    <t>91730000.0000.379204</t>
  </si>
  <si>
    <t>CONSTRUCCION DEL EDIFICIO DEL CENTRO DE PROMOCION Y APOYO AL INGESO -CEPAI-</t>
  </si>
  <si>
    <t>91730000.0000.379227</t>
  </si>
  <si>
    <t>CONSTRUCCION DEL EDIFICIO DEL CENTRO DE PROMOCION Y APOYO AL INGESO -CEPAI- PRIMERA FASE</t>
  </si>
  <si>
    <t>91730000.0000.379292</t>
  </si>
  <si>
    <t>PROYECTOS SIN LIQUIDAR AÑOS ANTERIORES- INVERSIONES EN OBRAS EN PROCESO</t>
  </si>
  <si>
    <t>91730000.0000.379324</t>
  </si>
  <si>
    <t>PROYECTO MANEJO SUSTENTABLE DE LAS COLINAS DE PORTOVIEJO MEDIANTE LA IMPLEMENTACION DE SENDEROS ECOLOGICOS Y EL ESTABLECIMIENTO DE CANOPU EN ESTE ENTORNO</t>
  </si>
  <si>
    <t>91730000.0000.379364</t>
  </si>
  <si>
    <t>PROYECTO DE MANEJO SUSTENTABLE DE LAS COLINAS DE PORTOVIEJO EN EL SECTOR DE LA UNIVERSIDAD TECNICA DE MANABI MEDIANTE LA IMPLEMENTACION DE SENDEROS ECOLOGICOS Y EL ESTABLECIMIENTO DE CANOPY EN ESTE ENTORNO</t>
  </si>
  <si>
    <t>91730000.0000.379424</t>
  </si>
  <si>
    <t>ESTUDIO E IMPLEMENTACION DE MICRORREDES- SISTEMAS FOTOVOLTAICOS CONECTADOS A LA RED Y AUTONOMOS</t>
  </si>
  <si>
    <t>91730000.0000.379964</t>
  </si>
  <si>
    <t>EXCAVACION EN TALUDES INC DESALOJO</t>
  </si>
  <si>
    <t>91730000.0000.380045</t>
  </si>
  <si>
    <t>SUB-DRENES FRONTAL Y POSTERIOR DE LOS EDIFICIOS DE INFORMATICA Y LABORATORIOS DE SUELOS DE LA UNIVERSIDAD TECNICA DE MANABI</t>
  </si>
  <si>
    <t>91730000.0000.380085</t>
  </si>
  <si>
    <t>I+D+I</t>
  </si>
  <si>
    <t>91730000.0000.380110</t>
  </si>
  <si>
    <t>READECUACION DE BATERIA SANITARIA EXISTENTE Y TANQUE SEPTICO TRICAMERAL PARA ESTUDIANTES DE LA FACULTAD DE AGRONOMIA DE LA UTM</t>
  </si>
  <si>
    <t>91730000.0000.380205</t>
  </si>
  <si>
    <t>EDIFICIO DE CLINICA DE SIMULACION Y LABORATORIOS FACULTAD DE CIENCIAS DE LA SALUD</t>
  </si>
  <si>
    <t>91730000.0000.380446</t>
  </si>
  <si>
    <t>EL PAPEL DE ESTILOS DE VIDA Y PRODUCCION - COMERCIALIZACION ¿ CONSUMO DE ALIMENTOS EN LA SALUD Y EL DESARROLLO DE LA POBLACION DEL CANTON SUCRE</t>
  </si>
  <si>
    <t>91730000.0000.380947</t>
  </si>
  <si>
    <t>PROVISION-INSTALACION Y PUESTA EN FUNCIONAMIENTO -INCLUYE OBRA CIVIL Y ELECTRICA- DE 8 ASCENSORES EN LAS FACULTADES -CINCO- Y EDIFICIOS DE PROFESORES A TIEMPO COMPLETO -TRES- DE LA UNIVERSIDAD TECNICA DE MANABI</t>
  </si>
  <si>
    <t>91730000.0000.381149</t>
  </si>
  <si>
    <t>CONSTRUCCION DE EDIFICIO I PARA AULAS Y OFICINAS ADMINISTRATIVAS DE LA FACULTAD DE CIENCIAS MATEMATICAS FISICAS Y QUIMICAS</t>
  </si>
  <si>
    <t>91730000.0000.381150</t>
  </si>
  <si>
    <t>CONSTRUCCION DE EDIFICIO II PARA AULAS-LABORATORIOS Y OFICINAS DE DOCENTES DE LA FACULTAD DE CIENCIAS MATEMATICAS FISICAS Y QUIMICAS</t>
  </si>
  <si>
    <t>91730000.0000.381151</t>
  </si>
  <si>
    <t>CONSTRUCCION DE EDIFICIO III PARA AULAS Y OFICINAS DE LA FACULTAD DE CIENCIAS DE LA SALUD</t>
  </si>
  <si>
    <t>91730000.0000.381152</t>
  </si>
  <si>
    <t>CONSTRUCCION DE ESCALERAS DE HORMIGON ARMADO PARA LA FACULTAD DE CIENCIAS ADMINISTRATIVAS Y ECONOMICAS Y PARA LA FACULTAD DE CIENCIAS INFORMATICAS</t>
  </si>
  <si>
    <t>91730000.0000.381153</t>
  </si>
  <si>
    <t>DEMOLICION Y REPARACION DE MAMPOSTERIA EN LOS EDIFICIOS DE LA UNIVERSIDAD TECNICA DE MANABI</t>
  </si>
  <si>
    <t>91730000.0000.381154</t>
  </si>
  <si>
    <t>DEMOLICION DE EDIFICIOS EN LA UNIVERSIDAD TECNICA DE MANABI</t>
  </si>
  <si>
    <t>91730000.0000.381155</t>
  </si>
  <si>
    <t>REEMPLAZO DE EQUIPAMIENTO DESTRUIDO</t>
  </si>
  <si>
    <t>91730000.0000.381156</t>
  </si>
  <si>
    <t>REPARACION DE EQUIPOS AFECTADOS</t>
  </si>
  <si>
    <t>91730000.0000.381157</t>
  </si>
  <si>
    <t>CONSTRUCCION DE AUDITORIO Y OFICINAS PARA LA DIRECCION DE INFRAESTRUCTURA FISICA DE LA UNIVERSIDAD TECNICA DE MANABI</t>
  </si>
  <si>
    <t>91730000.0000.381158</t>
  </si>
  <si>
    <t>CONSTRUCCION DE LOCAL PARA SEDE SOCIAL DE LA ASOCIACION DE DOCENTES DE LA UNIVERSIDAD TECNICA DE MANABI</t>
  </si>
  <si>
    <t>91730000.0000.381159</t>
  </si>
  <si>
    <t>ESCALERA METALICA AUXILIAR PARA LA FACULTAD DE CIENCIAS ADMINISTRATIVAS Y ECONOMICAS Y PARA LA FACULTAD DE CIENCIAS INFORMATICAS</t>
  </si>
  <si>
    <t>91730000.0000.381160</t>
  </si>
  <si>
    <t>ESCALERA AUXILIAR DE EMERGENCIA PARA LA FACULTAD DE CIENCIAS MATEMATICAS FISICAS Y QUIMICAS DE LA UTM</t>
  </si>
  <si>
    <t>91730000.0000.381267</t>
  </si>
  <si>
    <t>RECONSTRUCCIÓN DE EDIFICIOS VARIAS SEDES DE LA UNIVERSIDAD TÉCNICA DE MANABÍ</t>
  </si>
  <si>
    <t>91730000.0000.383308</t>
  </si>
  <si>
    <t>CONSTRUCCION DE EDIFICIO II PARA AULAS DE LA FACULTAD DE CIENCIAS MATEMATICAS FISICAS Y QUIMICAS DE LA UNIVERSIDAD TECNICA DE MANABI</t>
  </si>
  <si>
    <t>91730000.0000.383309</t>
  </si>
  <si>
    <t>CONSTRUCCION DE EDIFICIO III PARA AULAS OFICINAS DE LA FACULTAD DE CIENCIAS HUMANISTICAS DE LA UTM</t>
  </si>
  <si>
    <t>91730000.0000.383553</t>
  </si>
  <si>
    <t>REPARACION DEL EDIFICIO I PARA LAS AULAS DE LA ESCUELA DE ACUICULTURA DE LA UNIVERSIDAD TECNICA DE MANABI</t>
  </si>
  <si>
    <t>91730000.0000.383554</t>
  </si>
  <si>
    <t>DESMONTAJE DE ESTRUCTURAS VARIAS EN PLANTA DE CUBIERTA Y ALIVIANAMIENTO DE PISOS-EDIFICIO DEL INSTITUTO DE CIENCIAS BASICAS DE LA UNIVERSIDAD TECNICA DE MANABI</t>
  </si>
  <si>
    <t>91730000.0000.383555</t>
  </si>
  <si>
    <t>DESMONJE DE ESTRUCTURAS VARIAS EN PLANTA DE CUBIERTAS Y ALIVIANAMIENTO DE PISOS- EDIFICIO DE FILOSOFIA UNIVERSIDAD TECNICA DE MANABI</t>
  </si>
  <si>
    <t>91730000.0000.383561</t>
  </si>
  <si>
    <t>DESMONTAJE DE ESTRUCTURAS VARIAS EN PLANTA DE CUBIERTA Y ALIVIANAMIENTO DE PISOS- EDIFICIO DE FILOSOFIA DE LA UNIVERSIDAD TECNICA DE MANABI</t>
  </si>
  <si>
    <t>91730000.0000.383576</t>
  </si>
  <si>
    <t>CONSTRUCCION DE EDIFICIO II PARA AULAS Y OFICINAS DE LA FACULTAD DE CIENCIAS MATEMATICAS FISICAS Y QUIMICAS DE LA UNIVERSIDAD TECNICA DE MANABI</t>
  </si>
  <si>
    <t>91730000.0000.383774</t>
  </si>
  <si>
    <t>READECUACION DE DUCTOS EXISTENTES PARA CIRCULACION VERTICAL Y LA INSTALACION DE ASCENSORES (INCLUYE SUMINISTRO Y PUESTA EN FUNCIONAMIENTO) - EDIFICIOS VARIAS SEDES UNIVERSIDAD TECNICA DE MANABI</t>
  </si>
  <si>
    <t>91730000.0000.383785</t>
  </si>
  <si>
    <t>READECUACION DE DUCTOS EXISTENTES PARA LA INSTALACION DE ASCENSORES -INCLUYE SUMINISTRO Y PUESTA EN FUNCIONAMIENTO-EDIFICIOS VARIAS SEDES DE LA UTM</t>
  </si>
  <si>
    <t>91730000.0000.384694</t>
  </si>
  <si>
    <t>EDIFICIO PARA EL INSTITUTO DE POSTGRADO</t>
  </si>
  <si>
    <t>91730000.0000.384696</t>
  </si>
  <si>
    <t>EDIFICIO PARA EDUCACION VIRTUAL / DATA CENTER - TICS</t>
  </si>
  <si>
    <t>91730000.1302.5431</t>
  </si>
  <si>
    <t>CUBIERTA DE CANCHAS EN COLEGIO UNIVERSITARIO</t>
  </si>
  <si>
    <t>91730000.1302.5647</t>
  </si>
  <si>
    <t>PARQUE PARA UNIDAD EXPERIMENTAL UNIVERSITARIO</t>
  </si>
  <si>
    <t>91730000.1302.5648</t>
  </si>
  <si>
    <t>EDIFICIO DE POSGRADO UNIVERSIDAD TECNICA DE MANABI</t>
  </si>
  <si>
    <t>91730000.1302.5649</t>
  </si>
  <si>
    <t>EDIFICIO DE 2 PLANTAS, PARA CONSULTORIOS Y SALA REHABILITACION DE LA UNIDAD MEDICO UTM</t>
  </si>
  <si>
    <t>91730000.1302.5665</t>
  </si>
  <si>
    <t>CONSTRUCCION VIA ACCESO AL CENTRO DE CAPACITACION LODANA FAC. AGRICOLA</t>
  </si>
  <si>
    <t>91730000.1302.5675</t>
  </si>
  <si>
    <t>CONSTRUCCION DE EDIFICIO DE 9 AULAS PARA CARRERA DE ENFERMERIA, FAC. SALUD</t>
  </si>
  <si>
    <t>91730000.1302.5677</t>
  </si>
  <si>
    <t>PLANTA ALTA DE EDIFICIO LABORATORIO DE SUELOS FAC.C.M.F.Q</t>
  </si>
  <si>
    <t>91730000.1302.5700</t>
  </si>
  <si>
    <t>CERRAMIENTO DE TERRENO DE CARRERA ACUICULTURA, BAHIA DE CARAQUEZ</t>
  </si>
  <si>
    <t>91730000.1302.5704</t>
  </si>
  <si>
    <t>MURO DE PROTECCION A EDIFICIOS DE UNIDAD EXPERIMENTAL UNIVERSITARIO</t>
  </si>
  <si>
    <t>91730000.1302.5800</t>
  </si>
  <si>
    <t>REPAVIMENTACION PREDIOS DE LA UNIVERSIDAD TECNICA DE MANABI</t>
  </si>
  <si>
    <t>91730000.1302.5849</t>
  </si>
  <si>
    <t>CONSTRUCCION DE MURO DE PROTECCION AL EDIFICIO LABORATORIO DE OPERACIONES UNITARIAS</t>
  </si>
  <si>
    <t>91730000.1302.5851</t>
  </si>
  <si>
    <t>CONSTRUCCION DE MURO PROTECCION AL EDIFICIO GALPON-BODEGA</t>
  </si>
  <si>
    <t>91730000.1302.5901</t>
  </si>
  <si>
    <t>CONSTRUCCION DE EDIFICIO PARA BIBLIOTECA Y DPTO. DE CULTURA</t>
  </si>
  <si>
    <t>91730000.1302.5903</t>
  </si>
  <si>
    <t>CONSTRUCCION DE 2 BATERIAS HIGIENICAS EN EXTENSION EL CARMEN</t>
  </si>
  <si>
    <t>91730000.1302.5904</t>
  </si>
  <si>
    <t>CONSTRUCCION DE ESTACIONAMIENTO PARA BUSES DE LA UNIVERSIDAD TECNICA DE MANABI</t>
  </si>
  <si>
    <t>91730000.1302.6028</t>
  </si>
  <si>
    <t>CONSTRUCCION DE MURO DE PROTECCION AL PARQUE ECOLOGICO DE FAC. AGRONOMIA, LODANA</t>
  </si>
  <si>
    <t>91730000.1302.6072</t>
  </si>
  <si>
    <t>CONSTRUCCION DE 6 LETRINAS ECOLOGICAS DOBLES PARA JARDIN BOTANICO UTM</t>
  </si>
  <si>
    <t>91730000.1302.6089</t>
  </si>
  <si>
    <t>CONSTRUCCION DE UN POZO SEPTICO EN EXTENSION EL CARMEN</t>
  </si>
  <si>
    <t>91730000.1302.6133</t>
  </si>
  <si>
    <t>CONSTRUCCION DE EDIFICIO DE 9 AULAS PARA EXTENSION EL CARMEN</t>
  </si>
  <si>
    <t>91730000.1302.6144</t>
  </si>
  <si>
    <t>CONSTRUCCION DE ACERAS Y BORDILLOS Y ADOQUINAMIENTO DE AREAS DEL ANFITEATRO FAC.SALUD</t>
  </si>
  <si>
    <t>91730000.1302.6231</t>
  </si>
  <si>
    <t>CONSTRUCCION DE ESTACIONAMIENTO PARA UNIDAD EDUCATIVA UNIVERSITARIA</t>
  </si>
  <si>
    <t>91730000.1302.6263</t>
  </si>
  <si>
    <t>CERRAMIENTO CON MALLA Y TUBO GALVANIZADO PARA LA TEODOMIRA, FAC. AGRICOLA</t>
  </si>
  <si>
    <t>91730000.1302.6315</t>
  </si>
  <si>
    <t>CONSTRUCCION DE ACERAS Y BORDILLOS Y ADOQUINAMIENTO DE AREAS EXTERNAS AL C.A.GABRIEL MANZO</t>
  </si>
  <si>
    <t>91730000.1302.6330</t>
  </si>
  <si>
    <t>MANTENIMIENTO EDIFICIO DE PLANEAMIENTO INTEGRAL</t>
  </si>
  <si>
    <t>91730000.1302.6434</t>
  </si>
  <si>
    <t>MANTENIMIENTO EDIFICIO DIRECCION FINANCIERA</t>
  </si>
  <si>
    <t>91730000.1302.6743</t>
  </si>
  <si>
    <t>CABAÑA PARA CENTRO DE RESCATE</t>
  </si>
  <si>
    <t>91730000.1302.6919</t>
  </si>
  <si>
    <t>CONSTRUCCION DE BORDILLOS Y ADOQUINAMIENTO EN EL JARDIN BOTANICO</t>
  </si>
  <si>
    <t>91730000.1302.6950</t>
  </si>
  <si>
    <t>CONSTRUCCION DE 4 AULAS EN SEGUNDA PLANTA, PARA LA U.EXP.UNIVERSITARIO</t>
  </si>
  <si>
    <t>91730000.1302.6960</t>
  </si>
  <si>
    <t>EXCAVACION, DESALOJO, ATERRAZAMIENTO DE TERRENOS DE UNIDAD EXP.UNIVERSITARIO</t>
  </si>
  <si>
    <t>91730000.1302.6980</t>
  </si>
  <si>
    <t>CONSTRUCCION DE BANCAS PARA AREAS DE UTM</t>
  </si>
  <si>
    <t>91730000.1302.7005</t>
  </si>
  <si>
    <t>CONSTRUCCION DE 18 BANCAS ECOLOGICAS PARA U.EXP.UNIVERSITARIo</t>
  </si>
  <si>
    <t>91730000.1384.5902</t>
  </si>
  <si>
    <t>MANTENIMIENTO DE LABORATORIOS Y TALLERES DE LA UNIVERSIDAD TECNICA DE MANABI</t>
  </si>
  <si>
    <t>91730000.1639.6983</t>
  </si>
  <si>
    <t>ADQUISICIÓN DE PUPITRES PARA CUATRO BLOQUES NUEVOS DE AULAS</t>
  </si>
  <si>
    <t>91730000.408.2336</t>
  </si>
  <si>
    <t>CONSTRUCCION DE EDIFICIO DE TRES PLANTAS PARA 9 AULAS, PARA UNIDAD EXPERIMENTAL UNIVERSITARIO</t>
  </si>
  <si>
    <t>91730000.408.2353</t>
  </si>
  <si>
    <t>CONSTRUCCION DE EDIFICIO DE TRES PLANTAS PARA AULAS FAC C HUMANISTICAS</t>
  </si>
  <si>
    <t>91730000.408.2507</t>
  </si>
  <si>
    <t>CONSTRUCCION DE EDIFICIO DE DOS PLANTAS PARA LOS LABORATORIOS DE BOTANICA Y BIOTECNOLOGIA EN FAC AGRONOMIA-LODANA</t>
  </si>
  <si>
    <t>91730000.408.2533</t>
  </si>
  <si>
    <t>CONSTRUCCION DE EDIFICIO DE TRES PLANTAS PARA 9 AULAS DE LA ESCUELA DE ACUICULTURA, BAHIA DE CARAQUEZ</t>
  </si>
  <si>
    <t>91730000.408.2540</t>
  </si>
  <si>
    <t>CONSTRUCCION EDIFICIO DE TRES PLANTAS PARA AULAS DE LA FAC C HUMANISTICAS Y SOCIALES</t>
  </si>
  <si>
    <t>91730000.408.2541</t>
  </si>
  <si>
    <t>CONSTRUCCION DE UN EDIFICIO DE TRES PLANTAS PARA AULAS DE LA CARRERA ING EN ACUICULTURA Y PESQUERIA</t>
  </si>
  <si>
    <t>91730000.408.2557</t>
  </si>
  <si>
    <t>CONSTRUCCION DE EDIFICIO DE TRES PLANTAS PARA AULAS DE LA FACULTAD DE C ZOOTECNICAS-CHONE</t>
  </si>
  <si>
    <t>91730000.408.2638</t>
  </si>
  <si>
    <t>CONSTRUCCION DE ACERAS, BORDILLOS Y ADOQUINAMIENTO EN LA FACULTAD DE CIENCIAS ZOOTECNICAS</t>
  </si>
  <si>
    <t>91730000.408.2639</t>
  </si>
  <si>
    <t>CONSTRUCCION DE LA TERCERA ETAPA DEL LAB DE SUELOS DE LA FACULTAD DE C MATEMATICAS FISICAS Y QUIMICAS</t>
  </si>
  <si>
    <t>91730000.408.2640</t>
  </si>
  <si>
    <t>CONSTRUCCION DE UNA LETRINA DOBLE PARA EL JARDIN BOTANICO</t>
  </si>
  <si>
    <t>91730000.408.3194</t>
  </si>
  <si>
    <t>CONSTRUCCION DE ACERAS, BORDILLOS Y ADOQUINAMIENTO DE INGRESO A LA UNIDAD EXPERIMENTAL UNIVERSITARIO</t>
  </si>
  <si>
    <t>91730000.408.3196</t>
  </si>
  <si>
    <t>CONSTRUCCION DE EDIFICIO DE TRES PLANTAS PARA 9 AULAS PARA ESCUELA DE MEDICINA. FAC.SALUD</t>
  </si>
  <si>
    <t>91730000.408.3732</t>
  </si>
  <si>
    <t>CONSTRUCCION DE SEIS AMBIENTES FISICOS PARA DIRECCIONES DE CARRERA, SALA PROYECCION Y LABORATORIO INFORMATICO PARA FAC. FILOSOFIA, LETRAS Y C. EDUCACION</t>
  </si>
  <si>
    <t>91730000.408.3734</t>
  </si>
  <si>
    <t>CONSTRUCCION DE EDIFICIO DE TRES PLANTAS PARA LA ESCUELA DE IDIOMAS</t>
  </si>
  <si>
    <t>91730000.583.2333</t>
  </si>
  <si>
    <t>CALIDAD DEL AGUA TRATADA QUE LLEGA A LAS POBLACIONES DEL SISTEMA POZA HONDA</t>
  </si>
  <si>
    <t>91730000.584.2322</t>
  </si>
  <si>
    <t>DISEÑO Y CONSTRUCCION DE UN SISTEMA AUTOMATIZADO DE LLENADO DE FLUIDOS PARA EMPRESAS DEL SECTOR INDUSTRIAL A FIN DE MEJORAR SU PRODUCTIVIDAD</t>
  </si>
  <si>
    <t>91730000.727.2641</t>
  </si>
  <si>
    <t>OTORGAMIENTO DE CREDITO EDUCATIVO, BECAS Y AYUDA ECONOMICA 2009</t>
  </si>
  <si>
    <t>91730000.727.3162</t>
  </si>
  <si>
    <t>OTORGAMIENTO DE CREDITO EDUCATIVO, BECAS Y AYUDA ECONOMICA 2010</t>
  </si>
  <si>
    <t>91730000.727.3183</t>
  </si>
  <si>
    <t>OTORGAMIENTO CREDITO EDUCATIVO, BECAS Y AYUDA ECONOMICA 2011</t>
  </si>
  <si>
    <t>91730000.727.3186</t>
  </si>
  <si>
    <t>OTORGAMIENTO DE CREDITO EDUCATIVO, BECAS Y AYUDA ECONOMICA 2012</t>
  </si>
  <si>
    <t>91730000.727.3189</t>
  </si>
  <si>
    <t>OTORGAMIENTO DE CREDITO EDUCATIVO, BECAS Y AYUDA ECONOMICA 2013</t>
  </si>
  <si>
    <t>91740000.0000.372493</t>
  </si>
  <si>
    <t>ULEAM-ADQUISICION Y REMOCION DE QUIPOS INFORMATICOS EN LAS UNIDADES ACADEMICAS</t>
  </si>
  <si>
    <t>UNIVERSIDAD LAICA ELOY ALFARO DE MANABI</t>
  </si>
  <si>
    <t>91740000.0000.372498</t>
  </si>
  <si>
    <t>ULEAM-EQUIPAMIENTO DE LABORATORIOS DE LAS UNIDADAES ACADEMICAS</t>
  </si>
  <si>
    <t>91740000.0000.373030</t>
  </si>
  <si>
    <t>ULEAM-POLICLINICO UNIVERSITARIO (EQUIPAMIENTO CLINICA)</t>
  </si>
  <si>
    <t>91740000.0000.373039</t>
  </si>
  <si>
    <t>ULEAM-EXTENSION BAHIA DE CARAQUEZ (OBRAS EXTERNAS)</t>
  </si>
  <si>
    <t>91740000.0000.373041</t>
  </si>
  <si>
    <t>ULEAM-FACULTAD DE ODONTOLOGIA (TERMINACION DE EDIFICIO)</t>
  </si>
  <si>
    <t>91740000.0000.373112</t>
  </si>
  <si>
    <t>ULEAM-FACULTAD DE AGROPECUARIA (ADECUACIONES FINCA DE LOS BAJOS)</t>
  </si>
  <si>
    <t>91740000.0000.373113</t>
  </si>
  <si>
    <t>ULEAM-EDIFICIO MANTENIMIENTO</t>
  </si>
  <si>
    <t>91740000.0000.373114</t>
  </si>
  <si>
    <t>ULEAM-EDIFICIO ADMINISTRATIVO (AMPLIACION)</t>
  </si>
  <si>
    <t>91740000.0000.373115</t>
  </si>
  <si>
    <t>ULEAM-FACULTAD DE SECRETARIADO EJECUTIVO (AMPLIACION)</t>
  </si>
  <si>
    <t>91740000.0000.373117</t>
  </si>
  <si>
    <t>ULEAM-INGENIERIA INDUSTRIAL (AMPLIACION)</t>
  </si>
  <si>
    <t>91740000.0000.373121</t>
  </si>
  <si>
    <t>ULEAM-FACULTAD DE TRABAJO SOCIAL Y PSICOLOGIA (AMPLIACION)</t>
  </si>
  <si>
    <t>91740000.0000.373122</t>
  </si>
  <si>
    <t>ULEAM-FACULTAD DE EDUCACION FISICA -ADQUISICION TERRENO PARA POLIDEPORTIVO</t>
  </si>
  <si>
    <t>91740000.0000.373123</t>
  </si>
  <si>
    <t>ULEAM-FACULTAD DE MEDICINA-ANFITEATRO ANATOMICO (AMPLIACION)</t>
  </si>
  <si>
    <t>91740000.0000.373125</t>
  </si>
  <si>
    <t>ULEAM-FACULTAD DE ENFERMERIA (TERMINACION EDIFICIO)</t>
  </si>
  <si>
    <t>91740000.0000.373128</t>
  </si>
  <si>
    <t>ULEAM-EXTENSION BAHIA DE CARAQUEZ-CURSO PEDERNALES (OBRAS EXTERNAS)</t>
  </si>
  <si>
    <t>91740000.0000.373134</t>
  </si>
  <si>
    <t>ULEAM-EXTENSION CHONE-UNIDAD 5 DE MAYO</t>
  </si>
  <si>
    <t>91740000.0000.373135</t>
  </si>
  <si>
    <t>ULEAM-ADMINISTRACION CENTRAL (PROYECTOS VARIOS)</t>
  </si>
  <si>
    <t>91740000.0000.373138</t>
  </si>
  <si>
    <t>ULEAM-CAMPUS UNIVERSITARIO (OBRAS EXTERNAS)</t>
  </si>
  <si>
    <t>91740000.0000.373155</t>
  </si>
  <si>
    <t>ULEAM-CAMPUS UNIVERSITARIO (OBRAS Y REPARACIONES EN PROCESO)</t>
  </si>
  <si>
    <t>91740000.0000.373156</t>
  </si>
  <si>
    <t>ULEAM-EDIFICIO A.P.U.- (AMPLIACION)</t>
  </si>
  <si>
    <t>91740000.0000.373157</t>
  </si>
  <si>
    <t>ULEAM-DEPARTAMENTO DE CULTURA - (AMPLIACION)</t>
  </si>
  <si>
    <t>91740000.0000.373158</t>
  </si>
  <si>
    <t>ULEAM-VICERRECTORADO ACADEMICO- (AMPLIACION)</t>
  </si>
  <si>
    <t>91740000.0000.373160</t>
  </si>
  <si>
    <t>ULEAM-VICERRECTORADO ADMINISTRATIVO- (AMPLIACION)</t>
  </si>
  <si>
    <t>91740000.0000.374943</t>
  </si>
  <si>
    <t>VALORACIÓN DE UNIDADES SUMINISTRADORAS DE SERVICIOS DE LOS ECOSISTEMAS. EL CASO DE LA GUANTA CUNICULUS PACA EN LOS BOSQUES SECOS TROPICALES DE MANABÍ, ECUADOR</t>
  </si>
  <si>
    <t>91740000.0000.375127</t>
  </si>
  <si>
    <t>ESTUDIO DE LA BIOLOGÍA Y ECOLOGÍA DE TRES ESPECIES DE TIBURONES Y ATÚN ALETA AMARILLA EN MANTA, MANABÍ, ECUADOR</t>
  </si>
  <si>
    <t>91740000.0000.375132</t>
  </si>
  <si>
    <t>ACTUALIZACIÓN DEL SISTEMA INSTITUCIONAL DE REGISTRO, VINCULACIÓN Y SEGUIMIENTO A EGRESADOS DE LA ULEAM</t>
  </si>
  <si>
    <t>91740000.0000.375139</t>
  </si>
  <si>
    <t>ESTRATEGIAS DE CONSERVACIÓN Y MANEJO DEL RECURSO PESQUERO LANGOSTA PANULIRUS GRACILIS STREETS 1871 EN MANTA Y JARAMIJÓ</t>
  </si>
  <si>
    <t>91740000.0000.375384</t>
  </si>
  <si>
    <t>EFECTO DE MARCAJE EN EL CRECIMIENTO Y SUPERVIVIENCIA DE LA LANGOSTA ESPINOSA PANULIRUS GRACILIS EN CONDICIONES DE LABORATORIO</t>
  </si>
  <si>
    <t>91740000.0000.375386</t>
  </si>
  <si>
    <t>EDAD Y CRECIMIENTO DEL TIBURON AZUL PRIONACE GLAUCA EN MANTA MANABI ECUADOR</t>
  </si>
  <si>
    <t>91740000.0000.375387</t>
  </si>
  <si>
    <t>INFLUENCIA DEL HÁBITAT EN LA ABUNDANCIA DE LA LANGOSTA VERDE PANULIRUS GRACILIS STREETS 1871 EN MANTA Y JARAMIJO MANABI</t>
  </si>
  <si>
    <t>91740000.0000.375388</t>
  </si>
  <si>
    <t>ESTUDIO DEL RECURSO PESQUERO LANGOSTA VERDE PANULIRUS GRACILIS EN MANTA Y JARAMIJO, MANIABÍ, ECUADOR (2013-2014)</t>
  </si>
  <si>
    <t>91740000.0000.375389</t>
  </si>
  <si>
    <t>HÁBITOS ALIMENTICIOS DE LA LANGOSTA PANULIRUS GRACILIS STREETS 1871 EN LAS COSTAS DE MANTA Y JARAMIJÓ, MANABÍ-ECUADOR</t>
  </si>
  <si>
    <t>91740000.0000.375390</t>
  </si>
  <si>
    <t>CONCENTRACION DE MERCURIO EN EL TIBURON MARTILLO SPHIRNA ZYGAENA Y EL ATUN ALETA AMARILLA THUNNUS ALBACARES EN MANTA MANABI ECUADOR</t>
  </si>
  <si>
    <t>91740000.0000.375391</t>
  </si>
  <si>
    <t>ESTUDIO SOBRE LA ESTRUCTURA GENETICA POBLACIONAL DE LA LANGOSTA VERDE ESPINOSA PANULIRUS GRACILIS EN EL PACIFICO ECUATORIANO</t>
  </si>
  <si>
    <t>91740000.0000.375392</t>
  </si>
  <si>
    <t>ESTIMACIÓN DE PARÁMETROS Y CICLOS REPRODUCTIVOS DEL TIBURÓN AZUL PRIONACE GLAUCA Y TIBURON MICO CARCHARINUS FALCIFORMIS EN EL PACIFICO ECUATORIANO</t>
  </si>
  <si>
    <t>91740000.0000.375393</t>
  </si>
  <si>
    <t>ALTERNATIVAS DE TRATAMIENTO BIOLÓGICO PARA EFLUENTES RESULTANTES DEL PROCESAMIENTO DE PESCADO EN LA CIUDAD DE MANTA</t>
  </si>
  <si>
    <t>91740000.0000.375394</t>
  </si>
  <si>
    <t>BASES ECOLÓGICAS PARA LA CONSERVACIÓN DE BOSQUES, MITIGACIÓN DEL CAMBIO CLIMÁTICO E IMPLEMENTACIÓN DEL PROGRAMA NACIONAL REDD+ DE ECUADOR</t>
  </si>
  <si>
    <t>91740000.0000.375395</t>
  </si>
  <si>
    <t>ANALISIS DE LOS ECOSISTEMAS DE LOS FONDOS ROCOSOS DE LA REGION COSTERA DEL ECUADOR PROVINCIA DE MANABI</t>
  </si>
  <si>
    <t>91740000.0000.375397</t>
  </si>
  <si>
    <t>ESTUDIO ECOTOXICOLOGICO DE LAS COMUNIDADES DE PECES DE INTERES COMERCIAL DE LA COSTAS DEL ECUADOR</t>
  </si>
  <si>
    <t>91740000.0000.375399</t>
  </si>
  <si>
    <t>ASPECTOS ECOLOGICOS Y DENSIDAD POBLACIONAL DE LA GUANTA C. PACA EN AREA PROTEGIDA DE PACOCHE Y NO PROTEGIDA CANTON FLAVIO ALFARO MANABI</t>
  </si>
  <si>
    <t>91740000.0000.375400</t>
  </si>
  <si>
    <t>SUSTENTABILIDAD DE LA CAZA DE LA GUANTA CUNICULUS PACA BRISSON 1762 EN EL CANTON FLAVIO ALFARO PROVINCIA DE MANABI</t>
  </si>
  <si>
    <t>91740000.0000.375409</t>
  </si>
  <si>
    <t>LABORATORIOS PARA EL DEPARTAMENTO CENTRAL DE INVESTIGACION-ULEAM</t>
  </si>
  <si>
    <t>91740000.0000.375411</t>
  </si>
  <si>
    <t>LABORATORIOS PARA EL DEPARTAMENTO CENTRAL DE INVESTIGACION - ULEAM</t>
  </si>
  <si>
    <t>91740000.0000.376407</t>
  </si>
  <si>
    <t>OCURRENCIA DE COPÉPODOS PARÁSITOS EN PECES MARINOS DE IMPORTANCIA ECONÓMICA EN ECUADOR</t>
  </si>
  <si>
    <t>91740000.0000.376418</t>
  </si>
  <si>
    <t>USO DE RECUBRIMIENTOS COMESTIBLES A BASE DE BIOPOLÍMEROS Y EXTRACTOS ANTIMICROBIANOS NATURALES PARA LA CONSERVACIÓN DEL MANGO (MANGUIFERA INDICA L.) Y LA PAPAYA (CARICA PAPAYA L.)</t>
  </si>
  <si>
    <t>91740000.0000.376420</t>
  </si>
  <si>
    <t>BIOLOGÍA REPRODUCTIVA DE LOS ELASMOBRANQUIOS DEL PACÍFICO ECUATORIANO</t>
  </si>
  <si>
    <t>91740000.0000.376429</t>
  </si>
  <si>
    <t>VARIEDADES Y DENSIDADES DE PLÁTANO, SOBRE LA MORFOLOGÍA Y PRODUCCIÓN DEL CULTIVO, EXPORTACION DE NUTRIENTES Y PROPIEDADES DEL SUELO</t>
  </si>
  <si>
    <t>91740000.0000.376435</t>
  </si>
  <si>
    <t>SOSTENIBILIDAD DE LA CACERÍA Y OTROS ASPECTOS ECOLÓGICOS DE LA GUANTA (CUNICULUS PACA) Y DE OTRAS ESPECIES CINEGÉTICAS IMPORTANTES EN UN PAISAJE ANTROPOGÉNICO Y EN UN ÁREA PROTEGIDA DE LA PROVINCIA DE MANABÍ.</t>
  </si>
  <si>
    <t>91740000.0000.376584</t>
  </si>
  <si>
    <t>FORTALECIMIENTO DEL PARQUE AUTOMOTOR DE LA ULEAM</t>
  </si>
  <si>
    <t>91740000.0000.376646</t>
  </si>
  <si>
    <t>REPAVIMENTACIN FASE II</t>
  </si>
  <si>
    <t>91740000.0000.376647</t>
  </si>
  <si>
    <t>CONSTRUCCION Y ADECUACION DE BUTACAS PARA AUDITORIOS DE LAS FACULTADES DE TRABAJO SOCIAL ESPECIALIDADES AREAS DE LA SALUD CIENCIAS DEL MAR Y CIENCIAS DE LA COMUNICACION</t>
  </si>
  <si>
    <t>91740000.0000.376651</t>
  </si>
  <si>
    <t>ULEAM - CONSTRUCCION DEL PORTON PRINCIPAL Y SEÑALETICAS</t>
  </si>
  <si>
    <t>91740000.0000.376728</t>
  </si>
  <si>
    <t>TRANSFORMACIÓN MICROBIOLÓGICA DE SUBPRODUCTOS AGROPECUARIOS PARA SU APLICACIÓN EN LA AGRICULTURA Y LA GANADERÍA</t>
  </si>
  <si>
    <t>91740000.0000.376729</t>
  </si>
  <si>
    <t>COMPETITIVIDAD ECONÓMICA, SOCIAL, AMBIENTAL - ECOLÓGICA DE LA PROVINCIA DE MANABÍ</t>
  </si>
  <si>
    <t>91740000.0000.376892</t>
  </si>
  <si>
    <t>EXTRACCIÓN, CARACTERIZACIÓN Y CUANTIFICACIÓN DE ACEITES ESENCIALES DE PLANTAS Y FRUTAS CULTIVADAS EN LA PROVINCIA DE MANABÍ</t>
  </si>
  <si>
    <t>91740000.0000.376894</t>
  </si>
  <si>
    <t>LA EQUINOCCIALIDAD COMO RASGO IDENTIFICATORIO DE LA LITERATURA Y CULTURA ECUATORIANA</t>
  </si>
  <si>
    <t>91740000.0000.376895</t>
  </si>
  <si>
    <t>PANORAMA LITERARIO Y CULTURAL MANABITA</t>
  </si>
  <si>
    <t>91740000.0000.376896</t>
  </si>
  <si>
    <t>EL SECTOR ENERGÉTICO DEL ECUADOR Y LA DIVERSIFICACIÓN DE LA MATRIZ ENERGÉTICA: EL CASO DE MANTA</t>
  </si>
  <si>
    <t>91740000.0000.376944</t>
  </si>
  <si>
    <t>IMPLEMENTACIÓN Y EQUIPAMIENTO DE LABORATORIOS DEL DEPARTAMENTO CENTRAL DE INVESTIGACIÓN DE LA UNIVERSIDAD LAICA ELOY ALFARO DE MANABÍ</t>
  </si>
  <si>
    <t>91740000.0000.376967</t>
  </si>
  <si>
    <t>INFLUENCIA DE LOS CONTAMINANTES SOBRE LA DISPERSIÓN DE LOS ORGANISMOS ACUÁTICOS</t>
  </si>
  <si>
    <t>91740000.0000.376972</t>
  </si>
  <si>
    <t>ASPECTOS ECOLÓGICOS Y DENSIDAD POBLACIONAL DE LA GUANTA C. PACA EN ÁREA PROTEGIDA DE PACOCHE Y NO PROTEGIDA CANTON FLAVIO ALFARO MANABÍ</t>
  </si>
  <si>
    <t>91740000.0000.376973</t>
  </si>
  <si>
    <t>EFICIENCIA DE REACTORES BIOLÓGICOS ROTATIVOS DE CONTACTO (RBC) DURANTE EL TRATAMIENTO DE EFLUENTES RESULTANTES DEL PROCESAMIENTO DE PESCADO</t>
  </si>
  <si>
    <t>91740000.0000.376975</t>
  </si>
  <si>
    <t>CONSTRUCCION DE LA SEGUNDA PLANTA DE LOS LABORATORIOS DEL DEPARTAMENTO CENTRAL DE INVESTIGACIN</t>
  </si>
  <si>
    <t>91740000.0000.376978</t>
  </si>
  <si>
    <t>CARACTERIZACIÓN ECOLÓGICA DE LA FAUNA MEDIANA Y GRANDE EN ÁREAS PROTEGIDAS Y FRAGMENTADAS DE LA PROVINCIA DE MANABÍ</t>
  </si>
  <si>
    <t>91740000.0000.376985</t>
  </si>
  <si>
    <t>ECOLOGÍA TRÓFICA DE LOS PELÁGICOS MAYORES DEL PACÍFICO ECUATORIANO</t>
  </si>
  <si>
    <t>91740000.0000.376986</t>
  </si>
  <si>
    <t>EDAD Y CRECIMIENTO DE BATOIDEOS EN EL PACIFICO ECUATORIANO</t>
  </si>
  <si>
    <t>91740000.0000.376988</t>
  </si>
  <si>
    <t>FORTALECIMIENTO DE LAS CAPACIDADES DE INVESTIGACIÓN Y LAS ACTIVIDADES DOCENTES A TRAVÉS DE LA ESTRUCTURACIÓN DE UNA UNIDAD DE SERVICIO Y APOYO EN EL ÁREA DE LOS SISTEMAS DE INFORMACIÓN GEOGRÁFICA Y SENSORES REMOTOS</t>
  </si>
  <si>
    <t>91740000.0000.376989</t>
  </si>
  <si>
    <t>OBSERVATORIO DE EDUCACIÓN PARA EL DESARROLLO INTERCULTURAL (DEL BUEN VIVIR) Y LA CIUDADANÍA GLOBAL</t>
  </si>
  <si>
    <t>91740000.0000.376990</t>
  </si>
  <si>
    <t>EVALUACIÓN BIOLÓGICA, ECOTOXICOLÓGICA Y SOCIAL DEL RECURSO LANGOSTA PANULIRUS GRACILIS</t>
  </si>
  <si>
    <t>91740000.0000.377244</t>
  </si>
  <si>
    <t>CONSTRUCCION DE EDIFICIO BIBLIOTECA 2 ULEAM-MATRIZ</t>
  </si>
  <si>
    <t>91740000.0000.377245</t>
  </si>
  <si>
    <t>CONSTRUCCION DE ACCESO - RAMPAS - CUBICULOS - ULEAM</t>
  </si>
  <si>
    <t>91740000.0000.377794</t>
  </si>
  <si>
    <t>VARIACIÓN ESPACIO-TEMPORAL DE LA BIOLOGÍA REPRODUCTIVA Y BIOACUMULACIÓN DE METALES EN PANULIRUS GRACILIS EN LA COSTA DE MANABÍ</t>
  </si>
  <si>
    <t>91740000.0000.377795</t>
  </si>
  <si>
    <t>APLICACIONES DE LAS TECNOLOGÍAS DE INFORMACIÓN GEOGRÁFICA A LOS ESTUDIOS DE VIDA SILVESTRE Y EN ÁREAS DE INTERÉS ECOLÓGICO, EN LA PROVINCIA DE MANABÍ</t>
  </si>
  <si>
    <t>91740000.0000.377797</t>
  </si>
  <si>
    <t>BIODEGRADABILIDAD DE EFLUENTES RESULTANTES DEL PROCESAMIENTO DE LA YUCA EN REACTORES DISCONTINUOS</t>
  </si>
  <si>
    <t>91740000.0000.377798</t>
  </si>
  <si>
    <t>ANÁLISIS ECOTOXICOLÓGICO DE LA PESCA EN MANTA: BIOACUMULACIÓN DE METALES EN PECES (ACUMECES)</t>
  </si>
  <si>
    <t>91740000.0000.377799</t>
  </si>
  <si>
    <t>ANÁLISIS DE LA CALIDAD DEL AGUA EN UN CONTEXTO ECOTOXICOLÓGICO: LA RESPUESTA DE FUGA (FUGAGUATOX)</t>
  </si>
  <si>
    <t>91740000.0000.377800</t>
  </si>
  <si>
    <t>EVALUACIÓN DEL PERIODO DE VEDA DE LA SARDINA PINCHAGUA OPISTHONEMA SPP. EN MANABI, ECUADOR</t>
  </si>
  <si>
    <t>91740000.0000.377801</t>
  </si>
  <si>
    <t>ECOLOGÍA FUNCIONAL DE LOS FONDOS ROCOSOS DE LA COSTA ECUATORIANA.</t>
  </si>
  <si>
    <t>91740000.0000.377802</t>
  </si>
  <si>
    <t>DIVERSIDAD Y ASPECTOS BIOLÓGICOS DE LOS BATOIDEOS CAPTURADOS EN EL PACÍFICO ECUATORIANO.</t>
  </si>
  <si>
    <t>91740000.0000.377803</t>
  </si>
  <si>
    <t>MANEJO INTEGRAL DE UN PAISAJE ANTROPOGÉNICO PARA LA CONSERVACIÓN DE BIODIVERSIDAD, EL BIOCONOCIMIENTO Y LA RESTAURACIÓN FORESTAL EN MANABÍ</t>
  </si>
  <si>
    <t>91740000.0000.377804</t>
  </si>
  <si>
    <t>ESTUDIO FLORÍSTICO Y ESTRUCTURAL DE LA SUCESIÓN SECUNDARIA POSTCULTIVO EN BOSQUES SECOS SOBRE LADERAS DEL PARQUE NACIONAL MACHALILLA Y SUS ALREDEDORES, ECUADOR.</t>
  </si>
  <si>
    <t>91740000.0000.377806</t>
  </si>
  <si>
    <t>BIODIVERSIDAD Y ESTRUCTURA DE LA COMUNIDAD DE PARÁSITOS METAZOARIOS EN PECES MARINOS DE IMPORTANCIA ECONÓMICA EN ECUADOR</t>
  </si>
  <si>
    <t>91740000.0000.377808</t>
  </si>
  <si>
    <t>EXTRACCIÓN DE COMPUESTOS DE VALOR AGREGADO A PARTIR DE SUBPRODUCTOS DE LA AGROINDUSTRIA DE LA NARANJA Y EL MARACUYÁ.</t>
  </si>
  <si>
    <t>91740000.0000.377809</t>
  </si>
  <si>
    <t>EVALUACIÓN DEL ESTADO DE CONSERVACIÓN DE LOS VERTEBRADOS TERRESTRES MAYORES EN ÁREAS NATURALES PROTEGIDAS DE LA PROVINCIA DE MANABÍ Y ESMERALDAS</t>
  </si>
  <si>
    <t>91740000.0000.377811</t>
  </si>
  <si>
    <t>FASE II DE ANÁLISIS DE LA EQUINOCCIALIDAD COMO RASGO IDENTIFICATORIO DE LA LITERATURA Y CULTURA ECUATORIANA.</t>
  </si>
  <si>
    <t>91740000.0000.377812</t>
  </si>
  <si>
    <t>FASE II DE PANORAMA LITERARIO Y CULTURAL MANABITA.</t>
  </si>
  <si>
    <t>91740000.0000.377813</t>
  </si>
  <si>
    <t>IDENTIDADES, CULTURAS Y BUEN VIVIR</t>
  </si>
  <si>
    <t>91740000.0000.377814</t>
  </si>
  <si>
    <t>LOS PESCADORES DE MANTA (MANABÍ - ECUADOR): ESTUDIO DE CASO DE EMISIÓN Y RECEPCIÓN TELEVISIVA EN LA ERA DIGITAL.</t>
  </si>
  <si>
    <t>91740000.0000.377816</t>
  </si>
  <si>
    <t>EFECTO DE LA DESCARGA DE EFLUENTES SOBRE LA BIOMASA FITOPLANCTONICA EN UNA ZONA COSTERA DE MANTA, ECUADOR.</t>
  </si>
  <si>
    <t>91740000.0000.377824</t>
  </si>
  <si>
    <t>CONSTRUCCIÓN DE AULAS Y AMPLIACIÓN DE ÁREAS DE PRÁCTICAS ODONTOLÓGICAS Y DE VINCULACIÓN CON LA COMUNIDAD, PARA LA FACULTAD DE ODONTOLOGÍA.</t>
  </si>
  <si>
    <t>91740000.0000.378190</t>
  </si>
  <si>
    <t>DETECCIÓN DE MICROORGANISMOS Y DE BIOPRODUCTOS SUPRESORES DE FITOPATÓGENOS, A PARTIR DE COMPOST FUNCIONALES ELABORADOS CON CABEZAS DE CAMARÓN</t>
  </si>
  <si>
    <t>91740000.0000.378197</t>
  </si>
  <si>
    <t>DETERMINACIÓN DE LA DINÁMICA TEMPORAL DEL ATÚN DE ALETA AMARILLA (THUNNUS ALBACARENS) EN EL PACÍFICO ECUATORIAL. ACHUAR</t>
  </si>
  <si>
    <t>91740000.0000.378230</t>
  </si>
  <si>
    <t>CONSTRUCCION DE 200 M2 DE LABORATORIOS DE INVESTIGACION</t>
  </si>
  <si>
    <t>91740000.0000.378304</t>
  </si>
  <si>
    <t>REMODELACION Y MEJORAMIENTO DE AREAS PARA BIENESTAR ESTUDIANTIL</t>
  </si>
  <si>
    <t>91740000.0000.378309</t>
  </si>
  <si>
    <t>ULEAM - SISTEMAS DE AGUAS SERVIDAS II ETAPA</t>
  </si>
  <si>
    <t>91740000.0000.378335</t>
  </si>
  <si>
    <t>AMPLIACION EDIFICIO CIENCIAS DEL MAR</t>
  </si>
  <si>
    <t>91740000.0000.378372</t>
  </si>
  <si>
    <t>ULEAM - FACULTAD DE AGROPECUARIA - ADECUACIONES FINCA LODANA</t>
  </si>
  <si>
    <t>91740000.0000.378405</t>
  </si>
  <si>
    <t>PRODUCTIVIDAD DE LA ECONOMÍA ECUATORIANA: CASO DE ESTUDIO PROVINCIA DE MANABÍ (2001-2013)</t>
  </si>
  <si>
    <t>91740000.0000.378544</t>
  </si>
  <si>
    <t>JUBILACION Y RETIRO VOLUNTARIO DE LOS SERVIDORES PUBLICOS DE LA UNIVERSIDAD LAICA ELOY ALFARO DE MANABI</t>
  </si>
  <si>
    <t>91740000.0000.380387</t>
  </si>
  <si>
    <t>PECES Y CEFALÓPODOS PELÁGICOS DEL PACFICO ECUATORIANO</t>
  </si>
  <si>
    <t>91740000.0000.380399</t>
  </si>
  <si>
    <t>ECOMUSEO DE LA PESCA ARTESANAL EN EL CANTÓN DE PUERTO LÓPEZ (ECUADOR)</t>
  </si>
  <si>
    <t>91740000.0000.380400</t>
  </si>
  <si>
    <t>INSTRUMENTACIÓN DE LA GEOMÁTICA EN LOS ESTUDIOS AMBIENTALES Y DE ADAPTACIÓN AL CAMBIO CLIMÁTICO</t>
  </si>
  <si>
    <t>91740000.0000.380404</t>
  </si>
  <si>
    <t>PRODUCCIÓN DE BIOMASA MICROALGAL PARA COMPLEMENTO ALIMENTICIO ANIMAL A PARTIR DE CULTIVOS DISCONTINUOS ALIMENTADOS CON SUSTRATOS ORGÁNICOS RESIDUALES</t>
  </si>
  <si>
    <t>91740000.0000.380408</t>
  </si>
  <si>
    <t>LA PESCA DEL THUNNUS ALBACARES EN EL PUERTO DE MANTA, MANABÍ, ECUADOR Y SU SOSTENIBILIDAD</t>
  </si>
  <si>
    <t>91740000.0000.380415</t>
  </si>
  <si>
    <t>EFECTO DE LOS CONTAMINANTES SOBRE ORGANISMOS ACUÁTICOS MARINO COSTEROS DE MANABÍ</t>
  </si>
  <si>
    <t>91740000.0000.380416</t>
  </si>
  <si>
    <t>CARACTERIZACIÓN ECO-GEOGRÁFICA Y ESTRATEGIAS DE USO Y CONSERVACIÓN DEL HUMEDAL LA SEGUA, A TRAVÉS DE UNA PROPUESTA PEDAGÓGICA IMPLEMENTADA EN CINCO INSTITUCIONES EDUCATIVAS DEL CANTON CHONE, PROVINCIA MANABÍ, ECUADOR</t>
  </si>
  <si>
    <t>91740000.0000.380428</t>
  </si>
  <si>
    <t>TECNOLOGÍA PARA EL EMPRENDIMIENTO Y GESTIÓN SOSTENIBLE DE PEQUEÑAS Y MEDIANAS EMPRESAS DE ECOTURISMO EN PEDERNALES</t>
  </si>
  <si>
    <t>91740000.0000.380429</t>
  </si>
  <si>
    <t>ANÁLISIS DE LAS CAUSAS QUE INCIDEN EN EL BAJO INGRESO A LA EDUCACIÓN SUPERIOR DE LOS BACHILLERES DEL DISTRITO SUCRE ¿ SAN VICENTE</t>
  </si>
  <si>
    <t>91740000.0000.380430</t>
  </si>
  <si>
    <t>RESTAURACIÓN DE BOSQUE SECUNDARIO EN LA ESTACIÓN EXPERIMENTAL ¿LATITUD 0¿ INTEGRANDO TÉCNICAS DE CONSERVACIÓN IN SITU - EX SITU.</t>
  </si>
  <si>
    <t>91740000.0000.380432</t>
  </si>
  <si>
    <t>PROFESIONALIZACIÓN INVESTIGATIVA DEL DOCENTE UNIVERSITARIO BASADA EN COMPETENCIAS PROFESIONALES</t>
  </si>
  <si>
    <t>91740000.0000.380433</t>
  </si>
  <si>
    <t>CONTRIBUCIÓN AL DESARROLLO DEL TURISMO SOSTENIBLE EN EL DESTINO TURÍSTICO SUCRE - SAN VICENTE - JAMA- PEDERNALES</t>
  </si>
  <si>
    <t>91740000.0000.380434</t>
  </si>
  <si>
    <t>EVALUACIÓN DE LA EFICIENCIA DE TRATAMIENTOS CON ADSORBENTES OBTENIDOS DE DESECHOS LIGNOCELULÓSICOS PARA LA REMOCIÓN DE SALES DE SULFATO Y CLORURO PRESENTES EN RESIDUOS LÍQUIDOS DE PROCESAMIENTO DE PESCADO EN LA CIUDAD DE MANTA</t>
  </si>
  <si>
    <t>91740000.0000.380435</t>
  </si>
  <si>
    <t>COMPRENSIÓN LECTORA Y ESCRITURA ACADÉMICA</t>
  </si>
  <si>
    <t>91740000.0000.380437</t>
  </si>
  <si>
    <t>DESINDUSTRIALIZACIÓN Y OPCIONES DE REINDUSTRIALIZACIÓN EN MANABÍ Y ECUADOR (2005-2012)</t>
  </si>
  <si>
    <t>91740000.0000.380439</t>
  </si>
  <si>
    <t>HÁBITAT, SOCIAL DIGNO SEGURO Y SOSTENIBLE</t>
  </si>
  <si>
    <t>91740000.0000.380444</t>
  </si>
  <si>
    <t>DINÁMICA ESPACIO-TEMPORAL DE LA BIODIVERSIDAD EN UN PAISAJE ANTROPOGÉNICO DE MANABÍ.</t>
  </si>
  <si>
    <t>91740000.0000.380767</t>
  </si>
  <si>
    <t>PROYECTOS SEMILLA DE INVESTIGACIÓN FORMATIVA</t>
  </si>
  <si>
    <t>91740000.0000.381234</t>
  </si>
  <si>
    <t>OBRAS DE REPARACION, ACTUALIZACION Y REMODELACION DE EDIFICIOS Y AULAS DE LA UNIVERSIDAD LAICA ELOY ALFARO DE MANABI</t>
  </si>
  <si>
    <t>91740000.0000.381460</t>
  </si>
  <si>
    <t>PAGO POR DESVINCULACIÓN DEL PERSONAL DOCENTE, ADMINISTRATIVO Y DE SERVICIOS DE LA UNIVERSIDAD LAICA ELOY ALFARO DE MANABÍ, PERTENECIENTES AL GRUPO PRIORITARIO CON ENFERMEDADES CATASTRÓFICAS Y FALLECIMIENTOS, DESDE EL PERIODO 2011 ¿ 2016</t>
  </si>
  <si>
    <t>91740000.0000.382691</t>
  </si>
  <si>
    <t>LA UNIVERSIDAD COMO SUJETO DINAMIZADOR DEL DESARROLLO TERRITORIAL DEL CANTÓN DE PUERTO LÓPEZ EN LA PROVINCIA DE MANABÍ, A TRAVÉS DE LOS ECOMUSEOS</t>
  </si>
  <si>
    <t>91740000.0000.382715</t>
  </si>
  <si>
    <t>PAGO DE COMPENSACIÓN POR JUBILACIÓN NO OBLIGATORIA, JUBILACIÓN POR INVALIDEZ Y JUBILACIÓN OBLIGATORIA DEL PERSONAL DOCENTE, ADMINISTRATIVO Y DE SERVICIO DESVINCULADO EN EL 2018 DE LA UNIVERSIDAD LAICA ELOY ALFARO DE MANABÍ.</t>
  </si>
  <si>
    <t>91740000.0000.382727</t>
  </si>
  <si>
    <t>PONCHO. INTERNACIONALIZACIÓN DE LAS UNIVERSIDADES PERIFÉRICAS LATINOAMERICANAS A TRAVÉS DE LA INTEGRACIÓN SOSTENIBLE Y LA IMPLEMENTACIÓN INCLUSIVA DE LAS OFICINAS DE RELACIONES INTERNACIONALES (INTERNATIONALIZATION OF LATIN AMERICAN PERIPHERAL UNIVERSITIE</t>
  </si>
  <si>
    <t>91740000.0000.382736</t>
  </si>
  <si>
    <t>CONSTRUCCIÓN DE EDIFICIO DE AULAS Y LABORATORIOS PARA LA FACULTAD DE MEDICINA EN LA MATRIZ DE LA UNIVERSIDAD LAICA ELOY ALFARO DE MANABÍ EN LA PROVINCIA DE MANABÍ.</t>
  </si>
  <si>
    <t>91740000.0000.382740</t>
  </si>
  <si>
    <t>FORMACIÓN DOCTORAL DEL PERSONAL ACADÉMICO POR DOMINIOS UNIVERSITARIOS Y PERFILES PROFESIONALES (PHD-ULEAM)</t>
  </si>
  <si>
    <t>91740000.0000.382741</t>
  </si>
  <si>
    <t>CONSTRUCCIÓN DE EDIFICIO DE CLÍNICAS DE PRÁCTICAS ODONTOLÓGICAS PARA LA FACULTAD DE ODONTOLOGÍA EN LA MATRIZ DE LA UNIVERSIDAD LAICA ELOY ALFARO DE MANABÍ EN LA PROVINCIA DE MANABÍ.</t>
  </si>
  <si>
    <t>91740000.0000.382745</t>
  </si>
  <si>
    <t>FROM TRADITION TO INNOVATION IN TEACHER TRAINING INSTITUTIONS /TO-INN</t>
  </si>
  <si>
    <t>91740000.0000.383324</t>
  </si>
  <si>
    <t>CONSTRUCCIÓN DEL EDIFICIO DE SERVICIOS ADMINISTRATIVOS DE LA UNIVERSIDAD LAICA ELOY ALFARO DE MANABÍ</t>
  </si>
  <si>
    <t>91740000.0000.383444</t>
  </si>
  <si>
    <t>CONSTRUCCIÓN DE LA FACULTAD DE CIENCIAS ADMINISTRATIVAS</t>
  </si>
  <si>
    <t>91740000.0000.383445</t>
  </si>
  <si>
    <t>CONSTRUCCIÓN DE LA BIBLIOTECA UNIVERSITARIA</t>
  </si>
  <si>
    <t>91740000.0000.383556</t>
  </si>
  <si>
    <t>CONSTRUCCIÓN, RECONSTRUCCIÓN, REPARACIÓN, REMODELACIÓN Y EQUIPAMIENTO DE INFRAESTRUCTURA DE LA UNIVERSIDAD LAICA ELOY ALFARO DE MANABÍ</t>
  </si>
  <si>
    <t>91740000.0000.383752</t>
  </si>
  <si>
    <t>DESVINCULACIÓN DEL PERSONAL DOCENTE, ADMINISTRATIVO DE SERVICIOS DE LA UNIVERSIDAD LAICA ELOY ALFARO DE MANABÍ POR JUBILACIÓN OBLIGATORIA, VOLUNTARIA Y RENUNCIAS DESDE 2010-2020</t>
  </si>
  <si>
    <t>91740000.0000.383944</t>
  </si>
  <si>
    <t>ORTOPEDIA ACCESIBLE EN ECUADOR</t>
  </si>
  <si>
    <t>91740000.0000.385124</t>
  </si>
  <si>
    <t>FORTALECIMIENTO INSTITUCIONAL - RACIONALIZACIÓN DE PERSONAL PARA LA IMPLEMENTACIÓN DE PROCESOS DE DESENROLAMIENTO DEL PERSONAL ADMINISTRATIVO, TRABAJADOR Y DOCENTE E INVESTIGADOR DE LA UNIVERSIDAD LAICA ELOY ALFARO DE MANABÍ</t>
  </si>
  <si>
    <t>91740000.0000.385704</t>
  </si>
  <si>
    <t>FORTALECIMIENTO INSTITUCIONAL DE LA UNIVERSIDAD LAICA ELOY ALFARO DE MANABI</t>
  </si>
  <si>
    <t>91740000.0000.386484</t>
  </si>
  <si>
    <t>DESVINCULACION DE SERVIDORES Y TRABJADORES POR JUBILACION OBLIGATORIA DE LA ULEAM</t>
  </si>
  <si>
    <t>91740000.395.3228</t>
  </si>
  <si>
    <t>ULEAM-EXTENSION BAHIA CARAQUEZ TERCER PLANTA ALTA (AULAS)</t>
  </si>
  <si>
    <t>91740000.395.3242</t>
  </si>
  <si>
    <t>ULEAM-EXTENSION CHONE OBRAS EXTERIORES</t>
  </si>
  <si>
    <t>91740000.395.3253</t>
  </si>
  <si>
    <t>ULEAM-FACULTAD DE CIENCIAS ADMINISTRATIVAS AUDITORIUM</t>
  </si>
  <si>
    <t>91740000.395.3260</t>
  </si>
  <si>
    <t>ULEAM-PARQUE REMENBRAZAS ELOY ALFARO</t>
  </si>
  <si>
    <t>91740000.395.3392</t>
  </si>
  <si>
    <t>ULEAM-FACULTAD DE ARQUITECTURA REMODELACION</t>
  </si>
  <si>
    <t>91740000.395.3402</t>
  </si>
  <si>
    <t>ULEAM-POLICLINICO UNIVERSITARIO (PRIMER PLANTA ALTA)</t>
  </si>
  <si>
    <t>91740000.395.3423</t>
  </si>
  <si>
    <t>ULEAM-EDIFICIO DE PARQUEOS</t>
  </si>
  <si>
    <t>91740000.395.3524</t>
  </si>
  <si>
    <t>ULEAM-FACULTAD TECNOLOGÍA MÉDICA (CONSTRUCCION)</t>
  </si>
  <si>
    <t>91740000.395.3529</t>
  </si>
  <si>
    <t>ULEAM-FACULTAD CIENCIAS DE LA COMUNICACIÓN (AMPLIACION)</t>
  </si>
  <si>
    <t>91740000.395.3542</t>
  </si>
  <si>
    <t>ULEAM-BLOQUE AULAS COLEGIO JUAN MONTALVO</t>
  </si>
  <si>
    <t>91740000.395.3547</t>
  </si>
  <si>
    <t>ULEAM-EDIFICIO EXTENSIÓN EL CARMEN (AMPLIACION)</t>
  </si>
  <si>
    <t>91740000.395.3553</t>
  </si>
  <si>
    <t>ULEAM-BLOQUE AULAS FINCAS EXTENSIÓN EL CARMEN</t>
  </si>
  <si>
    <t>91740000.395.3554</t>
  </si>
  <si>
    <t>ULEAM-ESCUELA DE INGENIERÍA CIVIL (AMPLIACION)</t>
  </si>
  <si>
    <t>91740000.395.3558</t>
  </si>
  <si>
    <t>ULEAM-FACULTAD DE CIENCIAS DE LA EDUCACION (AMPLIACION)</t>
  </si>
  <si>
    <t>91740000.395.3561</t>
  </si>
  <si>
    <t>ULEAM-FACULTAD DE TRABAJO SOCIAL Y PSICOLOGÍA (AMPLIACION)</t>
  </si>
  <si>
    <t>91740000.395.3563</t>
  </si>
  <si>
    <t>ULEAM-SISTEMA DE AGUAS SERVIDAS  - ULEAM</t>
  </si>
  <si>
    <t>91740000.395.3564</t>
  </si>
  <si>
    <t>ULEAM-REPAVIMENTACIÓN INTEGRAL - ULEAM</t>
  </si>
  <si>
    <t>91740000.395.3566</t>
  </si>
  <si>
    <t>ULEAM-REPOTENCIACIÓN SISTEMA ELÉCTRICO  - ULEAM</t>
  </si>
  <si>
    <t>91740000.395.3567</t>
  </si>
  <si>
    <t>ULEAM-EXTENSION BAHIA DE CARAQUEZ-PROGRAMA JAMA (CONSTRUCCION)</t>
  </si>
  <si>
    <t>91740000.395.3569</t>
  </si>
  <si>
    <t>ULEAM-PROGRAMA JIPIJAPA (CONSTRUCCION)</t>
  </si>
  <si>
    <t>91740000.395.3577</t>
  </si>
  <si>
    <t>ULEAM-EDIFICIO CIENCIAS DEL MAR (AMPLIACION)</t>
  </si>
  <si>
    <t>91750000.0000.372503</t>
  </si>
  <si>
    <t>CONSTRUCCIÓN Y EQUIPAMIENTO DEL EDIFICIO DE CIENCIAS ADMINISTRATIVAS BLOQUE C</t>
  </si>
  <si>
    <t>91750000.0000.372823</t>
  </si>
  <si>
    <t>PROYECTO PARA LA CONSTRUCCION DEL TERCER PISO DEL BLOQUE C DE LA FACULTAD DE CIENCIAS ECONOMICAS DE LA UNIVERSIDAD CENTRAL DEL ECUADOR</t>
  </si>
  <si>
    <t>91750000.0000.372847</t>
  </si>
  <si>
    <t>ANALISIS Y MONITOREO DE ORGANISMOS FUNGICOS COMO BIOINDICADORES DE CAMBIO CLIMATICO Y SUS EFECTOS SOCIO ECONOMICOS EN 8 PARAMOS DE LA SERRANIA, ECUADOR</t>
  </si>
  <si>
    <t>91750000.0000.372898</t>
  </si>
  <si>
    <t>FORMACION DE DOCTORES DE CUARTO NIVEL EN BASE A LA RED DE UNIVERSIDADES PUBLICAS (RUPE)</t>
  </si>
  <si>
    <t>91750000.0000.373173</t>
  </si>
  <si>
    <t>PROYECTO DE EQUIPAMIENTO Y MOBILIARIO DEL BLOQUE C DE LA FACULTAD DE CIENCIAS ECONÓMICAS DE LA UNIVERSIDAD CENTRAL DEL ECUADOR.</t>
  </si>
  <si>
    <t>91750000.0000.373176</t>
  </si>
  <si>
    <t>PROGRAMA: RED DE UNIVERSIDADES PÚBLICAS ECUATORIANAS (RUPE)</t>
  </si>
  <si>
    <t>91750000.0000.373259</t>
  </si>
  <si>
    <t>AISLAMIENTO, IDENTIFICACIÓN Y CLASIFICACIÓN DE LAS ESPECIES DE ÁCAROS ALERGÉNICOS EN POLVO DOMESTICO EN 4 CIUDADES DE LAS REGIONES DEL ECUADOR.</t>
  </si>
  <si>
    <t>91750000.0000.373290</t>
  </si>
  <si>
    <t>FERIA NACIONAL DE CIENCIA TECNOLOGIA E INNOVACION</t>
  </si>
  <si>
    <t>91750000.0000.373326</t>
  </si>
  <si>
    <t>CREACIÓN Y EQUIPAMIENTO DEL LABORATORIO DE ARQUITECTURA SUSTENTABLE DE LA FACULTAD DE ARQUITECTURA Y URBANISMO DE LA UNIVERSIDAD CENTRAL DEL ECUADOR</t>
  </si>
  <si>
    <t>91750000.0000.373335</t>
  </si>
  <si>
    <t>PROYECTO DE CREACIÓN Y EQUIPAMIENTO DEL LABORATORIO DE INFORMÁTICA ¿ INFOLAB</t>
  </si>
  <si>
    <t>91750000.0000.373515</t>
  </si>
  <si>
    <t>PLAN DE RENUNCIA OBLIGATORIA</t>
  </si>
  <si>
    <t>91750000.0000.373518</t>
  </si>
  <si>
    <t>AUDITORIO DE LA FACULTAD DE CIENCIAS MÉDICAS</t>
  </si>
  <si>
    <t>91750000.0000.373776</t>
  </si>
  <si>
    <t>PROYECTO DE CREACION DEL TALLER DE ESCULTURA EN METAL</t>
  </si>
  <si>
    <t>91750000.0000.374027</t>
  </si>
  <si>
    <t>EQUIPAMIENTO Y REEQUIPAMIENTO DE LABORATORIOS DE LA UNIVERSIDAD CENTRAL DEL ECUADOR</t>
  </si>
  <si>
    <t>91750000.0000.374041</t>
  </si>
  <si>
    <t>ESTUDIO DE PREVALENCIA DE SINDROME METABOLICO Y FACTORES PREDISPONENTES ASOCIADOS EN ESTUDIANTES DE MEDICINA</t>
  </si>
  <si>
    <t>91750000.0000.374043</t>
  </si>
  <si>
    <t>PREVALENCIA DE INFECCION POR TRYPANOSOMA CRUZI EN RESERVORIOS DOMESTICOS E INSECTOS VECTORES DE AREAS ENDEMICAS PARA ENFERMEDAD DE CHAGAS EN LAS PROVINCIAS DE GUAYAS Y EL ORO, ECUADOR</t>
  </si>
  <si>
    <t>91750000.0000.374044</t>
  </si>
  <si>
    <t>UTLIZACIÓN DE BIOLOGÍA MOLECULAR PARA LA IDENTIFICACIÓN DE ENFERMEDADES EN VECTORES DE LA AMAZONIA ECUATORIANA</t>
  </si>
  <si>
    <t>91750000.0000.374071</t>
  </si>
  <si>
    <t>LOS MODELOS FISICO A ESCALA Y LOS PUENTES DE HORMIGON ARMADO LA EXPERIEMNTACION APLICADA A A LA INGENIERIA ESTRUCTURAL</t>
  </si>
  <si>
    <t>91750000.0000.374072</t>
  </si>
  <si>
    <t>EPIDEMIOLOGIA, CLINICA Y TAXONOMIA DE LA INFECCION POR EL PARASITO TREMATODO AMPHIMERUS EN ECUADOR</t>
  </si>
  <si>
    <t>91750000.0000.374073</t>
  </si>
  <si>
    <t>EPIDEMIOLOGÍA MOLECULAR DE LA TUBERCULOSIS BOVINA ZOONÓTICA Y ANIMAL EN LA SIERRA CENTRAL DEL ECUADOR</t>
  </si>
  <si>
    <t>91750000.0000.374391</t>
  </si>
  <si>
    <t>"DETERMINACIÓN DEL MATERIAL CEMENTANTE Y PRUEBAS DE REHABILITACIÓN EN CANGAHUA DEL CALLEJÓN INTERANDINO DEL ECUADOR"</t>
  </si>
  <si>
    <t>91750000.0000.374410</t>
  </si>
  <si>
    <t>OBTENCIÓN DE UNA FORMULACIÓN PLAGUICIDA A BASE DE EXTRACTOS BOTÁNICOS</t>
  </si>
  <si>
    <t>91750000.0000.374478</t>
  </si>
  <si>
    <t>GENOTOXICIDAD DE EXTRACTOS DE PLANTAS UTILIZADS EN ACTIVIDAD ANTITUMORAL</t>
  </si>
  <si>
    <t>91750000.0000.374479</t>
  </si>
  <si>
    <t>ESTUDIO Y DISEÑO DE NANOSISTEMAS PARA EL MEJORAMIENTO DE LA LIBERACION CONTROLADA DE FARMACOS</t>
  </si>
  <si>
    <t>91750000.0000.374496</t>
  </si>
  <si>
    <t>ANÁLISIS DE CUATRO CEPAS DE MACROMYCETOS NATIVOS CON PROPIEDADES BIODEGRADADORAS DE HIDROCARBUROS, PROVENIENTES DE UNA LOCALIDAD DE LA AMAZONÍA ECUATORIANA</t>
  </si>
  <si>
    <t>91750000.0000.374498</t>
  </si>
  <si>
    <t>GESTIÓN AMBIENTALMENTE ADECUADA DEL USO Y MANEJO DE BIFENILOS POLICLORADOS ( PCBS) EN LOS SISTEMAS DE GENERACION Y DISTRIBUCION DE ENERGIA ELECTRICA EN LAS ISLAS GALÁPAGOS</t>
  </si>
  <si>
    <t>91750000.0000.374513</t>
  </si>
  <si>
    <t>EVALUACIÓN DE LA ACTIVIDAD ANTITUMORAL DE PLANTAS DE LA AMAZONÍA ECUATORIANA</t>
  </si>
  <si>
    <t>91750000.0000.374524</t>
  </si>
  <si>
    <t>GENOTIPIFICACIÓN DEL VIRUS DE PAPILOMA HUMANO EN LESIONES CANCEROSAS DE CUELLO UTERINO EN POBLACIÓN ECUATORIANA, COMO INSUMO PARA EL DESARROLLO DE FUTURAS ESTRATEGIAS DIRIGIDAS A LA PREVENCIÓN DEL CÁNCER CERVICAL.</t>
  </si>
  <si>
    <t>91750000.0000.374529</t>
  </si>
  <si>
    <t>IMPACTO FARMACOGENÉTICO DE LAS VARIANTES ALÉLICAS EN LOS GENES CYP2C9 Y VKORC1 Y SU RELACIÓN CON LA DOSIFICACIÓN DE WARFARINA EN PACIENTES ECUATORIANOS MEDICADOS.</t>
  </si>
  <si>
    <t>91750000.0000.374531</t>
  </si>
  <si>
    <t>PREVALENCIA DE LA INTOXICACIÓN PLÚMBICA EN NIÑOS QUE VIVEN ALREDEDOR DE LA REFINERÍA ESTATAL DE ESMERALDAS Y SU IMPACTO EN SALUD</t>
  </si>
  <si>
    <t>91750000.0000.374532</t>
  </si>
  <si>
    <t>SELLO ELECTRÓNICO PARA EL CONTROL DE PÉRDIDAS COMERCIALES DE LAS EMPRESAS ELÉCTRICAS</t>
  </si>
  <si>
    <t>91750000.0000.374543</t>
  </si>
  <si>
    <t>VULNERABILIDAD SOCIAL Y CONTROLADORES CLIMÁTICOS DE ENFERMEDADES ENTÉRICAS EN ZONAS RURALES DE ECUADOR</t>
  </si>
  <si>
    <t>91750000.0000.374548</t>
  </si>
  <si>
    <t>EPIDEMIOLOGIA MOLECULAR DE PARASITOS Y MICROORGANISMOS DE INTERES ZOONOSICO: GUSANOBARRENADOR DEL GANADO, GARRAPATASY FIEBRE AFTOSA</t>
  </si>
  <si>
    <t>91750000.0000.374549</t>
  </si>
  <si>
    <t>SÍNTESIS DEL ÁCIDO 6-TRIFLUOROMETOXI-L-ASCÓRBICO COMO SONDA QUÍMICA PARA EL ESTUDIO DEL MECANISMO DE INCORPORACIÓN CELULAR DE ASCORBATO</t>
  </si>
  <si>
    <t>91750000.0000.374555</t>
  </si>
  <si>
    <t>SÍNTESIS DE BIODIESEL A PARTIR DE ACEITE PRODUCIDO POR ALGAS ANTÁRTICAS</t>
  </si>
  <si>
    <t>91750000.0000.374579</t>
  </si>
  <si>
    <t>DESARROLLO DE UN MODELO MATEMÁTICO ESTADÍSTICO PARA USO EN EL ANÁLISIS SEMICUANTITATIVO DE CONTAMINANTES PETROLEROS UTILIZANDO LA TÉCNICA LIF (FLUORESCENCIA INDUCIDA POR LÁSER)¿</t>
  </si>
  <si>
    <t>91750000.0000.374590</t>
  </si>
  <si>
    <t>SIMETRA MOLECULAR, QUMICA CUANTICA, SIMETRAS ESPACIALES Y TEORA DE CAMPOS</t>
  </si>
  <si>
    <t>91750000.0000.374593</t>
  </si>
  <si>
    <t>SIMETRIA MOLECULAR, QUIMICA CUANTICA, SIMETRIAS ESPACIALES Y TEORIA DE CAMPOS</t>
  </si>
  <si>
    <t>91750000.0000.374597</t>
  </si>
  <si>
    <t>CONSTRUCCION DE 4 AULAS Y EQUIPAMIENTO MULTIMEDIA DE LA FACULTAD DE MEDICINA VETERINARIA Y ZOOTECNIA DE LA UNIVERSIDAD CENTRAL DEL ECUADOR</t>
  </si>
  <si>
    <t>91750000.0000.374598</t>
  </si>
  <si>
    <t>CONSTRUCCION Y REESTRUCTURACION DE BLOQUES ARQUITECTONICOS DE LA FACULTAD DE ARQUITECTURA Y URBANISMO DE LA UNIVERSIDAD CENTRAL DEL ECUADOR</t>
  </si>
  <si>
    <t>91750000.0000.374599</t>
  </si>
  <si>
    <t>PRIMERA ETAPA DE LA CONSTRUCCION DEL EDIFICIO DE AULAS DE POSTGRADOS Y SERVICIOS DE LA VINCULACION CON LA COMUNIDAD PARA LA FACULTAD DE JURISPRUDENCIA CIENCIAS POLITICAS Y SOCIALES DE LA UNIVERSIDAD CENTRAL DEL ECUADOR</t>
  </si>
  <si>
    <t>91750000.0000.374608</t>
  </si>
  <si>
    <t>BALANCE CRITICO DEL GOBIERNO DE RAFAEL CORREA: FORMA DE ESTADO, REGIMEN POLITICO, DESEMPEÑO ECONOMICO Y SUMAK KAWSAY O BUEN VIVIR</t>
  </si>
  <si>
    <t>91750000.0000.374651</t>
  </si>
  <si>
    <t>RELACIÓN ENTRE NIVEL ACADÉMICO DE LOS CENTROS DE EDUCACIÓN SUPERIOR INVESTIGACIÓN CIENTÍFICA, POLÍTICAS PÚBLICAS CON EL DESARROLLO ECONÓMICO DEL PAÍS?</t>
  </si>
  <si>
    <t>91750000.0000.374674</t>
  </si>
  <si>
    <t>INSTRUMENTO DE IDENTIFICACIÓN PARA EL FORTALECIMIENTO DE CENTRALIDADES TERRITORIALES EN EL DISTRITO METROPOLITANO DE QUITO</t>
  </si>
  <si>
    <t>91750000.0000.374676</t>
  </si>
  <si>
    <t>USO DE INDICADORES NO TRADICIONALES EN LA EVALUACIÓN DE LA ELIMINACIÓN SOSTENIDA DE LA DEFICIENCIA DE YODO EN ECUADOR TRAS 25 AÑOS DE CONTROL DE YODACIÓN DE LA SAL</t>
  </si>
  <si>
    <t>91750000.0000.374680</t>
  </si>
  <si>
    <t>EFECTO DE LA SUPLEMENTACIÓN CON MULTI-VITAMINAS Y MINERALES EN LA INCIDENCIA DE INFECCIONES RESPIRATORIAS EN ADULTOS MAYORES DEL ECUADOR: UN ESTUDIO ALEATORIZADO, CONTROLADO</t>
  </si>
  <si>
    <t>91750000.0000.374690</t>
  </si>
  <si>
    <t>PREVALENCIA DE SÍNDROME METABÓLICO EN HOMBRES Y MUJERES ESTUDIANTES UNIVERSITARIOS DE 18-25 AÑOS DE LAS OCHO PROVINCIAS MÁS HABITADAS DEL ECUADOR</t>
  </si>
  <si>
    <t>91750000.0000.374909</t>
  </si>
  <si>
    <t>ESTUDIO EPIDEMIOLÓGICO LABORATORIAL DE LAS HELMINTOSIS (ESTRONGILOIDOSIS) EN POBLACIÓN GENERAL E INMUNOSUPRIMIDOS EN ECUADOR</t>
  </si>
  <si>
    <t>91750000.0000.374919</t>
  </si>
  <si>
    <t>AISLAMIENTO Y TIPIFICACIÓN DE BRUCELLA SPP, EN RESERVORIOS ANIMALES SACRIFICADOS EN SEIS CAMALES DE LA SIERRA NORTE ECUATORIANA</t>
  </si>
  <si>
    <t>91750000.0000.374923</t>
  </si>
  <si>
    <t>ÉLITES DE PODER, GRUPOS ECONÓMICOS E INSTITUCIONES FINANCIERAS MULTILATERALES EN EL PROCESO SOCIAL CONTEMPORÁNEO DEL ECUADOR (1979-2010)</t>
  </si>
  <si>
    <t>91750000.0000.374926</t>
  </si>
  <si>
    <t>INVESTIGACION SOBRE PROCESOS DE APLICACIÓN DE INSTRUMENTOS LUDICOS PARA EL DESARROLLO DE LA MOTRICIDAD FINA EN NIÑOS Y NIÑAS DE 4 A 5 AÑOS, CONSIDERANDO VARIABLES DE GÉNERO, ETNICIDAD, CLASE Y TERRITORIAL, INCLUYE USO DE TIC</t>
  </si>
  <si>
    <t>91750000.0000.374979</t>
  </si>
  <si>
    <t>OBTENCIÓN DE BIOPOLÍMEROS A PARTIR DE ALMIDÓN DE PAPA, GELATINA DE RESIDUOS DE POLLO Y QUITOSÁN DE CÁSCARAS DE CAMARÓN, QUE SUSTITUYAN A LOS PLÁSTICOS EN LA FABRICACIÓN DE ARTÍCULOS BIODEGRADABLES</t>
  </si>
  <si>
    <t>91750000.0000.375122</t>
  </si>
  <si>
    <t>AMPLIACION DEL EDIFICIO DE RESISTENCIA DE MATERIALES DE LA FACULTAD DE INGENIERIA CIENCIAS FISCICAS Y MATEMATICA PARA CUBICULOS DE PROFESORES E INNOVACIONES PEDAGOGICAS</t>
  </si>
  <si>
    <t>91750000.0000.375123</t>
  </si>
  <si>
    <t>CONSTRUCCION DE UNA TORRE DE AULAS Y OTROS ESPACIOS ACADEMICOS PARA LA FACULTAD DE CIENCIAS PSICOLOGICAS</t>
  </si>
  <si>
    <t>91750000.0000.375124</t>
  </si>
  <si>
    <t>REHABILITACION DEL EDIFICIO EXRESIDENCIA UNIVERSITARIA PARA SEDE DEL INSTITUTO DE INVESTIGACIONES CIENTIFICAS</t>
  </si>
  <si>
    <t>91750000.0000.375146</t>
  </si>
  <si>
    <t>PROYECTO DE CONSTRUCCION Y EQUIPAMIENTO DE LOS PISOS 3 Y 4 DEL BLOQUE C DE LA FACULTAD DE CIENCIAS ECONOMICAS DE LA UNIVERSIDAD CENTRAL DEL ECUADOR</t>
  </si>
  <si>
    <t>91750000.0000.375210</t>
  </si>
  <si>
    <t>SELECCIÓN ASISTIDA CON MARCADORES MOLECULARES PARA CLONES DE PAPA PARA LA AGROINDUSTRIA CON RESISTENCIA AL TIZÓN TARDÍO</t>
  </si>
  <si>
    <t>91750000.0000.375211</t>
  </si>
  <si>
    <t>EFICACIA IN-VITRO DEL MORTIÑO (VACCINIUM FLORIBUNDUM KUNT) VS EL ARANDANO ROJO (VACCINIUM MACROCARPON) EN LA ANTI ADHERENCIA DE LA ESCHERICHIA COLI AL UROEPITELIO</t>
  </si>
  <si>
    <t>91750000.0000.375213</t>
  </si>
  <si>
    <t>IDENTIFICACIÓN DE BACTERIAS CAUSANTES DE INFECCIONES NOSOCOMIALES Y DETERMINACIÓN DE LA SENSIBILIDAD A ANTIMICROBIANOS EN 5 HOSPITALES PÚBLICOS DE LA CIUDAD DE QUITO</t>
  </si>
  <si>
    <t>91750000.0000.375214</t>
  </si>
  <si>
    <t>AISLAMIENTO, IDENTIFICACIÓN Y CLASIFICACIÓN DE LAS ESPECIES DE ÁCAROS ALERGÉNICOS EN POLVO DOMESTICO EN 5 CIUDADES DE LAS 4 REGIONES DEL ECUADOR</t>
  </si>
  <si>
    <t>91750000.0000.375216</t>
  </si>
  <si>
    <t>IDENTIFICACIÓN DE LA CARGA PARASITARIA DE PRIMATES NO HUMANOS Y HUMANOS DE LA AMAZONÍA DEL ECUADOR.</t>
  </si>
  <si>
    <t>91750000.0000.375217</t>
  </si>
  <si>
    <t>VALORACION ENERGETICA DE ACEITES LUBRICANTES USADOS MEDIANTE SU COPROCESAMIENTO EN HORNOS PARA PRODUCCION DE CAL.</t>
  </si>
  <si>
    <t>91750000.0000.375221</t>
  </si>
  <si>
    <t>TÍTULO: ESTUDIO COMPARATIVO DE LA CALIDAD DEL AGUA DE 4 MICROCUENCAS DE LA CUENCA DEL RÍO OGLÁN EN FUNCIÓN DE LA CARGA FITO Y ZOOPLANCTÓNICA.</t>
  </si>
  <si>
    <t>91750000.0000.375239</t>
  </si>
  <si>
    <t>IMPLICACIONES DE LA FOSFORILACIÓN DE LA HISTONA H2A EN LA ESTABILIDAD GENÓMICA, USANDO S. CEREVISIAE COMO ORGANISMO DE ESTUDIO</t>
  </si>
  <si>
    <t>91750000.0000.375243</t>
  </si>
  <si>
    <t>ESTUDIOS DE EMISIÓN DE GASES EFECTO INVERNADERO (CO2, CO, SO2 Y NOX) Y MATERIAL PARTÍCULADO DE LADRILLERAS ARTESANALES EN LA CIUDAD DE QUITO.</t>
  </si>
  <si>
    <t>91750000.0000.375244</t>
  </si>
  <si>
    <t>3. ALTERNATIVAS PARA LA DISMINUCIÓN DE LOS NIVELES DE PRESIÓN ARTERIAL EN PACIENTES HIPERTENSOS DEL HOSPITAL EUGENIO ESPEJO</t>
  </si>
  <si>
    <t>91750000.0000.375359</t>
  </si>
  <si>
    <t>PROTECCIÓN INTEGRAL EN NIÑOS, NIÑAS Y ADOLESCENTES EN SITUACIÓN DE DISCAPACIDAD DEL COMPORTAMIENTO SOCIAL, EN LA PREVENCIÓN DE LA INFRACCIÓN EN LA ADOLESCENCIA</t>
  </si>
  <si>
    <t>91750000.0000.375360</t>
  </si>
  <si>
    <t>DERECHO COMPARADO LATINOAMERICANO</t>
  </si>
  <si>
    <t>91750000.0000.375418</t>
  </si>
  <si>
    <t>PROYECTO REHABILITACIÓN DEL ESTADIO UNIVERSITARIO CÉSAR ANIBAL ESPINOSA</t>
  </si>
  <si>
    <t>91750000.0000.376279</t>
  </si>
  <si>
    <t>CONSTRUCCIÓN DEL BLOQUE DE AULAS DE FACULTAD DE COMUNICACIÓN SOCIAL</t>
  </si>
  <si>
    <t>91750000.0000.376280</t>
  </si>
  <si>
    <t>CONSTRUCCIÓN DEL EDIFICIO DE RELACIONES INTERNACIONALES</t>
  </si>
  <si>
    <t>91750000.0000.376282</t>
  </si>
  <si>
    <t>SISTEMA DE INFORMACION INTEGRAL DE LA UCE</t>
  </si>
  <si>
    <t>91750000.0000.376284</t>
  </si>
  <si>
    <t>OPTIMIZACION DEL TALENTO HUMANO UCE</t>
  </si>
  <si>
    <t>91750000.0000.376290</t>
  </si>
  <si>
    <t>CONSTRUCCIÓN DEL BLOQUE DE AULAS Y SERVICIOS DE LA FACULTAD DE COMUNICACIÓN SOCIAL</t>
  </si>
  <si>
    <t>91750000.0000.376304</t>
  </si>
  <si>
    <t>CONSTRUCCIÓN DEL EDIFICIO DE RELACIONES NACIONALES E INTERNACIONALES</t>
  </si>
  <si>
    <t>91750000.0000.376305</t>
  </si>
  <si>
    <t>SISTEMA INTEGRADO DE GESTION E INFORMACION</t>
  </si>
  <si>
    <t>91750000.0000.377751</t>
  </si>
  <si>
    <t>ESTRATEGIAS ACTUALES EN GENERACION DE TRABAJO, REPRODUCCION DE VIDA Y FERTILIDAD DEL SUELO IMPLEMENTADAS POR ORGANIZACIONES DE AGRICULTURAS CAMPESINAS Y PARTICIPACION EN LAS POLITICAS PÚBLICAS: ESTUDIOS DE CASO</t>
  </si>
  <si>
    <t>91750000.0000.377752</t>
  </si>
  <si>
    <t>INCIDENCIA DE LA EDUCACIÓN CONTINUA Y LA INVESTIGACIÓN TEATRAL EN LA CONFORMACIÓN DE LA COMPAÑÍA EXPERIMENTAL DE TEATRO CON LOS EGRESADOS DE LA CARRERA DE TEATRO DE LA UNIVERSIDAD CENTRAL DEL ECUADOR</t>
  </si>
  <si>
    <t>91750000.0000.377753</t>
  </si>
  <si>
    <t>EL COMPORTAMIENTO Y COMPETENCIAS MEDIÁTICAS EN ENTORNOS DIGITALES DE ESTUDIANTES SECUNDARIOS Y UNIVERSITARIOS; USOS, TENDENCIAS Y PARTICIPACIÓN EDUCATIVA EN LA UNIVERSIDAD 2.0 (2014)</t>
  </si>
  <si>
    <t>91750000.0000.377754</t>
  </si>
  <si>
    <t>DAÑOS CROMOSOMICOS A TRAVÉS DEL ANALISIS DE ABERRACIONES CROMOSÓMICAS Y MICRONUCLEOS EN PERSONAS EXPUESTAS A LA POLUCIÓN DEL AIRE EN EL DMQ</t>
  </si>
  <si>
    <t>91750000.0000.377757</t>
  </si>
  <si>
    <t>DIDÁCTICA DE LA ENSEÑANZA MUSICAL PARA LA EDUCACIÓN INICIAL APLICANDO EL METODO IVM.(INTEGRAL, VIVENCIAL Y MULTISENSORIAL</t>
  </si>
  <si>
    <t>91750000.0000.377763</t>
  </si>
  <si>
    <t>PRODUCCIÓN DE ELECTRICIDAD A PARTIR DE AGUAS RESIDUALES INDUSTRIALES UTILIZANDO CELDAS ELECTROQUÍMICAS MICROBIANAS</t>
  </si>
  <si>
    <t>91750000.0000.377764</t>
  </si>
  <si>
    <t xml:space="preserve">¿EPIDEMIOLOGIA DE LA LEISHMANIASIS CUTÁNEA EN EL NOROCCIDENTE DE LAS PROVINCIAS DE PICHINCHA Y SANTO DOMINGO DE LOS TSÁCHILAS, ECUADOR: EFECTO DE LOS CAMBIOS EN EL MEDIOAMBIENTE NATURAL Y SOCIAL, EN LA PRESENCIA DE ESTA PARASITOSIS DURANTE LOS ÚLTIMOS 20 </t>
  </si>
  <si>
    <t>91750000.0000.377765</t>
  </si>
  <si>
    <t>PRODUCCIÓN DE BIOCOMBUSTIBLES A PARTIR DE BIOMASA MEDIANTE PIRÓLISIS ASISTIDA POR MICROONDAS</t>
  </si>
  <si>
    <t>91750000.0000.377766</t>
  </si>
  <si>
    <t>IDENTIFICACIÓN DE AGENTES RESPIRATORIOS VIRALES QUE AFECTAN A LAS AVES COMERCIALES UTILIZANDO TÉCNICAS DE AISLAMIENTO VIRAL Y TÉCNICAS MOLECULARES</t>
  </si>
  <si>
    <t>91750000.0000.377767</t>
  </si>
  <si>
    <t>DISEÑO Y CREACIÓN DE SOPORTES PARA REALIDAD AUMENTADA (RA), EN EL CAMPUS DE LA UNIVERSIDAD CENTRAL DEL ECUADOR</t>
  </si>
  <si>
    <t>91750000.0000.377768</t>
  </si>
  <si>
    <t>EVALUACIÓN NUTRICIONAL DE ALIMENTOS ALTERNATIVOS PARA SU UTILIZACION EN LA ALIMENTACION ANIMAL</t>
  </si>
  <si>
    <t>91750000.0000.377770</t>
  </si>
  <si>
    <t>AISLAMIENTO, IDENTIFICACIÓN Y CLASIFICACIÓN DE LAS ESPECIES DE ÁCAROS ALERGÉNICOS EN EL ECUADOR Y FACTORES DE RIESGO DE CARGA PARASITARIA ACARINA EN ALERGIA RESPIRATORIA</t>
  </si>
  <si>
    <t>91750000.0000.377771</t>
  </si>
  <si>
    <t>ESTUDIO DE PREVALENCIA Y RESISTENCIA A LOS ANTIBACTERIANOS DE CAMPYLOBACTERS.P.ESCHERICHIACOLIBLEE Y SALMONELLAS.P EN MUESTRAS GASTROINTESTINALES DE POLLOS FAENADOS EN CAMALES INDUSTRIALES DE LA PROVINCIA DE PICHINCHA-ECUADOR</t>
  </si>
  <si>
    <t>91750000.0000.377773</t>
  </si>
  <si>
    <t>ARTRÓPODOS VECTORES SILVESTRES Y RESERVORIOS DOMÉSTICOS COMO INDICADORES DE VULNERABILIDAD A ENFERMEDADES RE-EMERGENTES ZOONÓTICAS EN LA AMAZONÍA ECUATORIANA</t>
  </si>
  <si>
    <t>91750000.0000.377774</t>
  </si>
  <si>
    <t>REGENERACIÓN IN VITRO DE PLANTAS DE NARANJILLA (SOLANUM QUITOENSE VAR. QUITOENSE) A PARTIR DE TEJIDOS SOMÁTICOS E IDENTIFICACIÓN DE GENES QUE SE ACTIVAN DURANTE ESTE PROCESO.</t>
  </si>
  <si>
    <t>91750000.0000.377775</t>
  </si>
  <si>
    <t>ETNOMATEMÁTICA</t>
  </si>
  <si>
    <t>91750000.0000.377784</t>
  </si>
  <si>
    <t>SÍNTESIS DE BASES DE SCHIFF DE 4 AMINO-ANTIPIRINAY EVALUACIÓN DE SU ACTIVIDAD ANTIMICROBIANA Y ANTIOXIDANTE</t>
  </si>
  <si>
    <t>91750000.0000.377785</t>
  </si>
  <si>
    <t>CADENAS CORTAS DE COMERCIALIZACIÓN DE PRODUCTOS AGROECOLÓGICOS EN QUITO. CONSTRUCCIÓN DE ALTERNATIVAS A LA INTERMEDIACIÓN OLIGOPSÓNICA.</t>
  </si>
  <si>
    <t>91750000.0000.377786</t>
  </si>
  <si>
    <t>¿ACUMULACIÓN POR DESPOSESIÓN¿EN EL ECUADOR POS-NEOLIBERAL. EL EJEMPLO DE LA MEGAMINERÍA.¿</t>
  </si>
  <si>
    <t>91750000.0000.377789</t>
  </si>
  <si>
    <t>LA REVOLUCIÓN DE LOS SUPERMERCADOS. TRANSFORMACIONES ECONÓMICAS, SOCIALES Y ECOLÓGICAS EN EL SISTEMA AGROALIMENTARIO DEL ECUADOR (1990-2014)</t>
  </si>
  <si>
    <t>91750000.0000.377790</t>
  </si>
  <si>
    <t>OBSERVATORIO DE SITUACIÓN Y POLÍTICA LABORAL -PERSPECTIVAS TRANSDISCIPLINARIAS Y CONDICIONES (TRANS)NACIONALES</t>
  </si>
  <si>
    <t>91750000.0000.377796</t>
  </si>
  <si>
    <t>LEY DEL DESCENSO TENDENCIAL DE LA TASA DE GANANCIA: ANÁLISIS EMPÍRICO PARA LA ECONOMÍA ECUATORIANA, PERIODO 1980 - 2010</t>
  </si>
  <si>
    <t>91750000.0000.377805</t>
  </si>
  <si>
    <t>PATRÓN DE REPRODUCCIÓN DE CAPITAL Y CAMBIOS EN LA COMPOSICIÓN DE LA FUERZA DE TRABAJO ECUATORIANA ENTRE 2000 Y 2010</t>
  </si>
  <si>
    <t>91750000.0000.377807</t>
  </si>
  <si>
    <t>REDUCCIÓN DE CARIES EN NIÑOS DE 6 A 7 AÑOS DE LA RED EDUCATIVA METROPOLITANA DE QUITO, MEDIANTE LAADMINISTRACIÓN DE CARAMELOS CON XILITOL ELABORADOS EN ECUADOR Y EVALUAR LA OBTENCIÓN BIOTECNOLÓGICA DEL XILITOL A PARTIR DE LA TUZA DE MAÍZ ECUATORIANO</t>
  </si>
  <si>
    <t>91750000.0000.377810</t>
  </si>
  <si>
    <t>ESTUDIO DE COLORANTES NATURALES Y DESARROLLO DE FORMAS ESTABLES CON APLICACIONES EN LA INDUSTRIA ALIMENTICIA Y COSMETICA</t>
  </si>
  <si>
    <t>91750000.0000.377815</t>
  </si>
  <si>
    <t>ALTERACIONES INFLAMATORIAS INMUNES DEL SÍNDROME METABÓLICO/ DIABETES MELLITUS TIPO 2 Y SU RELACIÓN CON LAS ENFERMEDADES MENTALESY CARDIO-VASCULARES.</t>
  </si>
  <si>
    <t>91750000.0000.377817</t>
  </si>
  <si>
    <t>APLICACIONES DE LOS SISTEMAS COMPLEJOS ALA GESTIÓN Y ANÁLISIS DEL PATRIMONIO CULTURAL ECUATORIANO</t>
  </si>
  <si>
    <t>91750000.0000.377818</t>
  </si>
  <si>
    <t>MACROHONGOS COMESTIBLES Y MEDICINALES PARA REPRODUCCIÓN BIOTECNOLÓGICA PARA EL DESARROLLO COMUNITARIO EN LA ESTACIÓN CIENTÍFICA AMAZÓNICA DE OGLÁN ALTO</t>
  </si>
  <si>
    <t>91750000.0000.377819</t>
  </si>
  <si>
    <t>HISTORIA DE LA FACULTAD DE ARTES DE LA UNIVERSIDAD CENTRAL DEL ECUADOR</t>
  </si>
  <si>
    <t>91750000.0000.377820</t>
  </si>
  <si>
    <t>ASOCIACIÓN ENTRE EXPOSICIÓN CRÓNICA A CONTAMINANTES DEL AIRE Y PROBLEMAS CARDIORRESPIRATORIOS EN FAMILIAS QUITEÑAS DE BAJO RECURSOS ECONÓMICOS</t>
  </si>
  <si>
    <t>91750000.0000.377822</t>
  </si>
  <si>
    <t>HOUSEHOLD FOOD INSECURITY IN LOW-INCOME QUITO CHILDREN AND THEIR MOTHERS: DIETARY QUALITY, NUTRITIONAL STATUS, HEALTH OUTCOMES, HEALTH-RELATED QUALITY OF LIFE, AND COPING STRATEGIES</t>
  </si>
  <si>
    <t>91750000.0000.377838</t>
  </si>
  <si>
    <t>USO DE LA INULINA EXTRAÍDA DE MATERIA PRIMA AUTÓCTONA COMO INMUNOMODULADOR FRENTE A ESTRONGILOIDOSIS EXPERIMENTAL, EN UN MODELO MURINO CON INMUNOSUPRESIÓN</t>
  </si>
  <si>
    <t>91750000.0000.377868</t>
  </si>
  <si>
    <t>DESARROLLO Y VALIDACIÓN DE UN PAQUETE TECNOLÓGICO PARA LA HABILITACIÓN AGRÍCOLA DE SUELOS VOLCÁNICOS ENDURECIDOS ANDINOS (CANGAHUAS)</t>
  </si>
  <si>
    <t>91750000.0000.377869</t>
  </si>
  <si>
    <t>ALIMENTOS BALANCEADOS PARA GALLUS GALLUS-BROILER.PRODUCCIÓN Y ADICIÓN DE COMPLEMENTOS ALIMENTICIOS PROTEICOS EN BASE AL HELECHO AZOLLA FILICULOIDES Y CIANOBACTERIA NOSTOC SPP., DEL ECUADOR, PARA EL MANEJO SOSTENIBLE DE LOS ECOSISTEMAS Y DESARROLLO COMUNIT</t>
  </si>
  <si>
    <t>91750000.0000.377871</t>
  </si>
  <si>
    <t>EVALUACIÓN DE CONSORCIOS DEMICROALGAS(CHLORELLAVULGARIS, SCENEDESMUSOBLIQUUS, NAVICULASP, PINNULARIASP, DIATOMASP) Y CIANOBACTERIAS DEL ECUADOR EN UN CULTIVO DE MAÍZ Y FREJOL, CON FINESDE BIOTECNOLOGÍA AGRÍCOLA-FERTILIZANTE Y CEPARIOS, PARA EL MANEJO SOST</t>
  </si>
  <si>
    <t>91750000.0000.377874</t>
  </si>
  <si>
    <t>EVALUACIÓN DE LA BIORREMEDIACIÓN REALIZADA POR CONSORCIOS DE BACTERIAS, MICROALGAS, HELECHOS Y CIANOBACTERIAS EN SUELOS Y CUERPOS DE AGUA CONTAMINADOS POR EFLUENTES DE CURTIEMBRES PARA LA RECUPERACIÓN DE ECOSISTEMAS EN AMBATO-TUNGURAHUA-ECUADOR</t>
  </si>
  <si>
    <t>91750000.0000.377897</t>
  </si>
  <si>
    <t>IDENTIFICACIÓN DE ZONAS SENSIBLES MEDIANTE EL LEVANTAMIENTO LÍNEA BASE FLORA Y FAUNA PARA PROPONER LA CREACIÓN DE ÁREAS PROTEGIDAS ¿PLAN PILOTO INICIAL IZAMBA, PROSPECTIVO A LAS PARROQUIAS RURALES DEL CANTÓN AMBATO-TUNGURAHUA¿</t>
  </si>
  <si>
    <t>91750000.0000.378010</t>
  </si>
  <si>
    <t>DEMOCRACIA, PARTICIPACIÓN Y COMUNICACIÓN INSTITUCIONAL EN EL ECUADOR: ANÁLISIS Y PROPUESTAS DE MEJORA DE LOS PRINCIPALES CANALES DIGITALES MINISTERIALES</t>
  </si>
  <si>
    <t>91750000.0000.378012</t>
  </si>
  <si>
    <t>TRAS LAS HUELLAS DEL SUMAK KAWSAY EN ECUADOR. LAS EXPERIENCIAS EN LA AMAZONÍA Y EN LA SERRANIA ECUATORIANA, SARAYACU Y OTAVALO</t>
  </si>
  <si>
    <t>91750000.0000.378015</t>
  </si>
  <si>
    <t>LAS NUEVAS VÍAS DE LA DEPENDENCIA: VIABILIDAD ECONÓMICA Y POLÍTICA DEL CAMBIO DE MATRIZ PRODUCTIVA Y PATRÓN DE REPRODUCCIÓN DE CAPITAL EN EL PERÍODO 2013-2015</t>
  </si>
  <si>
    <t>91750000.0000.378016</t>
  </si>
  <si>
    <t>¿EL APRENDIZAJE INDÍGENA, APORTES PARA UNA PEDAGOGÍA INTERCULTURAL.¿</t>
  </si>
  <si>
    <t>91750000.0000.378023</t>
  </si>
  <si>
    <t>LA EVALUACIÓN DE LOS APRENDIZAJES EN EL CURRÍCULO DE EDUCACIÓN INICIAL CONSIDERANDO VARIABLES DE GÉNERO, ÉTNICA Y TERRITORIALIDAD</t>
  </si>
  <si>
    <t>91750000.0000.378074</t>
  </si>
  <si>
    <t>LAS FUNCIONES EJECUTIVAS Y SU INCIDENCIA EN EL DESARROLLO DE LAS CONDUCTAS DE RIESGO (ADICCIONES, SEXUALIDAD, IMPULSIVIDAD Y VIOLENCIA) EN LOS ESTUDIANTES DE LA CARRERA DE PSICOLOGÍA EDUCATIVA DE LA UNIVERSIDAD CENTRAL DEL ECUADOR, EN EL PERI¬¬ODO 2014-20</t>
  </si>
  <si>
    <t>91750000.0000.378078</t>
  </si>
  <si>
    <t>IMPLEMENTACION DEL CENTRO DE EDUCACION CONTINUA DE LA UNIVERSIDAD CENTRAL DEL ECUADOR PARA EL MEJORAMIENTO PROFESIONAL</t>
  </si>
  <si>
    <t>91750000.0000.378082</t>
  </si>
  <si>
    <t>DETERMINACION DE PARAMETROS HEMATOLOGICOS Y BIOQUIMICOS EN GANADO BOVINO LECHERO DE LA PROVINCIA DE PICHINCHA A DIFERENTES ALTITUDES</t>
  </si>
  <si>
    <t>91750000.0000.378087</t>
  </si>
  <si>
    <t>PROYECTO DE FORTALECIMIENTO ACADEMICO DE LA FACULTAD DE INGENIERIA QUIMICA SEGUNDA FASE</t>
  </si>
  <si>
    <t>91750000.0000.378092</t>
  </si>
  <si>
    <t>EVALUACIÓN DE LA CALIDAD DEL AGUA UTILIZADA EN SISTEMAS DE PRODUCCION DE TRUCHAS Y DETERMINACIÓN DE LA PRESENCIA DE METALES PESADOS EN CARNE DE TRUCHA EN LA ZONA DEL NOROCCIDENTE DE PICHINCHA.</t>
  </si>
  <si>
    <t>91750000.0000.378094</t>
  </si>
  <si>
    <t>CENTRO DE INVESTIGACIONES Y DESARROLLO CIENTIFICO GALAPAGOS UCE</t>
  </si>
  <si>
    <t>91750000.0000.378098</t>
  </si>
  <si>
    <t>APLICACIÓN DE LA WEB 2.0 COMO RECURSO INNOVADOR DE LAS TECNOLOGÍAS DE LA INFORMACIÓN Y COMUNICACIÓN (TICS ) EN LA MATEMÁTICA A FIN DE MEJORAR EL APRENDIZAJE DE LOS Y LAS ESTUDIANTES QUE SE FORMAN ACADÉMICAMENTE EN LA CARRERA DE MATEMÁTICA Y FÍSICA DE LA F</t>
  </si>
  <si>
    <t>91750000.0000.378099</t>
  </si>
  <si>
    <t>PROYECTO DE REMODELACION DEL TEATRO DE LA FACULTAD DE ARTES</t>
  </si>
  <si>
    <t>91750000.0000.378100</t>
  </si>
  <si>
    <t>DISEÑO Y CONSTRUCCIÓN DE UNA UNIDAD PILOTO DE EVAPORACIÓN DE RECIRCULACIÓN FORZADA PARA LA INVESTIGACIÓN DE NUEVOS PROCESOS</t>
  </si>
  <si>
    <t>91750000.0000.378103</t>
  </si>
  <si>
    <t>PROYECTO CAMPUS DE LA FACULTAD DE ARTES</t>
  </si>
  <si>
    <t>91750000.0000.378105</t>
  </si>
  <si>
    <t>DETERMINACIÓN DE BIOINDICADORES EN TRES LAGUNAS ALTO ANDINAS DEL ECUADOR PARA COMPRENDER EL EFECTO DE LOS FACTORES ANTRÓPICOS LOCALES Y FACTORES CLIMÁTICOS SOBRE LA FUNCIONALIDAD ECOSISTÉMICA</t>
  </si>
  <si>
    <t>91750000.0000.378106</t>
  </si>
  <si>
    <t>PROYECTO CAMPUS DE LAS CIENCIAS TUMBACO</t>
  </si>
  <si>
    <t>91750000.0000.378107</t>
  </si>
  <si>
    <t>SITUACIÓN SOCIO ECONÓMICA Y MANIFESTACIONES CULTURALES DE LOS ESTUDIANTES DE LA UNIVERSIDAD CENTRAL</t>
  </si>
  <si>
    <t>91750000.0000.378108</t>
  </si>
  <si>
    <t>INSTITUTO DE MEDIOS DE LA UNIVERSIDAD CENTRAL DEL ECUADOR</t>
  </si>
  <si>
    <t>91750000.0000.378109</t>
  </si>
  <si>
    <t>EPIDEMIOLOGIA MOLECULAR DEL GUSANOBARRENADOR DEL GANADO Y  GARRAPATAS.DESDE EL PUNTO DE VISTA PRODUCTIVO Y SALUD PUBLICA</t>
  </si>
  <si>
    <t>91750000.0000.378110</t>
  </si>
  <si>
    <t>PROYECTO HOSPITAL VETERINARIO</t>
  </si>
  <si>
    <t>91750000.0000.378112</t>
  </si>
  <si>
    <t>CARACTERIZACIÓN DE LAS COMUNIDADES DE HERPETOFAUNA, CON ÉNFASIS EN ASPECTOS TAXONÓMICOS, BIOGEOGRÁFICOS Y ECOLÓGICOS DE ESPECIES NUEVAS, RECIENTEMENTE DESCRITAS Y POCO CONOCIDAS EN LA PROVINCIA DE PASTAZA, COMO UNA HERRAMIENTA PARA SU CONSERVACIÓN</t>
  </si>
  <si>
    <t>91750000.0000.378115</t>
  </si>
  <si>
    <t>PROYECTO DE CONECTIVIDAD INSTITUCIONAL DE LA UCE</t>
  </si>
  <si>
    <t>91750000.0000.378117</t>
  </si>
  <si>
    <t>PROYECTO DE RENOVACION DE LOS EQUIPOS ODONTOLOGICOS DE LA FACULTAD DE ODONTOLOGIA</t>
  </si>
  <si>
    <t>91750000.0000.378118</t>
  </si>
  <si>
    <t>PROYECTO DE CONSTRUCCION Y EQUIPAMIENTO DEL NUEVO EDIFICIO DE LA FACULTAD DE ODONTOLOGIA DE LA UCE</t>
  </si>
  <si>
    <t>91750000.0000.378119</t>
  </si>
  <si>
    <t>PROYECTO DE ESTACIONAMIENTOS EXTENSION CENTRO DE SERVICIOS</t>
  </si>
  <si>
    <t>91750000.0000.378120</t>
  </si>
  <si>
    <t>ENTORNO ACADEMICO MODERNIZACION DE LABORATORIOS Y ACREDITACION</t>
  </si>
  <si>
    <t>91750000.0000.378121</t>
  </si>
  <si>
    <t>PROYECTO MUSEO UCE</t>
  </si>
  <si>
    <t>91750000.0000.378122</t>
  </si>
  <si>
    <t>PROYECTO CREACION DEL EDIFICIO DE LA FACULTAD DE CULTURA FISICA</t>
  </si>
  <si>
    <t>91750000.0000.378123</t>
  </si>
  <si>
    <t>PROYECTO DE FORTALECIMIENTO DE LA INFRAESTRUCTURA FISICA DE LA FACULTAD DE CULTURA FISICA</t>
  </si>
  <si>
    <t>91750000.0000.378124</t>
  </si>
  <si>
    <t>PROYECTO HOSPITAL DEL DIA UNIVERSITARIO</t>
  </si>
  <si>
    <t>91750000.0000.378125</t>
  </si>
  <si>
    <t>PROYECTO DE FORTALECIMIETNO DE UNIDADES ADMINISTRATIVAS -DTH</t>
  </si>
  <si>
    <t>91750000.0000.378126</t>
  </si>
  <si>
    <t>PROYECTO DE MODERNIZACION E INFRAESTRUCTURA LABORATORIOS Y ESPACIOS ACADEMICOS DE FIGEMPA</t>
  </si>
  <si>
    <t>91750000.0000.378127</t>
  </si>
  <si>
    <t>CENTRO DE INVESTIGACIONES CIENTIFICAS Y GRANDES INSTRUMENTOS</t>
  </si>
  <si>
    <t>91750000.0000.378129</t>
  </si>
  <si>
    <t>PROYECTO DE FORTALECIMIENTO INTEGRAL DE LA FACULTAD DE CIENCIAS AGRICOLAS</t>
  </si>
  <si>
    <t>91750000.0000.378130</t>
  </si>
  <si>
    <t>PROYECTO FACULTAD DE CIENCIAS SOCIALES</t>
  </si>
  <si>
    <t>91750000.0000.378164</t>
  </si>
  <si>
    <t>PROGRAMA DE PROTECCIÓN INTEGRAL DE NIÑOS Y NIÑAS EN SITUACIÓN DE DISCAPACIDAD DEL COMPORTAMIENTO SOCIAL, EN PREVENCIÓN DE LOS CONFLICTOS CON LA LEY EN LA ADOLESCENCIA,COMO CONTRIBUCIÓN A LA DOCENCIA UNIVERSITARIA</t>
  </si>
  <si>
    <t>91750000.0000.378165</t>
  </si>
  <si>
    <t>CREACIÓN DE UN CENTRO INTEGRAL DE ATENCIÓN PARA INFANTO-JUVENILES CON PROBLEMAS DE SALUD MENTAL, COMPORTAMIENTOS ADICTIVOS, DISTURBIOS EMOCIONALES, VÍCTIMAS DE ABUSO SEXUAL, INTENCIÓN SUICIDA; Y AQUELLOS INFANTO-JUVENILES EN CONFLICTO CON LA LEY</t>
  </si>
  <si>
    <t>91750000.0000.378169</t>
  </si>
  <si>
    <t>DIAGNÓSTICO INMUNOLÓGICO, MODELOS ANIMALES EXPERIMENTALES PARA DIAGNÓSTICO Y ENSAYOS CLÍNICO-TERAPÉUTICOS DEL PARÁSITO TREMÁTODOAMPHIMERUS EN EL ECUADOR</t>
  </si>
  <si>
    <t>91750000.0000.378170</t>
  </si>
  <si>
    <t>DESARROLLO DE UNA GAMA DE PRODUCTOS DE LIMPIEZA Y DESINFECCION COMO UNIVERSIDAD CENTRAL DEL ECUADOR</t>
  </si>
  <si>
    <t>91750000.0000.378210</t>
  </si>
  <si>
    <t>PROYECTO DE FORTALECIMIENTO ACADÉMICO Y DESARROLLO INSTITUCIONAL DE LA FACULTAD DE COMUNICACIÓN SOCIAL.</t>
  </si>
  <si>
    <t>91750000.0000.378261</t>
  </si>
  <si>
    <t>PROYECTO PARA EL MEJORAMIENTO DE LA ESTACIÓN CIENTÍFICA</t>
  </si>
  <si>
    <t>91750000.0000.378341</t>
  </si>
  <si>
    <t>DESARROLLO DE LA POLITICA DE INCLUSION CON PERSPECTIVA DE GENERO EN LA UNIVESIDAD CENTRAL DEL ECUADOR</t>
  </si>
  <si>
    <t>91750000.0000.378406</t>
  </si>
  <si>
    <t>PROYECTO DE INFRAESTRUCTURA Y READECUAMIENTO DE BATERÍAS SANITARIAS</t>
  </si>
  <si>
    <t>91750000.0000.379706</t>
  </si>
  <si>
    <t>PROYECTO DE DESENROLAMIENTO PARA LA OPTIMIZACION DEL TALENTO HUMANO</t>
  </si>
  <si>
    <t>91750000.0000.379744</t>
  </si>
  <si>
    <t>DESARROLLO IMPLEMENTACION MONITOREO Y PUBLICACION DE INVESTIGACIONES SEMILLA EN LA UNIVERSIDAD CENTRAL DEL ECUADOR</t>
  </si>
  <si>
    <t>91750000.0000.379864</t>
  </si>
  <si>
    <t>¿ESTILOS DE APRENDIZAJE Y RENDIMIENTO ACADÉMICO EN MATEMÁTICA 2015¿</t>
  </si>
  <si>
    <t>91750000.0000.380166</t>
  </si>
  <si>
    <t>IDENTIFICACIÓN DE PRODUCTOS ANCESTRALES CON FINES COMERCIALES, FOMENTANDO EL COMERCIO JUSTO EN LA COMUNIDAD ETNOECOLÓGICA PABLO LOPEZ DEL OLGAN ALTO - ARAJUNO, PASTAZA</t>
  </si>
  <si>
    <t>91750000.0000.380168</t>
  </si>
  <si>
    <t>DIVERSIDAD DEL METAGENOMA BACTERIANO DE ECOSISTEMAS EXTREMOS DEL ECUADOR. PRIMERA FASE DEL ¿ARCA DE LAS BACTERIAS¿</t>
  </si>
  <si>
    <t>91750000.0000.380169</t>
  </si>
  <si>
    <t>ESTUDIO DE LA CALIDAD DEL AGUA DEL RÍO OGLÁN EN LA ZONA DE INFLUENCIA DE LA ESTACIÓN CIENTÍFICA ¿JURYJURY KAWSAY¿ A TRAVÉS DE BIOINDICADORES FITOPLANCTÓNICOS.</t>
  </si>
  <si>
    <t>91750000.0000.380170</t>
  </si>
  <si>
    <t>ESTABLECIMIENTO, MARCAJE E IDENTIFICACIÓN DE UNA MEGA PARCELA PERMANENTE DE 25 HECTÁREAS EN EL BOSQUE PROTECTOR DEL OGLÁN ALTO Y ESTACIÓN CIENTÍFICA DE LA UNIVERSIDAD CENTRAL DEL ECUADOR, PASTAZA ¿ ECUADOR.</t>
  </si>
  <si>
    <t>91750000.0000.380174</t>
  </si>
  <si>
    <t>IMPLEMENTACIÓN DE UN LABORATORIO BSL-2 PARA LA DETERMINACIÓN SEROLÓGICA Y MOLECULAR DE ENFERMEDADES INFECCIOSAS QUE AFECTAN EL TRACTO REPRODUCTIVO DE BOVINOS, OVINOS Y EQUINOS EN EL CENTRO NORTE DE LOS ANDES DEL ECUADOR</t>
  </si>
  <si>
    <t>91750000.0000.380175</t>
  </si>
  <si>
    <t>CARACTERIZACIÓN MORFOLÓGICA, PATOGÉNICA Y MOLECULAR DEL HONGO COLLETOTRICHUM GLOESPORIOIDES, ASOCIADO A LA ANTRACNOSIS DEL FRUTO DEL TOMATE DE ÁRBOL (SOLANUM BETACEUM CAV.) EN LA SERRANÍA ECUATORIANA.</t>
  </si>
  <si>
    <t>91750000.0000.380176</t>
  </si>
  <si>
    <t>DIVERSIDAD DE PECES DE LOS RÍOS NAPO Y ARAJUNO, CON POTENCIAL DE MANEJO, EN LA PARROQUIA AHUANO, CANTÓN TENA, PROVINCIA DEL NAPO.</t>
  </si>
  <si>
    <t>91750000.0000.380177</t>
  </si>
  <si>
    <t>MEMORIA HISTÓRICA DE LA DIRECCIÓN GENERAL DE INVESTIGACIÓN Y POSGRADO</t>
  </si>
  <si>
    <t>91750000.0000.380178</t>
  </si>
  <si>
    <t>MONITOREO DE LAS PARCELAS PERMANENTES 1 Y 2 EN EL BOSQUE PROTECTOR Y ESTACIÓN CIENTÍFICA AMAZÓNICA JURI JURI KAWSAY DE LA UNIVERSIDAD CENTRAL DEL ECUADOR - PASTAZA</t>
  </si>
  <si>
    <t>91750000.0000.380348</t>
  </si>
  <si>
    <t>PROYECCIÓN DE LA VINCULACIÓN UNIVERSIDAD-EMPRESA EN EL ECUADOR COMO MODELO DE VINCULACIÓN E INNOVACIÓN PARA LA UNIVERSIDAD CENTRAL DEL ECUADOR</t>
  </si>
  <si>
    <t>91750000.0000.380455</t>
  </si>
  <si>
    <t>REOPERATIVIZACION DEL CENTRO EXPERIMENTAL UYUMBICHO COMO CENTRO DE FORMACION ACADEMICA E INVESTIGACION PARA ACREDITACION DE LA CARRERA DE LA FACULTAD DE MEDICINA VETERINARIA Y ZOOTECNIA DE LA UNIVERSIDAD CENTRAL DEL ECUADOR</t>
  </si>
  <si>
    <t>91750000.0000.381040</t>
  </si>
  <si>
    <t>OBTENCION DE PLANTULAS DE TOMATE DE ARBOL SOLANUM BETACEUM CON MAYOR UNIFORMIDAD Y LIBRES DE PATOGENOS A TRAVES DE CULTIVO IN VITRO Y SELECCION FENOTIPICA</t>
  </si>
  <si>
    <t>91750000.0000.381041</t>
  </si>
  <si>
    <t>LA EXPRESIÓN ORAL EN LA FORMACIÓN DOCENTE DE LOS ESTUDIANTES DE SEXTO Y SÉPTIMO SEMESTRES DE LA CARRERA DE CIENCIAS DEL LENGUAJE Y LITERATURA PERIODO JULIO 2014- JULIO 2015</t>
  </si>
  <si>
    <t>91750000.0000.381042</t>
  </si>
  <si>
    <t>SHIGELLA SP SEROGRUPOS PATRONES INUSUALES DE RESISTENCIA A LOS ANTIMICROBIANOS Y CARACTERIZACIÓN MOLECULAR DE CEPAS RESISTENTES RECOLECTADAS EN EL PROGRAMA DE ENFERMEDADES TRANSMITIDAS POR ALIMENTOS DEL ECUADOR</t>
  </si>
  <si>
    <t>91750000.0000.381043</t>
  </si>
  <si>
    <t>PROYECTO DE RECUPERACIÓN Y CONSERVACIÓN DE LA MEMORIA DOCUMENTAL Y DEL ACERVO HISTÓRICO PATRIMONIAL DE LA UNIVERSIDAD CENTRAL DEL ECUADOR 1485-1960</t>
  </si>
  <si>
    <t>91750000.0000.381044</t>
  </si>
  <si>
    <t>MONITOREO DE LA CONCENTRACIÓN DE VINCRISTINA Y VINBLASTINA DURANTE LA DOMESTICACIÓN DE CATHARANTUS ROSEUS PROCEDENTE DE LA ESTACIÓN CIENTÍFICA JURI JURI KAWSAY DE LA UNIVERSIDAD CENTRAL DEL ECUADOR</t>
  </si>
  <si>
    <t>91750000.0000.381408</t>
  </si>
  <si>
    <t>CONSULTORIA DE LA CONSTRUCCION DEL EDIFICIO DE POSGRADOS DE CARRERAS DE EDUCACION DE LA FACULTAD DE FILOSOFIA LETRAS Y CIENCIAS DE LA EDUCACION DE LA UNIVERSIDAD CENTRAL DEL ECUADOR</t>
  </si>
  <si>
    <t>91750000.0000.383549</t>
  </si>
  <si>
    <t>CONSTRUCCION DE INFRAESTRUCTURA Y ADQUISICION DE EQUIPAMIENTO PARA MEJORAR LAS CAPACIDADES TECNOLOGICAS DE INVESTIGACION INNOVACION Y DESARROLLO DE LA UNIVERSIDAD CENTRAL DEL ECUADOR</t>
  </si>
  <si>
    <t>91750000.0000.384464</t>
  </si>
  <si>
    <t>DESARROLLO E IMPLEMENTACION DE PROYECTOS DE INVESTIGACION SENIOR UNIVERSIDAD CENTRAL DEL ECUADOR 2019</t>
  </si>
  <si>
    <t>91750000.0000.386664</t>
  </si>
  <si>
    <t>PROYECTO DE EQUIPAMIENTO Y FORTALECIMIENTO DE UNIDADES DEL VICERRECTORADO DE INVESTIGACIÓN, DESARROLLO E INNOVACIÓN DE LA UCE</t>
  </si>
  <si>
    <t>91750000.606.3026</t>
  </si>
  <si>
    <t>PROYECTO DE CONSTRUCCIÓN Y EQUIPAMIENTO DEL BLOQUE C DE LA FACULTAD DE CIENCIAS ECONÓMICAS DE LA UNIVERSIDAD CENTRAL DEL ECUADOR.</t>
  </si>
  <si>
    <t>91750000.606.3345</t>
  </si>
  <si>
    <t>CONSTRUCCIÓN DE AULAS EN EL INSTITUTO DE POSGRADO DE LA FACULTAD DE ODONTOLOGIA</t>
  </si>
  <si>
    <t>91750000.606.3427</t>
  </si>
  <si>
    <t>CONSTRUCCION DE LA BIBLIOTECA GENERAL DE LA UCE</t>
  </si>
  <si>
    <t>91750000.617.6136</t>
  </si>
  <si>
    <t>IMPLEMENTACIÓN DE EQUIPOS E INSTRUMENTAL ANALÍTICO PARA LA FACULTAD DE CIENCIAS QUIMICAS DE LA UNIVERSIDAD CENTRAL DEL ECUADOR</t>
  </si>
  <si>
    <t>91750000.617.6726</t>
  </si>
  <si>
    <t>IMPLEMENTACION DEL CAMPUS SUR DE LA UNIVERSIDAD CENTRAL DEL ECUADOR.</t>
  </si>
  <si>
    <t>91750000.634.7419</t>
  </si>
  <si>
    <t>PREVALENCIA Y FACTORES DE RIESGO DE LAS DEMENCIAS Y LA ENFERMEDAD DE ALZHEIMER EN LA PROVINCIA DE PICHINCHA</t>
  </si>
  <si>
    <t>91750000.659.3208</t>
  </si>
  <si>
    <t>CONSTRUCCION DE AULAS ENESCUELA DE TRABAJO SOCIAL</t>
  </si>
  <si>
    <t>91750000.675.2995</t>
  </si>
  <si>
    <t>CARACTERIZACION MANEJO SUSTENTABLE DE LA BIODIVERSIDAD Y SUS APLICACIONES EN EL AREA DE INFLUENCIA DE LA CUENCA ALTA DEL RIO CURARAY - RIO OGLAN, CANTON ARAJUNO PROVINCIA PASTAZA</t>
  </si>
  <si>
    <t>91750000.675.3003</t>
  </si>
  <si>
    <t>LA INFORMACIÓN DE PATENTES PARA EL FORTALECIMIENTO DE LA INVESTIGACIÓN, LA TRANSFERENCIA DE TECNOLOGÍA Y PARA LA CREACIÓN DE PEQUEÑAS Y MEDIANAS EMPRESAS</t>
  </si>
  <si>
    <t>91750000.675.3006</t>
  </si>
  <si>
    <t>ACTORES Y FACTORES PREDOMINANTES DEL PROCESO SOCIAL CONTEMPORANEO DEL ECUADOR</t>
  </si>
  <si>
    <t>91750000.675.3054</t>
  </si>
  <si>
    <t xml:space="preserve">VALIDACIÓN DE MODELO DE UNIDAD LOCAL DE GESTIÓN TECNOLÓGICA, ORIENTADA AL DESARROLLO DE LA COMPETITIVIDAD DEL APARATO PRODUCTIVO AGROPECUARIO, EN TRES LOCALIDADES DE LA ZONA DE INFLUENCIA DE LA FACULTAD DE CIENCIAS AGRÍCOLAS DE LA UNIVERSIDAD CENTRAL DEL </t>
  </si>
  <si>
    <t>91750000.675.3126</t>
  </si>
  <si>
    <t>ESTUDIO DE FACTORES MICROBIOLÓGICOS Y NUTRICIONALES ASOCIADOS A LA INUSITADA ALTA INCIDENCIA DE CÁNCER DE CÉRVIX INVASOR EN LA CIUDAD DE MACHALA, REFERIDA COMO UNA DE LAS MÁS ALTAS EN EL MUNDO.</t>
  </si>
  <si>
    <t>91750000.675.3239</t>
  </si>
  <si>
    <t>EVOLUCIÓN NEUROPSICOLÓGICA, TRASTORNOS DEL DESARROLLO NEUROLÓGICO Y PSICOSOCIAL Y RENDIMIENTO ACADÉMICO EN NIÑOS EN EDAD ESCOLAR EN EL ECUADOR. DIAGNOSTICO CLÍNICO Y ALTERNATIVAS TERAPÉUTICAS.</t>
  </si>
  <si>
    <t>91750000.675.3263</t>
  </si>
  <si>
    <t>OBSERVATORIO DEL DESARROLLO SOCIOECONÓMICO Y POLÍTICO DEL ECUADOR Y AMÉRICA LATINA.</t>
  </si>
  <si>
    <t>91750000.675.3289</t>
  </si>
  <si>
    <t>CONSTRUCCIÓN DE LA PLATAFORMA TECNOLÓGICA PARA LA VOTACIÓN ELECTRÓNICA</t>
  </si>
  <si>
    <t>91750000.675.3880</t>
  </si>
  <si>
    <t>FORTALECIMIENTO DE LA INVESTIGACIÓN CIENTÍFICA EN LA UNIVERSIDAD CENTRAL DEL ECUADOR</t>
  </si>
  <si>
    <t>91750000.675.4074</t>
  </si>
  <si>
    <t>LA NEUROECONOMIA (UNA COMPRENSIÓN PARA EL PROCESO DE ENSEÑANZA APRENDIZAJE)</t>
  </si>
  <si>
    <t>91750000.675.5435</t>
  </si>
  <si>
    <t>CREACIÓN Y EQUIPAMIENTO DEL LABORATORIO DE ESTRUCTURAS Y SISMORRESISTENCIA DE LA ESCUELA DE INGENIERÍA CIVIL DE LA UNIVERSIDAD CENTRAL DEL ECUADOR.</t>
  </si>
  <si>
    <t>91750000.675.6639</t>
  </si>
  <si>
    <t>JARDIN MICOLOGICO DEL ECUADOR</t>
  </si>
  <si>
    <t>91750000.675.6641</t>
  </si>
  <si>
    <t>PROYECTO PARA IMPULSAR EL DESARROLLO INTEGRAL SOSTENIDO DE LA PRODUCCIÓN AGRÍCOLA ORGÁNICA DE PRODUCTOS TRADICIONALES HORTÍCOLAS, A TRAVÉS DE LA INVESTIGACIÓN PARA EL MEJORAMIENTO DEL MANEJO DE LAS SEMILLAS Y DE LOS CULTIVOS INTEGRADOS QUE CONTRIBUYAN A L</t>
  </si>
  <si>
    <t>91750000.675.6642</t>
  </si>
  <si>
    <t>MESTIZAJE BARROCO MUSICA ANDINA Y COMUNICACION EN EL CONTEXTO DE LA MODERNIDAD CAPITALISTA</t>
  </si>
  <si>
    <t>91750000.675.6644</t>
  </si>
  <si>
    <t>INDICADORES AMBIENTALES URBANOS DE QUITO</t>
  </si>
  <si>
    <t>91750000.675.6645</t>
  </si>
  <si>
    <t>PRODUCCIÓN ORGANICA DE HIERBAS AROMATICAS Y CULINARIAS EN LA SIERRA ECUATORIANA</t>
  </si>
  <si>
    <t>91750000.675.6649</t>
  </si>
  <si>
    <t>ESTUDIO DEL EMBARAZO PRECOZ, DETERMINACIÓN DE FACTORES Y CONSECUENCIAS PSICOSOCIALES, EN LA UNIVERSIDAD CENTRAL DEL ECUADOR, DURANTE EL PERÍODO 2005 ¿ 2010.</t>
  </si>
  <si>
    <t>91750000.675.6650</t>
  </si>
  <si>
    <t>PRODUCIR SEMILLA Y PAPA COMERCIAL PARA LA AGROINDUSTRIA TIPO BASTÓN QUE SUSTITUYA LAS IMPORTACIONES DE PAPA PREFRITA CONGELADA DEL EXTERIOR.</t>
  </si>
  <si>
    <t>91750000.675.6659</t>
  </si>
  <si>
    <t>EL TRANSPORTE FLUVIAL COMO MEDIO DE DESARROLLO SUSTENTABLE Y DE INTEGRACIÓN AMAZÓNICA EN EL ECUADOR</t>
  </si>
  <si>
    <t>91750000.675.6660</t>
  </si>
  <si>
    <t>EVALUACIÓN ESTRUCTURAL Y SÍSMICA DE LOS PUENTES DE HORMIGÓN ARMADO DE LA RED VIAL ESTATAL DEL ECUADOR (REGIÓN CENTRO ¿ NORTE)</t>
  </si>
  <si>
    <t>91750000.675.6661</t>
  </si>
  <si>
    <t>DETERMINACION DE PERFILES DE FRAUDE EN EL SECTOR ELECTRICO</t>
  </si>
  <si>
    <t>91750000.675.6662</t>
  </si>
  <si>
    <t>MODELO E IMPLEMENTACIÓN DE LA CARRERA (O MAESTRÍA) DE MATEMÁTICA CON UN ENTORNO VIRTUAL.</t>
  </si>
  <si>
    <t>91750000.675.6663</t>
  </si>
  <si>
    <t>EVALUAR LOS FACTORES QUE AFECTAN LA PRODUCTIVIDAD DE LOS CULTIVOS EN LOS BARRIOS LA MORITA, LA TOLA, EL ARENAL, LA ESPERANZA Y COLLAQUÍ UBICADOS EN LA PARROQUIA DE TUMBACO CANTÓN QUITO. PROVINCIA PICHINCHA</t>
  </si>
  <si>
    <t>91750000.675.6665</t>
  </si>
  <si>
    <t>LA PERCEPCIÓN DE LA POBLACIÓN SOBRE LOS NIVELES DE INSEGURIDAD CIUDADANA EN LAS PRINCIPALES CIUDADES DEL PAÍS</t>
  </si>
  <si>
    <t>91750000.675.6666</t>
  </si>
  <si>
    <t>SUSTITUCIÓN DEL POLIPROPILENO, POLI VINIL CLORURO (PVC) Y PAPEL IMPREGNADO, POR MATERIALES VEGETALES BIODEGRADABLES PARA LA FABRICACIÓN DE RECIPIENTES PARA EMBALAJE Y DESPACHO DE ALIMENTOS PROCESADOS</t>
  </si>
  <si>
    <t>91750000.675.6667</t>
  </si>
  <si>
    <t>ESTABLECIMIENTO DE LA UNIDAD DE DESARROLLO, ADAPTACIÓN E IMPLEMENTACIÓN DE ENERGIAS ALTERNATIVAS</t>
  </si>
  <si>
    <t>91750000.675.6668</t>
  </si>
  <si>
    <t>MEJORAMIENTO DEL ASFALTO PRODUCIDO EN LA RERFINERIA ESTATAL DE ESMERALDAS</t>
  </si>
  <si>
    <t>91750000.675.6669</t>
  </si>
  <si>
    <t>LA BIOMASA EN LA GENERACION DE UN RENOVADO PROCESO DE INDUSTRIALIZACIÓN EN EL ECUADOR</t>
  </si>
  <si>
    <t>91750000.675.6675</t>
  </si>
  <si>
    <t>NECESIDAD, CONSUMO RESPONSABLE, DESARROLLO Y BUEN VIVIR: ESTUDIO TEÓRICO METODOLÓGICO EN QUITO.</t>
  </si>
  <si>
    <t>91750000.675.6677</t>
  </si>
  <si>
    <t>ECUADOR 6000 AÑOS DE URBANISMO PRECOLOMBINO</t>
  </si>
  <si>
    <t>91750000.680.6727</t>
  </si>
  <si>
    <t>EQUIPAMIENTO DEL LABORATORIO DE ENSAYO DE MATERIALES Y MODELOS</t>
  </si>
  <si>
    <t>91750000.680.6728</t>
  </si>
  <si>
    <t>CENTRO DE COPIADO DE LA UNIVERSIDAD CENTRAL DEL ECUADOR</t>
  </si>
  <si>
    <t>91750000.680.6729</t>
  </si>
  <si>
    <t>PROYECTO DE CONSTRUCCION DEL EDIFICIO DE LA FACULTAD DE INGENIERIA QUIMICA</t>
  </si>
  <si>
    <t>91750000.680.6995</t>
  </si>
  <si>
    <t>MODERNIZACIÓN DEL LABORATORIO DE MICROBIOLOGÍA EN LA FACULTAD DE ODONTOLOGÍA DE LA UNIVERSIDAD CENTRAL DEL ECUADOR</t>
  </si>
  <si>
    <t>91750000.680.7053</t>
  </si>
  <si>
    <t>PROYECTO DE IMPLEMENTACION Y MODERNIZACIÓN DE LABORATORIOS DE FIGEMPA</t>
  </si>
  <si>
    <t>91750000.680.7326</t>
  </si>
  <si>
    <t>CONSTRUCCION Y EQUIPAMIENTO DEL CENTRO UNIVERSITARIO DE IDIOMAS</t>
  </si>
  <si>
    <t>91750000.680.7401</t>
  </si>
  <si>
    <t>PROYECTO DE CONSTRUCCIÓN DE LA SEGUNDA PLANTA DE LA CARRERA DE EDUCACIÓN INFANTIL EN LA FACULTAD DE FILOSOFÍA, LETRAS Y CIENCIAS DE LA EDUCACIÓN DE LA UNIVERSIDAD CENTRAL DEL ECUADOR.</t>
  </si>
  <si>
    <t>91760000.0000.372513</t>
  </si>
  <si>
    <t>PROVISIÓN DE ESPACIOS PARA DOCENTES UNIVERSITARIOS DE LA U.T.A.</t>
  </si>
  <si>
    <t>UNIVERSIDAD TECNICA DE AMBATO</t>
  </si>
  <si>
    <t>91760000.0000.372719</t>
  </si>
  <si>
    <t>PLANTA PILOTO FICIAL PROCESAMIENTO DE ALIMENTOS</t>
  </si>
  <si>
    <t>91760000.0000.372722</t>
  </si>
  <si>
    <t>LABORATORIOS PARA LA FACULTAD DE INGENIERÍA AGRONOMICA Y VETERINARIA</t>
  </si>
  <si>
    <t>91760000.0000.373738</t>
  </si>
  <si>
    <t>JUBILACION DEL SERVIDOR PUBLICO UNIVERSIDAD TECNICA DE AMBATO</t>
  </si>
  <si>
    <t>91760000.0000.373808</t>
  </si>
  <si>
    <t>PROGRAMAS DE POSGRADO Y PREGRADO DE LA UNIVERSIDAD TECNICA DE AMBATO</t>
  </si>
  <si>
    <t>91760000.0000.374029</t>
  </si>
  <si>
    <t>FORTALECIMIENTO DE LA CAPACIDAD INVESTIGADORA DE LA UNIVERSIDAD TECNICA DE AMBATO EN TECNOLOGIA DE FRUTAS Y HORTALIZAS</t>
  </si>
  <si>
    <t>91760000.0000.374334</t>
  </si>
  <si>
    <t>PROGRAMA DE FORMACION DEL TALENTO HUMANO DE LA UTA DE CUARTO NIVEL</t>
  </si>
  <si>
    <t>91760000.0000.374678</t>
  </si>
  <si>
    <t>ASCENSORES PARA LAS EDIFICACIONES DE LA UNIVERSIDAD TECNICA DE AMBATO</t>
  </si>
  <si>
    <t>91760000.0000.374696</t>
  </si>
  <si>
    <t>BECAS EN LA UNIVERSIDAD TECNICA DE AMBATO</t>
  </si>
  <si>
    <t>91760000.0000.375270</t>
  </si>
  <si>
    <t>UNIDAD CENTRALIZADA DE PRESTACION DE SERVICIOS</t>
  </si>
  <si>
    <t>91760000.0000.375417</t>
  </si>
  <si>
    <t>PRODUCCION DE BIENES Y SERVICIOS PARA VINCULACION CON LA SOCIEDAD</t>
  </si>
  <si>
    <t>91760000.0000.375428</t>
  </si>
  <si>
    <t>DIAGNOSTICO SANITARIO DE VENTAS AMBULANTES BASADO EN EL CÓDIGO DE PRÁCTICAS DE HIGIENE PARA LA ELABORACIÓN Y EXPENDIO DE ALIMENTOS EN LA VÍA PÚBLICA Y CAPACITACIÓN DE LOS MANIPULADORES DE ALIMENTOS</t>
  </si>
  <si>
    <t>91760000.0000.375507</t>
  </si>
  <si>
    <t>PROGRAMA DE FORMACION DE PROFESIONALES UTA TERCER NIVEL</t>
  </si>
  <si>
    <t>91760000.0000.376432</t>
  </si>
  <si>
    <t>CENTRO DE DESARROLLO INFANTIL DE LA UNIVERSIDAD TECNICA DE AMBATO</t>
  </si>
  <si>
    <t>91760000.0000.377005</t>
  </si>
  <si>
    <t>PROYECTO EDUCATIVO CURSO DE NIVELACIÓN Y ADMISION DE LA UTA</t>
  </si>
  <si>
    <t>91760000.0000.377144</t>
  </si>
  <si>
    <t>LABORATORIOS PARA LA UNIVERSIDAD TCNICA DE AMBATO</t>
  </si>
  <si>
    <t>91760000.0000.377164</t>
  </si>
  <si>
    <t>PRESTACION DE SERVICIOS</t>
  </si>
  <si>
    <t>91760000.0000.377347</t>
  </si>
  <si>
    <t>NETWORKING CON EL CONSORCIO ECUATORIANO PARA EL DESARROLLO DE INTERNET AVANZADO CEDIA</t>
  </si>
  <si>
    <t>91760000.0000.377386</t>
  </si>
  <si>
    <t>EDUCACION CONTINUA DESARROLLO PRODUCCION Y TRANSFERENCIAS DE TECNOLOGIA DE LA UTA</t>
  </si>
  <si>
    <t>91760000.0000.378225</t>
  </si>
  <si>
    <t>MEJORAMIENTO DE LAS CONDICIONES</t>
  </si>
  <si>
    <t>91760000.0000.378228</t>
  </si>
  <si>
    <t>ESTUDIOS PARA EL CAMPUS DE INVESTIGACIÓN E INNOVACIÓN PARA LA SOBERANÍA ALIMENTARIA, NUTRICIÓN Y SALUD PÚBLICA</t>
  </si>
  <si>
    <t>91760000.0000.378231</t>
  </si>
  <si>
    <t>EQUIPAMIENTO DEL CAMPUS DE INVESTIGACIÓN E INNOVACIÓN PARA LA SOBERANÍA ALIMENTARIA, NUTRICIÓN Y SALUD PÚBLICA</t>
  </si>
  <si>
    <t>91760000.0000.378232</t>
  </si>
  <si>
    <t>CAMPUS DE INVESTIGACIÓN E INNOVACIÓN PARA LA SOBERANÍA ALIMENTARIA, NUTRICIÓN Y SALUD PÚBLICA</t>
  </si>
  <si>
    <t>91760000.0000.378233</t>
  </si>
  <si>
    <t>ESTUDIOS PAR EL CAMPUS DE INVESTIGACIÓN E INNOVACIÓN ECONÓMICA, SOCIAL Y PRODUCTIVA</t>
  </si>
  <si>
    <t>91760000.0000.378234</t>
  </si>
  <si>
    <t>EQUIPAMIENTO DEL CAMPUS DE INVESTIGACIÓN E INNOVACIÓN ECONÓMICA, SOCIAL Y PRODUCTIVA</t>
  </si>
  <si>
    <t>91760000.0000.378235</t>
  </si>
  <si>
    <t>CAMPUS DE INVESTIGACIÓN E INNOVACIÓN ECONÓMICA, SOCIAL Y PRODUCTIVA</t>
  </si>
  <si>
    <t>91760000.0000.378236</t>
  </si>
  <si>
    <t>ESTUDIOS PARA EL CAMPUS DE EDUCACIÓN CONTINUA PARA DESARROLLO DE TALENTO HUMANO Y ACTUALIZACIÓN TECNOLÓGICA</t>
  </si>
  <si>
    <t>91760000.0000.378237</t>
  </si>
  <si>
    <t>EQUIPAMIENTO PARA EL CAMPUS DE EDUCACIÓN CONTINUA PARA DESARROLLO DE TALENTO HUMANO Y ACTUALIZACIÓN TECNOLÓGICA</t>
  </si>
  <si>
    <t>91760000.0000.378238</t>
  </si>
  <si>
    <t>CAMPUS DE EDUCACIÓN CONTINUA PARA DESARROLLO DE TALENTO HUMANO Y ACTUALIZACIÓN TECNOLÓGICA</t>
  </si>
  <si>
    <t>91760000.0000.378239</t>
  </si>
  <si>
    <t>MEJORAMIENTO DE CONDICIONES PARA LA FORMACION DE PROFESIONALES</t>
  </si>
  <si>
    <t>91760000.0000.378240</t>
  </si>
  <si>
    <t>MEJORAMIENTO DE LAS CONDICIONES PARA LA GESTION UNIVERSITARIA</t>
  </si>
  <si>
    <t>91760000.0000.378241</t>
  </si>
  <si>
    <t>JUBILACION DEL SERVIDOR PUBLICO UNIVERSIDAD TECNICA DE AMBATO - ADMINISTRATIVOS Y TRABAJDORES</t>
  </si>
  <si>
    <t>91760000.0000.378242</t>
  </si>
  <si>
    <t>SERVICIOS COMPLEMENTARIOS DE LA EDUCACION SUPERIOIR</t>
  </si>
  <si>
    <t>91760000.0000.378266</t>
  </si>
  <si>
    <t>FORTALECIMIENTO DE LA UNIDAD OPERATIVA DE INVESTIGACION TECNOLOGIA E INNOVACION EN EL AREA DE ALIMENTOS CON EL FIN DE PROMOVER LA GENERACION Y EL DESARROLLO DE EMPRESAS AGROINDUSTRIALES EN LA ZONA 3 DEL PAIS Y MINITOREAR EL CONTENIDO DE METALES PESADOS EN</t>
  </si>
  <si>
    <t>91760000.0000.379287</t>
  </si>
  <si>
    <t>DE LOS DERECHOS GLOBALES A LAS PARACTICAS LOCALES EL FOMENTO DE LA PARTICIPACION A NIVEL MICRO EN LATINO AMERICA</t>
  </si>
  <si>
    <t>91760000.0000.380208</t>
  </si>
  <si>
    <t>CAMPUS AMIGABLE</t>
  </si>
  <si>
    <t>91760000.0000.380238</t>
  </si>
  <si>
    <t>AUDITORIO DE LA FACULTAD DE CIENCIAS HUMANAS Y DE LA EDUCACIN</t>
  </si>
  <si>
    <t>91760000.0000.380239</t>
  </si>
  <si>
    <t>EDIFICIO DE PARQUEADEROS PARA EL CAMPUS DE INVESTIGACIN E INNOVACIN ECONMICA SOCIAL Y PRODUCTIVA</t>
  </si>
  <si>
    <t>91760000.0000.385305</t>
  </si>
  <si>
    <t>FORTALECIMIENTO DE LA UNIDAD OPERATIVA DE INVESTIGACIÓN EN TECNOLOGÍA DE ALIMENTOS (UOITA) PARA LA INVESTIGACIÓN, TECNOLOGÍA E INNOVACIÓN EN EL ÁREA DE ALIMENTOS, CON EL FIN DE PROMOVER LA GENERACIÓN Y EL DESARROLLO DE EMPRESAS AGROINDUSTRIALES EN LA ZONA</t>
  </si>
  <si>
    <t>91760000.0000.385987</t>
  </si>
  <si>
    <t>NUEVO CAMPUS DE GRADO, POSGRADO Y EDUCACIÓN VIRTUAL NACIONAL CON PROYECCIÓN INTERNACIONAL DE LA UNIVERSIDAD TÉCNICA DE AMBATO</t>
  </si>
  <si>
    <t>91760000.617.6601</t>
  </si>
  <si>
    <t>TERMINACION Y EQUIPAMIENTO POLICLINICO UNIVERSITARIO</t>
  </si>
  <si>
    <t>91760000.617.6602</t>
  </si>
  <si>
    <t>CULMINACION DE LA FACULTAD DE ARTES APLICADAS</t>
  </si>
  <si>
    <t>91760000.617.6603</t>
  </si>
  <si>
    <t>CONSTRUCCION DEL NUEVO EDIFICIO DE AULAS Y LABORATORIOS PARA LA FACULTAD DE CIENCIAS ADMINISTRATIVAS D E LA UTA</t>
  </si>
  <si>
    <t>91760000.617.6605</t>
  </si>
  <si>
    <t>CONSTRUCCION DELA PLANTA DE LABORATORIOS PARA LA CARRERA DE INGENIERIA MECANICA DE LA FACULTAD DE INGENIERIA CIVIL</t>
  </si>
  <si>
    <t>91760000.617.6609</t>
  </si>
  <si>
    <t>NUEVO BLOQUE DE INGENIERO CIVIL Y MECANICA</t>
  </si>
  <si>
    <t>91760000.617.6610</t>
  </si>
  <si>
    <t>DEPARTAMENTO CENTRALIZADO DE IDIOMAS</t>
  </si>
  <si>
    <t>91760000.617.6611</t>
  </si>
  <si>
    <t>CONSTRUCCION DE AULAS Y LABORATORIOS PARA LA FACULTAD DE CIENCIA E INGENIERIA EN ALIMENTOS</t>
  </si>
  <si>
    <t>91760000.617.6616</t>
  </si>
  <si>
    <t>CONSTRUCCION DEL HOSPITAL DOCENTE VETERINARIO</t>
  </si>
  <si>
    <t>91760000.617.6617</t>
  </si>
  <si>
    <t>BLOQUES DE LA FACULTAD DE CIENCIA HUMANAS Y DE LA EDUCACION</t>
  </si>
  <si>
    <t>91760000.617.6618</t>
  </si>
  <si>
    <t>EDIFICIO DEL CENTRO DE ESTUDIOS DE POSGRADOS DE LA UNIVERSIDAD TENCIA DE AMBATO</t>
  </si>
  <si>
    <t>91760000.617.6619</t>
  </si>
  <si>
    <t>EDIFICIO ADMINISTRATIVO DE LA UNIVERSIDAD TECNICA DE AMBATO ADMINISTRACION CENTRAL</t>
  </si>
  <si>
    <t>91760000.617.6620</t>
  </si>
  <si>
    <t>POLIDEPORTIVO UNIVERSITARIO</t>
  </si>
  <si>
    <t>91760000.617.6621</t>
  </si>
  <si>
    <t>CONSTRUCCION DEL AUDITORIO DE LA FACULTAD DE CONTABILIDAD Y AUDITORIA</t>
  </si>
  <si>
    <t>91760000.617.6622</t>
  </si>
  <si>
    <t>BLOQUE DE LA FACULTAD DE CIENCIAS DE LA SALUD</t>
  </si>
  <si>
    <t>91760000.617.6664</t>
  </si>
  <si>
    <t>CONSTRUCCION DE NUEVA ETAPA FACULTAD DE JURISPRUDENCIA Y CIENCIAS SOCIALES</t>
  </si>
  <si>
    <t>91760000.78.4138</t>
  </si>
  <si>
    <t>CONSTRUCCION DEL POLICLINICO UNIVERSITARIO</t>
  </si>
  <si>
    <t>91760000.78.4155</t>
  </si>
  <si>
    <t>CONSTRUCCION DE LA TERCERA ETAPA DEL EDIFICIO DE LA CARRERA DE ARTES APLICADAS</t>
  </si>
  <si>
    <t>91760000.78.4158</t>
  </si>
  <si>
    <t>CONSTRUCCION DE LA PLANTA DE LABORATORIOS PARA LA CARRERA DE INGENIERIA MECANICA DE LA FACULTAD DE INGENIERIA CIVIL</t>
  </si>
  <si>
    <t>91760000.78.4161</t>
  </si>
  <si>
    <t>CONSTRUCCION DEL NUEVO EDIFICIO DE AULAS Y LABORATORIOS PARA LA FACULTAD DE CIENCIAS ADMINISTRATIVAS DE LA U.T.A.</t>
  </si>
  <si>
    <t>91760000.78.4169</t>
  </si>
  <si>
    <t>CONSTRUCCION DEL EDIFICIO PARA EL DEPARTAMENTO CENTRALIZADO DE IDIOMAS DE LA U.T.A.</t>
  </si>
  <si>
    <t>91760000.78.4174</t>
  </si>
  <si>
    <t>CONSTRUCCION DEL CUARTO PISO DEL EDIFICIO DE LA FACULTAD DE INGENIERIA DE SISTEMAS, ELECTRICA Y ELECTRÓNICA DE LA U.T.A.</t>
  </si>
  <si>
    <t>91760000.78.4177</t>
  </si>
  <si>
    <t>CONSTRUCCION DEL TERCER PISO DEL BLOQUE DE LABORATORIOS DE LA FACULTAD DE CIENCIA E INGENIERIA EN ALIMENTOS DE LA U.T.A.</t>
  </si>
  <si>
    <t>91760000.78.4182</t>
  </si>
  <si>
    <t>CONSTRUCCION DEL HOSPITAL DOCENTE VETERINARIO DE LA UNIVERSIDAD TECNICA DE AMBATO</t>
  </si>
  <si>
    <t>91760000.78.4187</t>
  </si>
  <si>
    <t>CONSTRUCCION DE LA TERCERA ETAPA DE LA FACULTAD DE JURISPRUDENCIA Y CIENCIAS SOCIALES DE LA UNIVERSIDAD TECNICA DE AMBATO</t>
  </si>
  <si>
    <t>91760000.78.4191</t>
  </si>
  <si>
    <t>CONSTRUCCION DEL NUEVO EDIFICIO PARA LA FACULTAD DE CIENCIAS HUMANAS Y DE LA EDUCACION DE LA U.T.A.</t>
  </si>
  <si>
    <t>91760000.844.3274</t>
  </si>
  <si>
    <t>PROYECTOS DE INVESTIGACION CON FINANCIAMIENTO INTERNO</t>
  </si>
  <si>
    <t>91760000.919.3729</t>
  </si>
  <si>
    <t>CENTRO CIBERNETICO DE PRODUCCION MULTITAREA PARA LA UNIVERSIDAD TECNICA DE AMBATO</t>
  </si>
  <si>
    <t>91760000.919.3730</t>
  </si>
  <si>
    <t>CENTRO DE DISEÑO Y PRODUCCION INDUSTRIAL UTA PARA LA PEQUEÑA INDUSTRIA DE TUNGURAHUA</t>
  </si>
  <si>
    <t>91760000.919.3878</t>
  </si>
  <si>
    <t>CENTRO DE DESARROLLO E INNOVACION TECNOLOGICA EMPRESARIAL</t>
  </si>
  <si>
    <t>91770000.0000.372104</t>
  </si>
  <si>
    <t>DESARROLLO DE CERÁMICAS PIEZOELÉCTRICAS DE ALTA TEMPERATURA DE OPERACIÓN Y LIBRES DE PLOMO</t>
  </si>
  <si>
    <t>ESCUELA POLITECNICA NACIONAL</t>
  </si>
  <si>
    <t>91770000.0000.372106</t>
  </si>
  <si>
    <t>SIMULACIÓN NUMÉRICA Y CONTROL ÓPTIMO DEL TEJIDO CARDÍACO. APLICACIONES AL CONTROL DE ARRITMIAS CARDÍACAS</t>
  </si>
  <si>
    <t>91770000.0000.372107</t>
  </si>
  <si>
    <t>DESARROLLO E IMPLEMENTACIÓN DE MODELOS MATEMÁTICOS DE OPTIMIZACIÓN PARA EL CORREDOR CENTRAL DEL SISTEMA DE TRANSPORTE METROBÚS-Q</t>
  </si>
  <si>
    <t>91770000.0000.372108</t>
  </si>
  <si>
    <t>DESARROLLO DE NUEVOS MATERIALES PARA APLICACIONES MEDIOAMBIENTALES Y PRODUCTOS PLÁSTICOS DE USO Y CONSUMO</t>
  </si>
  <si>
    <t>91770000.0000.373813</t>
  </si>
  <si>
    <t>PROYECTOS SEMILLA DE INVESTIGACION</t>
  </si>
  <si>
    <t>91770000.0000.374566</t>
  </si>
  <si>
    <t>EQUIPAMIENTO DE LABORATORIOS DOCENTES DE LA ESCUELA POLITECNICA NACIONAL</t>
  </si>
  <si>
    <t>91770000.0000.375094</t>
  </si>
  <si>
    <t>GENERACION DE CAPACIDADES PARA LA DIFUSION DE ALERTAS TEMPRANAS Y PARA EL DESARROLLO DE INSTRUMENTOS DE DECISION ANTE LAS AMENAZAS SISMICAS Y VOLCANICAS DIRIGIDOS AL SISTEMA NACIONAL DE GESTION DE RIESGOS</t>
  </si>
  <si>
    <t>91770000.0000.376438</t>
  </si>
  <si>
    <t>ASEGURAMIENTO DE LA CALIDAD ESCUELA POLITECNICA NACIONAL</t>
  </si>
  <si>
    <t>91770000.0000.376439</t>
  </si>
  <si>
    <t>EQUIPAMIENTO DE LABORATORIOS DE INVESTIGACION DE LA ESCUELA POLITECNICA NACIONAL</t>
  </si>
  <si>
    <t>91770000.0000.376440</t>
  </si>
  <si>
    <t>PLATAFORMA TECNOLOGICA ESCUELA POLITECNICA NACIONAL</t>
  </si>
  <si>
    <t>91770000.0000.376441</t>
  </si>
  <si>
    <t>PORTAFOLIO DE PROYECTOS DE INVESTIGACION ESCUELA POLITECNICA NACIONAL</t>
  </si>
  <si>
    <t>91770000.0000.376442</t>
  </si>
  <si>
    <t>PORTAFOLIO DE PROYECTOS DE VINCULACION CON LA COLECTIVIDAD ESCUELA POLITECNICA NACIONAL</t>
  </si>
  <si>
    <t>91770000.0000.376605</t>
  </si>
  <si>
    <t>PORTAFOLIO DE PROYECTOS DEL INSTITUTO GEOFISICO DE LA ESCUELA POLITECNICA NACIONAL</t>
  </si>
  <si>
    <t>91770000.0000.376888</t>
  </si>
  <si>
    <t>SOSTENIBILIDAD DEL CENTRO DE HOMOLOGACIÓN VEHICULAR IMPLEMENTADO POR EL CCICEV</t>
  </si>
  <si>
    <t>91770000.0000.376890</t>
  </si>
  <si>
    <t>PROYECTOS DE EXPANSIÓN DE LA ESCUELA POLITÉCNICA NACIONAL</t>
  </si>
  <si>
    <t>91770000.0000.377006</t>
  </si>
  <si>
    <t>PROGRAMA DE RETIRO VOLUNTARIO POR JUBILACIÓN</t>
  </si>
  <si>
    <t>91770000.0000.377886</t>
  </si>
  <si>
    <t>INSTITUTO DE NANOTECNOLOGIA Y MATERIALES</t>
  </si>
  <si>
    <t>91770000.0000.378018</t>
  </si>
  <si>
    <t>NUEVO EDIFICIO DE LA FACULTAD DE CIENCIAS EPN</t>
  </si>
  <si>
    <t>91770000.0000.378019</t>
  </si>
  <si>
    <t>EDIFICIO FACULTAD DE CIENCIAS ADMINISTRATIVAS EPN</t>
  </si>
  <si>
    <t>91770000.0000.378049</t>
  </si>
  <si>
    <t>ESTUDIOS DE OBRAS DE INFRAESTRUCTURA DE LA EPN</t>
  </si>
  <si>
    <t>91770000.0000.378148</t>
  </si>
  <si>
    <t>GENERACION DE CONOCIMIENTO E INNOVACION UTILIZANDO LA MECATRONICA Y LA ROBOTICA</t>
  </si>
  <si>
    <t>91770000.0000.378156</t>
  </si>
  <si>
    <t>DISENO CONSTRUCCION E IMPLEMENTACION DE UNA VIVIENDA SOCIAL SOSTENIBLE QUE UTILICE EL HIDROGENO COMO VECTOR ENERGETICO</t>
  </si>
  <si>
    <t>91770000.0000.378158</t>
  </si>
  <si>
    <t>PROGRAMA DE DESARROLLO DE NUEVOS JOVENES INVESTIGADORES</t>
  </si>
  <si>
    <t>91770000.0000.378159</t>
  </si>
  <si>
    <t>PROGRAMA DE DESARROLLO DE JOVENES INVESTIGADORES</t>
  </si>
  <si>
    <t>91770000.0000.378184</t>
  </si>
  <si>
    <t>MODERNIZAR LAS INSTALACIONES DEL ACELERADOR DE ELECTRONES DE LA EPN</t>
  </si>
  <si>
    <t>91770000.0000.378192</t>
  </si>
  <si>
    <t>FORTALECIMIENTO INSTITUCIONAL DE LA EPN</t>
  </si>
  <si>
    <t>91770000.0000.379904</t>
  </si>
  <si>
    <t>SEGUNDA FASE DEL FORTALECIMIENTO DEL INSTITUTO GEOFISICO: AMPLIACION Y MODERNIZACION DEL SERVICIO NACIONAL DE SISMOLOGIA Y VULCANOLOGIA (SNSV)</t>
  </si>
  <si>
    <t>91770000.1135.5115</t>
  </si>
  <si>
    <t>EDIFICIO DE SERVICIOS GENERALES</t>
  </si>
  <si>
    <t>91770000.1135.5116</t>
  </si>
  <si>
    <t>EDIFICIO DEL INSTITUTO GEOFISICO DE LA ESCUELA POLITECNICA NACIONAL</t>
  </si>
  <si>
    <t>91770000.1135.5117</t>
  </si>
  <si>
    <t>EDIFICIO DE LA BIBLIOTECA DE LA ESCUELA POLITECNICA NACIONAL</t>
  </si>
  <si>
    <t>91770000.1135.5326</t>
  </si>
  <si>
    <t>CAMPUS SUR - EPN</t>
  </si>
  <si>
    <t>91770000.1135.5327</t>
  </si>
  <si>
    <t>CENTRO DE INVESTIGACIONES Y LABORATORIOS AVANZADOS DE LA EPN (CILAV-EPN)</t>
  </si>
  <si>
    <t>91770000.1346.5718</t>
  </si>
  <si>
    <t>IMPACTO DEL CAMBIO CLIMATICO Y DE LA VARIABILIDAD CLIMATICA EN EL REGIMEN HIDROLOGICO</t>
  </si>
  <si>
    <t>91770000.1346.5733</t>
  </si>
  <si>
    <t>BIODIVERSIDAD TERRESTRE ACTUAL Y PASADA DE LOS ULTIMOS REMANENTES DE VEGETACÍON DE LOS VALLES SECOS INTERANDINOS DEL ECUADOR</t>
  </si>
  <si>
    <t>91770000.1346.5927</t>
  </si>
  <si>
    <t>DESARROLLO DE NUEVOS MATERIALES PARA APLICACIONES ESTRUCTURALES E INDUSTRIALES</t>
  </si>
  <si>
    <t>91770000.1346.5949</t>
  </si>
  <si>
    <t>COMPATIBILIDAD ELECTROMAGNETICA, NORMATIVIDAD INTERNACIONAL Y ARMONIZACION PARA EL ECUADOR</t>
  </si>
  <si>
    <t>91770000.1346.5962</t>
  </si>
  <si>
    <t>SIMULACION DE LA FUMIGACION CON GLIFOSATO EN LA FRONTERA CON COLOMBIA</t>
  </si>
  <si>
    <t>91770000.1346.5977</t>
  </si>
  <si>
    <t>FORTALECIMIENTO DEL INSTITUTO GEOFISICO: AMPLIACION Y MODERNIZACION DEL SERVICIO NACIONAL DE SISMOLOGÍA Y VULCANOLOGÍA (PROGRAMA NACIONAL DE SISMOLOGÍA Y VULCANOLOGÍA)</t>
  </si>
  <si>
    <t>91770000.217.4385</t>
  </si>
  <si>
    <t>CONSTRUCCION EDIFICIO DE AULAS Y RELACION CON EL MEDIO EXTERNO I ETAPA</t>
  </si>
  <si>
    <t>91770000.217.4396</t>
  </si>
  <si>
    <t>CONSTRUCCION EDIFICIO DE AULAS Y RELACION CON EL MEDIO EXTERNO II ETAPA</t>
  </si>
  <si>
    <t>91770000.217.4410</t>
  </si>
  <si>
    <t>ADECUACIONES VARIAS DE CAMPUS POLITÉCNICO</t>
  </si>
  <si>
    <t>91790000.0000.18605308</t>
  </si>
  <si>
    <t>CENTRO INFANTIL DEL BUEN VIVIR UTC</t>
  </si>
  <si>
    <t>UNIVERSIDAD TECNICA DE COTOPAXI</t>
  </si>
  <si>
    <t>91790000.0000.372968</t>
  </si>
  <si>
    <t>IMPLEMENTACIÓN DEL CONSULTORIO DE ESTOMATOLOGÍA EN EL CENTRO EXPERIMENTAL Y DE PRODUCCIÓN SALACHE (CEYPSA)</t>
  </si>
  <si>
    <t>91790000.0000.373262</t>
  </si>
  <si>
    <t>DESHIDRATACIÓN Y EMPAQUE DE FRUTAS Y HORTALIZAS PARA SU CONSERVACIÓN Y POSTERIOR USO ALIMENTICIO EN LA UNIVERSIDAD TECNICA DE COTOPAXI- CEYPSA</t>
  </si>
  <si>
    <t>91790000.0000.373284</t>
  </si>
  <si>
    <t>"PROYECTO DE CONSTRUCCIÓN DE LABORATORIOS DE INGENIERÍA AGROINDUSTRIAL EN EL CENTRO DE EXPERIMENTACIÓN Y DE PRODUCCIÓN SALACHE (CEYPSA) DE LA CARRERA DE CIENCIAS AGRÍCOLAS, AMBIENTALES Y VETERINARIAS DE LA UNIVERSIDAD TÉCNICA DE COTOPAXI".</t>
  </si>
  <si>
    <t>91790000.0000.373293</t>
  </si>
  <si>
    <t>CREACION DE UN CENTRO DE TRANFERENCIA TECNOLÓGICA DE DESARROLLO DE SOFTWARE Y DISEÑO GRAFICO DE LA UNIVERSIDAD TÉCNICA DE COTOPAXI</t>
  </si>
  <si>
    <t>91790000.0000.373303</t>
  </si>
  <si>
    <t>INCUBADORA DE EMPRESAS ¿UTC</t>
  </si>
  <si>
    <t>91790000.0000.373342</t>
  </si>
  <si>
    <t>FORTALECIMIENTO DE LOS SISTEMAS DE PRODUCCIÓN DE COMUNIDADES DE LA PROVINCIA DE COTOPAXI A TRAVÉS DE LA GENERACIÓN, VALIDACIÓN Y TRANSFERENCIA DE INNOVACIONES TECNOLÓGICAS, MEDIANTE LA IMPLEMENTACIÓN DE COMITÉS DE INVESTIGACIÓN AGRÍCOLA LOCAL (CIAL¿S) PAR</t>
  </si>
  <si>
    <t>91790000.0000.375512</t>
  </si>
  <si>
    <t>RECUPERACIÓN DE PRACTICAS SOSTENIBLES EN HUERTOS FAMILIARES EN GUAYTACAMA PROVINCIA DE COTOPAXI</t>
  </si>
  <si>
    <t>91790000.0000.375513</t>
  </si>
  <si>
    <t>APLICACIÓN DE NUEVAS TECNOLOGIAS EN ACTIVIDADES PECUARIAS Y DE SALUD PUBLICA</t>
  </si>
  <si>
    <t>91790000.0000.375514</t>
  </si>
  <si>
    <t>REALIDAD Y PROYECCIÓN DE LA DINÁMICA SOCIOECONOMICA Y AMBIENTAL DE LA COMUNIDAD DE LA PROVINCIA DE COTOPAXI</t>
  </si>
  <si>
    <t>91790000.0000.375515</t>
  </si>
  <si>
    <t>APLICACIÓN DE ENERGIAS ALTERNATIVAS Y RENOVABLES EN LA PROVINCIA DE COTOPAXI</t>
  </si>
  <si>
    <t>91790000.0000.375516</t>
  </si>
  <si>
    <t>INCLUSION DE EXPRESIONES CULTURALES NATIVAS DE LA PARROQUIA PANZALEO EN EL DISEÑO GRÁFICO MODERNO Y ANÁLISIS DE LA CUESTIÓN IDENTITARIA DEL PUEBLO PANZALEO</t>
  </si>
  <si>
    <t>91790000.0000.375517</t>
  </si>
  <si>
    <t>IMPLEMENTACION DE UNA CLÍNICA VETERINARIA EN EL CENTRO EXPERIMENTAL Y E PRODUCCIÓN SALACHE</t>
  </si>
  <si>
    <t>91790000.0000.375518</t>
  </si>
  <si>
    <t>LABORATORIO DE SUELOS Y AGUAS - MEDIO AMBIENTE Y ANÁLISIS DE ALIMENTOS</t>
  </si>
  <si>
    <t>91790000.0000.375519</t>
  </si>
  <si>
    <t>IMPLEMENTACION DE LABORATORIOS PARA LA UNIDAD ACADÉMICA DE CIENCIAS DE LA INGENIERÍA Y APLICADAS</t>
  </si>
  <si>
    <t>91790000.0000.376398</t>
  </si>
  <si>
    <t>DETERMINACIÓN DE LOS CONTAMINANTES PRODUCIDOS POR LA COMBUSTIÓN DEL PARQUE AUTOMOTOR A GASOLINA EN EL CASCO URBANO DE LA CIUDAD DE LATACUNGA</t>
  </si>
  <si>
    <t>91790000.0000.376400</t>
  </si>
  <si>
    <t>DISEÑO E IMPLEMENTACION DE UNA METODOLOGÍA PARA EL ESTABLECIMIENTO DE SISTEMAS DE GESTION DE RECONOCIMIENTO NACIONAL E INTERNACIONAL QUE ARMONICEN CON LAS POLITICAS PUBLICAS DEL ECUADOR.</t>
  </si>
  <si>
    <t>91790000.0000.376401</t>
  </si>
  <si>
    <t>DISEÑAR SOLUCIONES TÉCNICAS E INSERTAR DISEÑOS ERGONÓMICOS PARA MEJORAR LA CALIDAD DE VIDA DE LOS AFECTADOS CON ¿ELA¿ (ESCLAROSIS LATERAL AMIOTROFICA) Y PERSONAL DE APOYO.</t>
  </si>
  <si>
    <t>91790000.0000.376402</t>
  </si>
  <si>
    <t>VULNERABILIDAD SOCIAL EN LA POBLACIÓN INFANTIL DEL CANTÓN LATACUNGA</t>
  </si>
  <si>
    <t>91790000.0000.376403</t>
  </si>
  <si>
    <t>IDENTIFICACION Y CARACTERIZACIÓN FÍSICA Y QUÍMICA DE AGAVES CON FINES AGROINDUSTRIALES EN EL CANTÓN LATACUNGA</t>
  </si>
  <si>
    <t>91790000.0000.376404</t>
  </si>
  <si>
    <t>DISEÑO DE UN SISTEMA DE GESTIÓN DEL CENTRO HISTÓRICO DE LATACUNGA.</t>
  </si>
  <si>
    <t>91790000.0000.376405</t>
  </si>
  <si>
    <t>TALLER DE ESTUDIO DE DISEÑO Y PUBLICIDAD DE LA UNIVERSIDAD TÉCNICA DE COTOPAXI, RECUPERANDO LA CULTURA Y COSTUMBRES DE LA PROVINCIA DE COTOPAXI</t>
  </si>
  <si>
    <t>91790000.0000.377224</t>
  </si>
  <si>
    <t>PROYECTO DE FORTALECIMIENTO DE LA UNIDAD DE NIVELACIÓN ADMISIÓN Y PERMANENCIA-UNAP</t>
  </si>
  <si>
    <t>91790000.0000.377225</t>
  </si>
  <si>
    <t>IMPLEMENTACION DE LABORATORIOS BASICOS PARA LA EXTENSION LA MANA</t>
  </si>
  <si>
    <t>91790000.0000.377226</t>
  </si>
  <si>
    <t>DESARROLLO DEL SISTEMA DE INFORMACIÓN INTEGRADO</t>
  </si>
  <si>
    <t>91790000.0000.377266</t>
  </si>
  <si>
    <t>ADQUISICION DE EQUIPOS DE AMPLIFICACION</t>
  </si>
  <si>
    <t>91790000.0000.377267</t>
  </si>
  <si>
    <t>CONSTRUCCIÓN DEL UN BLOQUE DE LABORATORIOS ESPECIALIZADOS PARA LA UNIDAD ACADÉMICA DE CAREN</t>
  </si>
  <si>
    <t>91790000.0000.377268</t>
  </si>
  <si>
    <t>OBRAS CIVILES COMPLEMENTARIAS EN EL CEYPSA (ALCANTARILLADO)</t>
  </si>
  <si>
    <t>91790000.0000.377269</t>
  </si>
  <si>
    <t>IMPLEMENTACIÓN DE LABORATORIOS BASICOS PARA LA UNIDAD ACADÉMICA DE CAREN</t>
  </si>
  <si>
    <t>91790000.0000.377270</t>
  </si>
  <si>
    <t>ADQUISICIÓN DE VEHÍCULOS</t>
  </si>
  <si>
    <t>91790000.0000.377271</t>
  </si>
  <si>
    <t>CONSTRUCCIÓN DEL CERRAMIENTO DEL BLOQUE ACADEMICO "B" EN LA EXTENSIÓN LA MANÁ</t>
  </si>
  <si>
    <t>91790000.0000.377272</t>
  </si>
  <si>
    <t>PROYECTO DE TUTORIAS Y COMPLEMENTACIÓN ACADÉMICA</t>
  </si>
  <si>
    <t>91790000.0000.377273</t>
  </si>
  <si>
    <t>ADQUISICIÓN DE UNA BASE DE DATOS CIENTÍFICA (LIBROS VIRTUALES)</t>
  </si>
  <si>
    <t>91790000.0000.377274</t>
  </si>
  <si>
    <t>PROYECTO DE CAPACITACIÓN Y FORMACIÓN DEL TALENTO HUMANO</t>
  </si>
  <si>
    <t>91790000.0000.377275</t>
  </si>
  <si>
    <t>PROYECTO DE ASESORIA Y CONSULTORIA ESPECIALIZADA PARA EL REDISEÑO CURRICULAR</t>
  </si>
  <si>
    <t>91790000.0000.377285</t>
  </si>
  <si>
    <t>ESTUDIO DE HORTALIZAS ORGÁNICAS EN TRES DIMENSIONES: PRODUCCIÓN, PERCEPCIÓN Y FORMA DE PREPARACIÓN EN EL CENTRO EXPERIMENTAL LA PLAYITA AÑO 2012</t>
  </si>
  <si>
    <t>91790000.0000.377935</t>
  </si>
  <si>
    <t>IMPLEMENTACION DE LABORATORIOS PARA EL MEJORAMIENTO DEL APRENDIZAJE DE LOS IDIOMAS PARA EL CENTRO CULTURAL DE IDIOMAS DE LA UNIVERSIDAD TECNICA DE COTOPAXI</t>
  </si>
  <si>
    <t>91790000.0000.377939</t>
  </si>
  <si>
    <t>CARACTERIZACION MORFOLOGICA Y BIOQUIMICA ADAPTACION A MODELOS DE PRODUCCION INTENSIVA DE JICAMA EN LA PARROQUIA BELISARIO QUEVEDO COTOPAXI</t>
  </si>
  <si>
    <t>91790000.0000.378017</t>
  </si>
  <si>
    <t>CARACTERIZACION DE LA CADENA DE PRODUCCION E INDUSTRALIZACION DE CAÑA DE AZUCAR EN LA PROVINCIA DE COTOPAXI</t>
  </si>
  <si>
    <t>91790000.0000.378073</t>
  </si>
  <si>
    <t>LA DEFORESTACION Y SUS EFECTOS SOBRE LA COMPOSICION DE LA ENTOMOFAUNA DE LA ZONA DE LA ESPERANZA LA MANA</t>
  </si>
  <si>
    <t>91790000.0000.378075</t>
  </si>
  <si>
    <t>FORTALECIMIENTO DE LOS SISTEMAS PRODUCTIVOS EN COMUNIDADES DE LA PROVINCIA DE COTOPAXI A TRAVES DE LA GENERACION DE TECNOLOGIAS PARA LA PRODUCCION Y PROCESAMIENTO DE GRANOS ANDINOS CHOCHOS QUINUA Y AMARANTO</t>
  </si>
  <si>
    <t>91790000.0000.379684</t>
  </si>
  <si>
    <t>FORTALECIMIENTO ACADEMICO</t>
  </si>
  <si>
    <t>91790000.0000.379685</t>
  </si>
  <si>
    <t>IMPLEMENTACIN DE SOFTWAR ESPECIALIZADOS EN LAS CARRERAS DE LA UNIDAD ACADEMICA DE CIENCIAS ADMINISTRATIVAS Y HUMANISTICAS</t>
  </si>
  <si>
    <t>91790000.0000.379687</t>
  </si>
  <si>
    <t>IMPLEMENTACION DE LABORATORIOS PARA EL MEJORAMIENTO DEL APRENDIZAJE DE LOS IDIOMAS PARA EL CENTRO CULTURAL DE IDIOMAS DE LA UNIVERSIDAD TÉCNICA DE COTOPAXI</t>
  </si>
  <si>
    <t>91790000.0000.379688</t>
  </si>
  <si>
    <t>CONSTRUCCIÓN DE LA SEGUNDA PLATA EN EL BLOQUE ACADÉMICO B DE LA EXTENSIÓN LA MANA</t>
  </si>
  <si>
    <t>91790000.0000.379704</t>
  </si>
  <si>
    <t>FOMENTO DEL DEPORTE Y RECREACION</t>
  </si>
  <si>
    <t>91790000.0000.379707</t>
  </si>
  <si>
    <t>REPOTENCIACION DEL CENTRO EXPERIMENTAL ACADÉMICO SALACHE CEASA</t>
  </si>
  <si>
    <t>91790000.0000.379724</t>
  </si>
  <si>
    <t>DESARROLLO INSTITUCIONAL</t>
  </si>
  <si>
    <t>91790000.0000.379784</t>
  </si>
  <si>
    <t>PROYECTO DE CONECTIVIDAD</t>
  </si>
  <si>
    <t>91790000.0000.379824</t>
  </si>
  <si>
    <t>JUBILACIÓN DEL PERSONAL DOCENTE Y ADMINISTRATIVO</t>
  </si>
  <si>
    <t>91790000.0000.382482</t>
  </si>
  <si>
    <t>DETERMINACIÓN DE LA CALIDAD DE SITIO EN TRES CULTIVOS (PAPA, MAÍZ, CHOCHÓ) DEL CANTÓN LATACUNGA MEDIANTE TELEDETECCIÓN</t>
  </si>
  <si>
    <t>91790000.0000.382502</t>
  </si>
  <si>
    <t>PROYECTO AMPLIATORIO DEL HERBARIO DE LA UNIVERSIDAD TÉCNICA DE COTOPAXI PARA LA INVESTIGACIÓN DE LA FLORA DE LA PROVINCIA, REGIÓN Y EL PAÍS</t>
  </si>
  <si>
    <t>91790000.0000.382503</t>
  </si>
  <si>
    <t>TECNOLOGÍAS PARA OBTENCIÓN Y ESTABILIZACIÓN DEL MURCIÉLAGO DE PLANTAS PARA USO INDUSTRIAL</t>
  </si>
  <si>
    <t>91790000.0000.382504</t>
  </si>
  <si>
    <t>TECNOLOGÍAS PARA LA PRODUCCIÓN DE BEBIDAS ANCESTRALES CON FINES COMERCIALES UTILIZANDO PREPARADOS ENZIMÁTICOS TERMAMYL 120 L Y AMYLASE AG 300L KEFIR Y LEVADURA</t>
  </si>
  <si>
    <t>91790000.0000.382505</t>
  </si>
  <si>
    <t>INVERNADERO INTELIGENTE CON AUTONOMÍA ENERGÉTICA PARA EL ESTUDIO EXPERIMENTAL DE CULTIVOS DE LA FAMILIA DE LA JICAMA</t>
  </si>
  <si>
    <t>91790000.0000.382506</t>
  </si>
  <si>
    <t>RED DE ESTUDIOS CIENCIOMÉTRICOS (REDEC)</t>
  </si>
  <si>
    <t>91790000.0000.382656</t>
  </si>
  <si>
    <t>DESARROLLO DE MI TIERRA</t>
  </si>
  <si>
    <t>91790000.0000.382660</t>
  </si>
  <si>
    <t>EDUCOMUNICACION INTERCULTURAL</t>
  </si>
  <si>
    <t>91790000.0000.382662</t>
  </si>
  <si>
    <t>ENERGÍA Y TECNOLOGÍA AL SERVICIO DE LA SOCIEDAD</t>
  </si>
  <si>
    <t>91790000.0000.382664</t>
  </si>
  <si>
    <t>SOSTENIBILIDAD ADMINISTRATIVA Y FINANCIERA, DE LAS ORGANIZACIONES DE ECONOMÍA POPULAR Y SOLIDARIA Y DE LAS MPYMES DE LA PROVINCIA DE COTOPAXI</t>
  </si>
  <si>
    <t>91790000.0000.382665</t>
  </si>
  <si>
    <t>UTC JUNTO AL PUEBLO</t>
  </si>
  <si>
    <t>91790000.0000.383604</t>
  </si>
  <si>
    <t>CENTRO DE EMPRENDIMIENTO UTC</t>
  </si>
  <si>
    <t>91790000.0000.383605</t>
  </si>
  <si>
    <t>DESARROLLO Y PRODUCCIÓN DE UN FLUIDO DE CORTE PARA EL MECANIZADO DE METALES OBTENIDO MEDIANTE LA UTILIZACIÓN DEL ACEITE DE PIÑÓN (JATROPHA CURCAS)</t>
  </si>
  <si>
    <t>91790000.0000.383606</t>
  </si>
  <si>
    <t>CREACIÓN DE UN LABORATORIO DE NEUROCIENCIAS PARA LA GESTIÓN ADMINISTRATIVA EMPRESARIAL</t>
  </si>
  <si>
    <t>91790000.0000.383607</t>
  </si>
  <si>
    <t>PREVENCIÓN DE ENFERMEDADES INFECCIOSAS Y PARASITARIAS EN LOS ANIMALES DOMÉSTICOS DE LA ZONA 3 DE ECUADOR</t>
  </si>
  <si>
    <t>91790000.0000.383610</t>
  </si>
  <si>
    <t>ALTERNATIVAS ECOTURÍSTICAS EN LA HACIENDA DE SALACHE DE LA UTC</t>
  </si>
  <si>
    <t>91790000.0000.383612</t>
  </si>
  <si>
    <t>CENTRO UNIVERSITARIO DE ANÁLISIS MEDIÁTICO: OBSERVACIÓN Y EDUCOMUNICACIÓN EN TEMAS DE DERECHOS HUMANOS, GÉNERO E INTERCULTURALIDAD</t>
  </si>
  <si>
    <t>91790000.0000.383613</t>
  </si>
  <si>
    <t>FORTALECIMIENTO DE LA ECONOMÍA POPULAR Y SOLIDARIA Y LAS MIPYMES DE LA PROVINCIA DE COTOPAXI</t>
  </si>
  <si>
    <t>91790000.0000.384044</t>
  </si>
  <si>
    <t>OBRA PÚBLICA UTC</t>
  </si>
  <si>
    <t>91790000.954.3996</t>
  </si>
  <si>
    <t>CONSTRUCCION DEL BLOQUE ACADEMICO "A" LABORATORIO BOTANICO DIAMANTE DE LUZ, TEATRO Y AUDITORIOS - CAMPUS UNIVERSITARIO</t>
  </si>
  <si>
    <t>91790000.954.4000</t>
  </si>
  <si>
    <t>CONSTRUCCION DEL BLOQUE ACADEMICO "A" LABORATORIO BOTANICO DIAMANTE DE LUZ, TEATRO Y AUDITORIOS -CAMPUS UNIVERSITARIO CONTRATO COMPLEMENTARIO</t>
  </si>
  <si>
    <t>91790000.954.4001</t>
  </si>
  <si>
    <t>DIRECCION ARQUITECTONICA CONSTRUCCION DEL BLOQUE ACADEMICO "A" LABORATORIO BOTANICO DIAMANTE DE LUZ, TEATRO Y AUDITORIOS -CAMPUS UNIVERSITARIO</t>
  </si>
  <si>
    <t>91790000.954.4004</t>
  </si>
  <si>
    <t>CONSTRUCCION BLOQUE ACADEMICO EN LA SEDE LA MANA</t>
  </si>
  <si>
    <t>91790000.954.4007</t>
  </si>
  <si>
    <t>CONSTRUCCION DEL BLOQUE ACADEMICO EN LA SEDE PANGUA</t>
  </si>
  <si>
    <t>91790000.954.4013</t>
  </si>
  <si>
    <t>CONSTRUCCION BLOQUE ACADEMICO EN EL CENTRO EXPERIMENTAL Y DE PRODUCCION SALACHE CEYPSA</t>
  </si>
  <si>
    <t>91790000.954.4017</t>
  </si>
  <si>
    <t>CONSTRUCCION DEL GIMNASIO EN EL EDIFICIO CENTRAL</t>
  </si>
  <si>
    <t>91790000.954.4032</t>
  </si>
  <si>
    <t>PROYECTO INTEGRAL DE LABORATORIO MEDIO AMBIENTAL</t>
  </si>
  <si>
    <t>91790000.954.4466</t>
  </si>
  <si>
    <t>CONSTRUCCION DE LAS TORRES ACADEMICAS</t>
  </si>
  <si>
    <t>91790000.954.5922</t>
  </si>
  <si>
    <t>CONSTRUCCIÓN DE UN BLOQUE DE AULAS EN EL CENTRO DE EXPERIMENTACIÓN Y PRODUCCIÓN SALACHE CEYPSA, SEGUNDA ETAPA</t>
  </si>
  <si>
    <t>91790000.954.5933</t>
  </si>
  <si>
    <t>CONSTRUCCIÓN BLOQUE DE AULAS EN EL CENTRO EXPERIEMTAL Y DE PRODUCCIÓN SALACHE CEYPSA, TERCERA ETAPA.</t>
  </si>
  <si>
    <t>91790000.954.6207</t>
  </si>
  <si>
    <t>IMPLEMENTACIÓN DE UN HERBARIO PARA LA INVESTIGACIÓN Y CONSERVACIÓN DE LA FLORA DE LA PROVINCIA DE COTOPAXI EN LA UNIVERSIDAD TÉCNICA DE COTOPAXI</t>
  </si>
  <si>
    <t>91790000.954.6212</t>
  </si>
  <si>
    <t>RECUPERACIÓN DE GERMO-PLASMA DE ESPECIES VEGETALES DE LA ZONA NOR-OCCIDENTE DE LA PROVINCIA DE COTOPAXI</t>
  </si>
  <si>
    <t>91790000.954.6215</t>
  </si>
  <si>
    <t>CREACIÓN DE UN LABORATORIO DE PRODUCTOS NATURALES MEDICINALES UNIVERSITARIO EN EL CEYPSA</t>
  </si>
  <si>
    <t>91790000.954.6224</t>
  </si>
  <si>
    <t>OPERADORA TURÍSTICA DE LA UTC</t>
  </si>
  <si>
    <t>91790000.954.6235</t>
  </si>
  <si>
    <t>PROYECTO DE FACTIBILIDAD PARA LA CREACIÒN DE UNA PLANTA PROCESADORA DE PRODUCTOS CARNICOS EN EL CEYPSA-UTC</t>
  </si>
  <si>
    <t>91790000.954.6247</t>
  </si>
  <si>
    <t>PROYECTO DE FACTIBILIDAD PARA LA CRIANZA Y PRODUCCIÓN DE CARNE DE POLLO EN EL CEYPSA-UTC</t>
  </si>
  <si>
    <t>91790000.954.6302</t>
  </si>
  <si>
    <t>DISEÑO E IMPLEMENTACIÓN DE UN CENTRO DE PROCESAMIENTO DE SEMEN PORCINO EN LA UNIVERSIDAD TÉCNICA DE COTOPAXI</t>
  </si>
  <si>
    <t>91800000.0000.373565</t>
  </si>
  <si>
    <t>DEFINICIÓN DE UNA TÉCNICA PARA MUESTREO Y CARACTERIZACIÓN DE LOS RESIDUOS SÓLIDOS URBANOS EN LA CIUDAD DE RIOBAMBA.</t>
  </si>
  <si>
    <t>UNIVERSIDAD NACIONAL DE CHIMBORAZO</t>
  </si>
  <si>
    <t>91800000.0000.373566</t>
  </si>
  <si>
    <t>DETERMINACIÓN DEL ORIGEN DEL INCUMPLIMIENTO DE LAS ESPECIFICACIONES TÉCNICAS DE LOS LADRILLOS, BLOQUES Y ADOQUINES PRODUCIDOS EN LA PROVINCIA DE CHIMBORAZO DURANTE LOS AÑOS 2011, 2012, 2013.</t>
  </si>
  <si>
    <t>91800000.0000.373567</t>
  </si>
  <si>
    <t>ESTUDIO Y CARACTERIZACIÓN DE LA FIBRA CABUYA (FURCRAEA ANDINA) COMO ALTERNATIVA DE BIO-REMEDIACIÓN, EN MEDIOS POROSOS CONTAMINADOS (ACUÍFEROS) POR METALES PESADOS E HIDROCARBUROS, MEDIANTE LA CONSTRUCCIÓN DE DOS DIVERSOS PROTOTIPOS DE LABORATORIO DE BARRE</t>
  </si>
  <si>
    <t>91800000.0000.373857</t>
  </si>
  <si>
    <t>FORTALECIMIENTO INSTITUCIONAL: PAGO DE ESTIMULOS POR JUBILACIONES, PAGO POR RENUNCIAS VOLUNTARIAS, INDEMNIZACIONES.</t>
  </si>
  <si>
    <t>91800000.0000.374326</t>
  </si>
  <si>
    <t>CARACTERIZACION BIOGEOGRAFICA DE LAS SUBCUENCAS HIDRICAS PARA LA ADAPTACION AL CAMBIO CLIMATICO CONSIDERANDO EL PAISAJE CULTURA ANDINO DE LA PARROQUIA ACHUPALLAS CANTON ALAUSI PROVINCIA DE CHIMBORAZO</t>
  </si>
  <si>
    <t>91800000.0000.375706</t>
  </si>
  <si>
    <t>GENERACION DE SABERES LOCALES - SISTEMA DE GESTION DE CONOCIMIENTO DE LA PROVINCIA</t>
  </si>
  <si>
    <t>91800000.0000.375709</t>
  </si>
  <si>
    <t>GENERACIÓN DE SABERES LOCALES - IMAGEN INTEGRADORA Y DINÁMICA DE LA RIQUEZA PATRIMONIAL DE LA PROVINCIA</t>
  </si>
  <si>
    <t>91800000.0000.376392</t>
  </si>
  <si>
    <t>GENERACION DE SABERES LOCALES - RECUPERACION DEL ARCHIVO HISTORICO DE LA PROVINCIA</t>
  </si>
  <si>
    <t>91800000.0000.377287</t>
  </si>
  <si>
    <t>NORMALIZACIÓN DEL ESTUDIO Y CARACTERIZACIÓN DE LA CALIDAD DE LA CANAL Y DE LA CARNE DE CUY (CAVIA PORCELLUS).</t>
  </si>
  <si>
    <t>91800000.0000.377344</t>
  </si>
  <si>
    <t>EXTRACCION Y CARACTERIZACION DE CELULAS MADRE DE LA LECHE MATERNA</t>
  </si>
  <si>
    <t>91800000.0000.377345</t>
  </si>
  <si>
    <t>¿IDENTIFICACIÓN SOCIOECONÓMICA Y GEOREFERENCIADA DE LAS VÍCTIMAS DE VIOLENCIA INTRAFAMILIAR Y LA APLICACIÓN DE POLÍTICAS PÚBLICAS EN LA CIUDAD DE RIOBAMBA, EN UN PERÍODO DE TIEMPO COMPRENDIDO ENTRE ENERO DEL 2010 A DICIEMBRE 2012¿.</t>
  </si>
  <si>
    <t>91800000.0000.377346</t>
  </si>
  <si>
    <t>IDENTIFICACION Y GEOREFERENCIACION DE LAS VICTIMAS DE TRATA DE PERSONAS EN LA PROVINCIA DE CHIMBORAZO, EN EL PERIODO COMPRENDIDO ENTRE LOS AÑOS 2011 - JUNIO 2013.</t>
  </si>
  <si>
    <t>91800000.0000.377348</t>
  </si>
  <si>
    <t>AMPLIACION IMPRENTA UNIVERSITARIA</t>
  </si>
  <si>
    <t>91800000.0000.377349</t>
  </si>
  <si>
    <t>CONSTRUCCION ESCENARIOS DEPORTIVOS - CANCHAS USO MULTIPLE</t>
  </si>
  <si>
    <t>91800000.0000.378260</t>
  </si>
  <si>
    <t>GIMNASIO INSTITUCIONAL</t>
  </si>
  <si>
    <t>91800000.0000.378273</t>
  </si>
  <si>
    <t>FOMENTO DEL DESARROLLO INTEGRAL EN SECTORES SOCIALES</t>
  </si>
  <si>
    <t>91800000.0000.378294</t>
  </si>
  <si>
    <t>EDUCATE CHIMBORAZO</t>
  </si>
  <si>
    <t>91800000.0000.378310</t>
  </si>
  <si>
    <t>FOMENTO DE LA SALUD INTEGRAL</t>
  </si>
  <si>
    <t>91800000.0000.378312</t>
  </si>
  <si>
    <t>FORTALECIMIENTO DEL TURISMO EN EL CORREDOR TURISTICO AMAZONICO ATILLO</t>
  </si>
  <si>
    <t>91800000.0000.378313</t>
  </si>
  <si>
    <t>BECAS CUARTO NIVEL - MAESTRIAS E INCENTIVOS A PRODUCCION INTELECTUAL</t>
  </si>
  <si>
    <t>91800000.0000.378336</t>
  </si>
  <si>
    <t>CHIMBORAZO CON LEY DESARROLLO Y COMUNICACION</t>
  </si>
  <si>
    <t>91800000.0000.379644</t>
  </si>
  <si>
    <t>DETERMINACIÓN DE COSTOS DIRECTOS Y PRESUPUESTO INVERTIDO EN VIOLENCIA INTRAFAMILIAR EN LA CIUDAD DE RIOBAMBA, EN EL AÑO 2012</t>
  </si>
  <si>
    <t>91800000.0000.379646</t>
  </si>
  <si>
    <t>PRESENCIA DE CALOSTRO Y SU IMPACTO SOBRE LA CALIDAD DE LA LECHE Y EL QUESO, Y REPERCUSIÓN EN LA HIGIENIZACIÓN PREVIO A SU UTILIZACIÓN EN LA INDUSTRIA</t>
  </si>
  <si>
    <t>91800000.0000.379665</t>
  </si>
  <si>
    <t>IMPLEMENTACIÓN DE UN SISTEMA ELECTRÓNICO CON VISIÓN ARTIFICIAL JUNTO CON LA CARACTERIZACIÓN Y EVALUACIÓN DE CALIDAD DE NUEVOS SERVICIOS DE TELECOMUNICACIONES PARA LA REDUCCIÓN DE LAS PÉRDIDAS DE PRODUCCIÓN EN PROCESO INDUSTRIAL Y SU APLICACIÓN EN CIUDADES</t>
  </si>
  <si>
    <t>91800000.0000.380227</t>
  </si>
  <si>
    <t>INVESTIGACION EN LAS AREAS DE CIENCIAS SOCIALES, EDUCACION COMERCIAL Y DERECHO</t>
  </si>
  <si>
    <t>91800000.0000.380228</t>
  </si>
  <si>
    <t>INVESTIGACION EN LAS AREAS DE SALUD Y SERVICIOS SOCIALES</t>
  </si>
  <si>
    <t>91800000.0000.380229</t>
  </si>
  <si>
    <t>INVESTIGACION EN LAS ÁREAS DE CIENCIAS; INGENIERIA, INDUSTRIAS Y CONSTRUCCION; SERVICIOS DE LA UNIVERSIDAD NACIONAL DE CHIMBORAZO</t>
  </si>
  <si>
    <t>91800000.0000.380230</t>
  </si>
  <si>
    <t>INVESTIGACION EN EL AREA DE EDUCACION HUMANIDADES Y ARTES DE LA UNIVERSIDAD NACIONAL DE CHIMBORAZO</t>
  </si>
  <si>
    <t>91800000.0000.380328</t>
  </si>
  <si>
    <t>CONSTRUCCION DEL EDIFICIO DE LA ESCUELA DE ARQUITECTURA</t>
  </si>
  <si>
    <t>91800000.0000.380567</t>
  </si>
  <si>
    <t>ESTUDIOS PARA LA CONSTRUCCIÓN DE UN BLOQUE DE AULAS CAMPUS LA DOLOROSA</t>
  </si>
  <si>
    <t>91800000.0000.382162</t>
  </si>
  <si>
    <t>GESTION DE LA INVESTIGACION DE LA UNIVERSIDAD NACIONAL DE CHIMBORAZO</t>
  </si>
  <si>
    <t>91800000.0000.382242</t>
  </si>
  <si>
    <t>REPOTENCIACIÓN DE LOS LABORATORIOS DE LA FACULTAD DE INGENIERÍA DE LA UNIVERSIDAD NACIONAL DE CHIMBORAZO</t>
  </si>
  <si>
    <t>91800000.0000.382262</t>
  </si>
  <si>
    <t>PROGRAMA DE INTERVENCIÓN TERRITORIAL INTEGRAL DE VINCULACION CON LA SOCIEDAD-UNACH EN LOS CANTONES VULNERABLES DE LA PROVINCIA DE CHIMBORAZO</t>
  </si>
  <si>
    <t>91800000.0000.383003</t>
  </si>
  <si>
    <t>ESTUDIO Y DISEÑO DE PROYECTOS UNACH</t>
  </si>
  <si>
    <t>91800000.0000.383004</t>
  </si>
  <si>
    <t>PROYECTO DE CONSTRUCCION DE INFRAESTRUCTURA FISICA UNACH</t>
  </si>
  <si>
    <t>91800000.0000.383924</t>
  </si>
  <si>
    <t>FISCALIZACION DE PROYECTOS DE INFRAESTRUCTURA UNACH</t>
  </si>
  <si>
    <t>91800000.0000.384705</t>
  </si>
  <si>
    <t>FORTALECIMIENTO DEL HOSPITAL UNIVERSITARIO ANDINO</t>
  </si>
  <si>
    <t>91800000.0000.385004</t>
  </si>
  <si>
    <t>FORTALECIMIENTO DE LA INFRAESTRUCTURA Y EQUIPAMIENTO PARA LA FACULTAD DE INGENIERÍA Y CIENCIAS DE LA SALUD DE LA UNIVERSIDAD NACIONAL DE CHIMBORAZO, CANTON RIOBAMBA, PROVINCIA DE CHIMBORAZO</t>
  </si>
  <si>
    <t>91800000.0000.385392</t>
  </si>
  <si>
    <t>FORTALECIMIENTO A LA GESTIÓN ACADÉMICA PARA EL ASEGURAMIENTO DE LA CALIDAD DE LA UNACH</t>
  </si>
  <si>
    <t>91800000.1162.5201</t>
  </si>
  <si>
    <t>CONTROL DE CALIDAD DE LOS MATERIALES DE CONSTRUCCIÒN QUE SE PRODUCEN EN LA PROVINCIA DE CHIMBORAZO</t>
  </si>
  <si>
    <t>91800000.1162.5202</t>
  </si>
  <si>
    <t>PROPUESTA TÉCNICA DE MANEJO DE SUBCUENCAS HÍDRICAS Y CARACTERIZACIÓN TERRITORIAL AMBIENTAL, CONSIDERANDO EL PAISAJE CULTURAL ANDINO Y EL DESARROLLO SOCIOECONÓMICO DE LA PARROQUIA ACHUPALLAS, CANTÓN ALAUSÍ, PROVINCIA DE CHIMBORAZO</t>
  </si>
  <si>
    <t>91800000.1162.6122</t>
  </si>
  <si>
    <t>PROYECTO DE DESARROLLO INTEGRAL, PARA LA ASOCIACIÓN DE MUJERES INDÍGENAS DE LA COMUNIDAD CHAUZÁN TOTORILLAS, "KURI SISA", PARROQUIA LA MATRIZ, CANTÓN GUAMOTE, PROVINCIA DE CHIMBORAZO.</t>
  </si>
  <si>
    <t>91800000.1162.6123</t>
  </si>
  <si>
    <t>PROGRAMA DE MEJORAMIENTO DEL ACCESO A LOS SERVICIOS DE SALUD SEXUAL Y REPRODUCTIVA, FOCALIZADO EN ADOLESCENTES Y MUJERES EN EDAD FÉRTIL DE LAS COMUNIDADES RURALES DEL CANTÓN GUANO, PROVINCIA DE CHIMBORAZO.</t>
  </si>
  <si>
    <t>91800000.1162.6130</t>
  </si>
  <si>
    <t>DIAGNÓSTICO DE LA REALIDAD EDUCATIVA DE LA PROVINCIA DE CHIMBORAZO</t>
  </si>
  <si>
    <t>91800000.1162.6134</t>
  </si>
  <si>
    <t>EDUCACIÓN AMBIENTAL PARA NIÑOS Y NIÑAS DE 6TO Y 7MO AÑO DE EDUCACIÓN BÁSICA DE LAS ESCUELAS FISCALES Y PARTICULARES DEL CANTÓN RIOBAMBA.</t>
  </si>
  <si>
    <t>91800000.1162.6138</t>
  </si>
  <si>
    <t>DESARROLLO DE UN BANCO MICROBIOLOGICO EN LA UNIVERSIDAD NACIONAL DE CHIMBORAZO (BMR-UNACH PARA LA COLECCIÓN DE GERMENES PRESENTES EN LA CIUDAD DE RIOBAMBA)</t>
  </si>
  <si>
    <t>91800000.1162.6141</t>
  </si>
  <si>
    <t>ANÁLISIS RELACIONAL DEL PERFIL DE LOS BACHILLERES FISCALES RURALES DEL CANTÓN RIOBAMBA CON SU DESEMPEÑO EN LAS CARRERAS PROFESIONALES A NIVEL DE LA FACULTAD DE CIENCIAS DE LA EDUCACIÓN, HUMANAS Y TECNOLOGÍAS DE LA UNACH.</t>
  </si>
  <si>
    <t>91800000.1162.6158</t>
  </si>
  <si>
    <t>CONSTRUCCIÓN DE UN SISTEMA DE INDICADORES PRODUCTIVOS PARA LA PROVINCIA DE CHIMBORAZO</t>
  </si>
  <si>
    <t>91800000.1162.6161</t>
  </si>
  <si>
    <t>CREACIÓN DE UNA BIBLIOTECA VIRTUAL PARA PERSONAS CON DISCAPACIDAD VISUAL EN LA FCPA DE LA UNACH</t>
  </si>
  <si>
    <t>91800000.1162.6165</t>
  </si>
  <si>
    <t>AULA VIRTUAL PARA EL INSTITUTO DE INVESTIGACIÓN CIENTÍFICA Y DESARROLLO DE LA UNACH</t>
  </si>
  <si>
    <t>91800000.1162.6170</t>
  </si>
  <si>
    <t>¿DISEÑO DEL PROGRAMA DE SEMILLEROS DE INVESTIGACIÓN PARA LA UNIVERSIDAD NACIONAL DE CHIMBORAZO EN EL PERIODO 2010-2015¿.</t>
  </si>
  <si>
    <t>91800000.1162.6171</t>
  </si>
  <si>
    <t>PROGRAMA DE DIFUSIÓN DE LA RED DE MUSEOS DE RIOBAMBA</t>
  </si>
  <si>
    <t>91800000.1162.6176</t>
  </si>
  <si>
    <t>ESTUDIO DE VULNERABILIDAD SISMICA DE VIVIENDAS EN RIOBAMBA</t>
  </si>
  <si>
    <t>91800000.1162.6187</t>
  </si>
  <si>
    <t>PROPUESTA DE RECARGA DE HUMEDALES LENTICOS ANDINOS</t>
  </si>
  <si>
    <t>91800000.1162.6190</t>
  </si>
  <si>
    <t>MICRO RIEGO PARA APROVECHAR HUMEDALES LENTICOS CON SISTEMAS DE RECARGA</t>
  </si>
  <si>
    <t>91800000.1214.7354</t>
  </si>
  <si>
    <t>ACREDITACION INSTITUCIONAL DE LA UNIVERSIDAD NACIONAL DE CHIMBORAZO</t>
  </si>
  <si>
    <t>91800000.1222.7357</t>
  </si>
  <si>
    <t>EQUIPAMIENTO TECNICO PARA LA UNIVERSIDAD NACIONAL DE CHIMBORAZO</t>
  </si>
  <si>
    <t>91800000.1385.7310</t>
  </si>
  <si>
    <t>ESTUDIO SOCIO-ECONOMICO DE LAS PERSONAS CON DISCAPACIDAD DE LA PROVINCIA DE CHIMBORAZO EN LOS 10 CANTONES Y SUS PARROQUIAS RURALES INFORMACIÓN REQUERIDA PARA LA CONSTRUCCIÓN DE VIVIENDAS MEDIANTE EL PROGRAMA DE VIVIENDA "MANUELA ESPEJO" IMPULSADO POR LA V</t>
  </si>
  <si>
    <t>91800000.148.7356</t>
  </si>
  <si>
    <t>CAPACITACION AL PERSONAL DOCENTE E INVESTIGADORES Y SERVIDORES PUBLICOS DE LA UNACH</t>
  </si>
  <si>
    <t>91800000.727.7353</t>
  </si>
  <si>
    <t>BECAS CUARTO NIVEL PHD</t>
  </si>
  <si>
    <t>91800000.746.2688</t>
  </si>
  <si>
    <t>CONSTRUCCIÓN AUDITORIO GENERAL DE LA UNACH</t>
  </si>
  <si>
    <t>91800000.746.2692</t>
  </si>
  <si>
    <t>CONSTRUCCIÓN ESTADIO DE LA UNACH</t>
  </si>
  <si>
    <t>91800000.746.2714</t>
  </si>
  <si>
    <t>CONSTRUCCIÓN COLISEO DE LA UNACH</t>
  </si>
  <si>
    <t>91800000.746.2718</t>
  </si>
  <si>
    <t>CONSTRUCCIÓN PISCINA SEMIOLIMPICA DE LA UNACH</t>
  </si>
  <si>
    <t>91800000.746.2720</t>
  </si>
  <si>
    <t>CONSTRUCCIÓN EDIFICIO CENTRO DE TECNOLOGÍA EDUCATIVA DEL CAMPUS NORTE</t>
  </si>
  <si>
    <t>91800000.746.2722</t>
  </si>
  <si>
    <t>CONSTRUCCIÓN PARQUEADERO NORTE JUNTO AL EDIFICIO DEL CENTRO DE TECNOLOGÍA EDUCATIVA.</t>
  </si>
  <si>
    <t>91800000.746.2725</t>
  </si>
  <si>
    <t>TERMINACIÓN DEL ADOQUINADO DEL PARQUEADERO DE LA FACULTAD DE CIENCIAS POLÍTICAS Y PUENTE DE ACCESO</t>
  </si>
  <si>
    <t>91800000.746.2911</t>
  </si>
  <si>
    <t>TERMINACIÓN DEL SISTEMA DE AGUA POTABLE EN EL CAMPUS NORTE</t>
  </si>
  <si>
    <t>91800000.746.2913</t>
  </si>
  <si>
    <t>CONSTRUCCIÓN PUENTE DE ACCESO AL PARQUEADERO DE LA FACULTAD DE CIENCIAS POLITICAS Y ADMINISTRATIVAS DE LA UNACH</t>
  </si>
  <si>
    <t>91800000.746.2914</t>
  </si>
  <si>
    <t>CONSTRUCCIÓN OFICINAS DEL DEPARTAMENTO DE MANTENIMIENTO / BODEGAS DE BIENES Y MATERIALES</t>
  </si>
  <si>
    <t>91800000.746.3045</t>
  </si>
  <si>
    <t>CONSTRUCCIÓN EDIFICIO DE CAPACITACIÓN DE DOCENTES Y EMPLEADOS DE LA UNACH</t>
  </si>
  <si>
    <t>91800000.746.3050</t>
  </si>
  <si>
    <t>CONSTRUCCIÓN DEL BLOQUE DE LA FACULTAD DE CIENCIAS DE LA EDUCACIÓN, HUMANAS Y TECNOLOGÍAS.</t>
  </si>
  <si>
    <t>91800000.746.3056</t>
  </si>
  <si>
    <t>CONSTRUCCIÓN E INSTALACIÓN DE 5 ASCENSORES EN EL CAMPUS NORTE Y 3 ASCENSORES EN EL CAMPUS CENTRAL.</t>
  </si>
  <si>
    <t>91800000.746.3074</t>
  </si>
  <si>
    <t>CONSTRUCCIÓN DE CAMINERÍAS Y ÁREAS VERDES DEL CAMPUS NORTE (TERCERA ETAPA).</t>
  </si>
  <si>
    <t>91800000.746.3077</t>
  </si>
  <si>
    <t>TERMINACIÓN DE LA ILUMINACIÓN EXTERIOR DE LAS FACULTADES, ESCENARIOS DEPORTIVOS, AUDITORIO, CTT Y PARQUEADEROS DEL CAMPUS NORTE</t>
  </si>
  <si>
    <t>91800000.746.3091</t>
  </si>
  <si>
    <t>CONSTRUCCIÓN DEL TERCER BLOQUE DE LA FACULTAD DE CIENCIAS POLÍTICAS Y ADMINISTRATIVAS.</t>
  </si>
  <si>
    <t>91800000.746.3096</t>
  </si>
  <si>
    <t>CONSTRUCCIÓN DE TALLERES PARA LA ESCUELA DE INGENIERIA INDUSTRIAL Y AGROINDUSTRIAL.</t>
  </si>
  <si>
    <t>91800000.746.3099</t>
  </si>
  <si>
    <t>CONSTRUCCIÓN DEL DEPARTAMENTO MÉDICO ODONTOLÓGICO</t>
  </si>
  <si>
    <t>91800000.746.3105</t>
  </si>
  <si>
    <t>CONSTRUCCIÓN DEL CENTRO DE CAPACITACION, LIDERAZGO DEL ESTUDIANTE Y BAR - COMEDOR SALUDABLE</t>
  </si>
  <si>
    <t>91800000.746.3107</t>
  </si>
  <si>
    <t>CONSTRUCCIÓN DE DOS CANCHAS DE VOLEY</t>
  </si>
  <si>
    <t>91800000.746.3111</t>
  </si>
  <si>
    <t>CONSTRUCCIÓN PATIO INTERIOR DEL CAMPUS NORTE</t>
  </si>
  <si>
    <t>91800000.746.3116</t>
  </si>
  <si>
    <t>INSTALACIÓN DE MATERIAL SINTÉTICO EN LA PISTA ATLÉTICA DEL ESTADIO</t>
  </si>
  <si>
    <t>91800000.746.3118</t>
  </si>
  <si>
    <t>CONSTRUCCIÓN DEL CENTRO DE CAPACITACIÓN Y LIDERAZGO DEL ESTUDIANTE.</t>
  </si>
  <si>
    <t>91800000.746.3199</t>
  </si>
  <si>
    <t>CONSTRUCCIÓN DE UN EDIFICIO DE CUATRO PLANTAS PARA LA UFAP</t>
  </si>
  <si>
    <t>91800000.746.3200</t>
  </si>
  <si>
    <t>CONSTRUCCIÓN DE ACERAS, BORDILLOS Y ADOQUINADO EN LA CALLE JUNTO AL INSTITUTO CARLOS GARBAY.</t>
  </si>
  <si>
    <t>91800000.746.3201</t>
  </si>
  <si>
    <t>CONSTRUCCIÓN CENTRO DE INVESTIGACIONES BIOMÉDICAS</t>
  </si>
  <si>
    <t>91800000.746.6199</t>
  </si>
  <si>
    <t>CONSTRUCCIÓN Y EQUIPAMIENTO DE UN BLOQUE PARA EL FUNCIONAMIENTO DE LA RADIO, CANAL DE TELEVISION, AUDIO Y VIDEO, CONSULTORIO JURIDICO GRATUITO, INSTITUTO DE ESTUDIOS ECONOMICOS, INSTITUTO DE CRIMINALISTICA, ASESORAMIENTO ADMINISTRATIVO Y CONTABLE</t>
  </si>
  <si>
    <t>91800000.746.6427</t>
  </si>
  <si>
    <t>CONSTRUCCIÓN DEL CERRAMIENTO DEL TERRENO DE GUANO</t>
  </si>
  <si>
    <t>91800000.746.6428</t>
  </si>
  <si>
    <t>CONSTRUCCIÓN DE LA RED PARA FIBRA ÓPTICA</t>
  </si>
  <si>
    <t>91800000.746.6429</t>
  </si>
  <si>
    <t>CONSTRUCCIÓN DE UNA NAVE INDUSTRIAL PARA LA FACULTAD DE INGENIERIA</t>
  </si>
  <si>
    <t>91800000.921.3757</t>
  </si>
  <si>
    <t>APOYO A LA MICROEMPRESA AGROINDUSTRIAL</t>
  </si>
  <si>
    <t>91800000.921.3763</t>
  </si>
  <si>
    <t>REFORZAMIENTO EN EDUCACION PARA ADULTOS</t>
  </si>
  <si>
    <t>91800000.921.3772</t>
  </si>
  <si>
    <t>ATENCIÓN EN SALUD INTEGRAL AL SECTOR RURAL DE LA PROVINCIA DE CHIMBORAZO</t>
  </si>
  <si>
    <t>91800000.921.3774</t>
  </si>
  <si>
    <t>ATENCIÓN LEGAL Y ADMINISTRATIVA PARA EL IMPULSO DE GESTIÓN DE LAS JUNTAS PARROQUIALES DE LA PROVINCIA DE CHIMBORAZO</t>
  </si>
  <si>
    <t>91800000.921.6115</t>
  </si>
  <si>
    <t>CREACIÓN DE CIEN ENTORNOS VIRTUALES PARA SER IMPLEMENTADOS EN LAS INSTITUCIONES EDUCATIVAS DE LA PROVINCIA DE CHIMBORAZO.</t>
  </si>
  <si>
    <t>91800000.921.6179</t>
  </si>
  <si>
    <t>PLAN DE DESARROLLO INTEGRAL PARA LA IMPLEMENTACIÓN DE MICROEMPRESAS RURALES EN EL CANTÓN GUANO, PROV. CHIMBORAZO</t>
  </si>
  <si>
    <t>91800000.921.6181</t>
  </si>
  <si>
    <t>CENTRO DE CAPACITACIÓN EN ENSANBALJE Y MANTENIMIENTO DE EQUIPOS DE CÓMPUTO</t>
  </si>
  <si>
    <t>91800000.921.6182</t>
  </si>
  <si>
    <t>MODELO DE COMERCIALIZACION CONTROL Y GESTION DE COMERCIO ELECTRÓNICO EN PYMES DE LA PROVINCIA DE CHIMBORAZO</t>
  </si>
  <si>
    <t>91800000.921.6256</t>
  </si>
  <si>
    <t>INDUSTRIALIZACIÓN DE UNA MAQUINARIA ENCAPSULADORA DE ALIMENTOS BALANCEADOS PARA GANADO VACUNO EN EL CANTÓN CHUNCHI</t>
  </si>
  <si>
    <t>91810000.0000.373268</t>
  </si>
  <si>
    <t>PLANTA ALTA DE BATERIA SANITARIAS</t>
  </si>
  <si>
    <t>UNIVERSIDAD ESTATAL DE MILAGRO</t>
  </si>
  <si>
    <t>91810000.0000.373288</t>
  </si>
  <si>
    <t>SEGUNDA PLANTA UNIDAD ACADEMICIA CIENCIAS DE LA INGENIERIA</t>
  </si>
  <si>
    <t>91810000.0000.373294</t>
  </si>
  <si>
    <t>REMODELACION DE AREAS ADMINISTRATIVAS</t>
  </si>
  <si>
    <t>91810000.0000.373295</t>
  </si>
  <si>
    <t>AMPLIACION DEL PARQUEADERO</t>
  </si>
  <si>
    <t>91810000.0000.373296</t>
  </si>
  <si>
    <t>PARQUE UNIVERSITARIO N. 2</t>
  </si>
  <si>
    <t>91810000.0000.373608</t>
  </si>
  <si>
    <t>CONSTRUCCION BATERIAS SANITARIAS</t>
  </si>
  <si>
    <t>91810000.0000.373657</t>
  </si>
  <si>
    <t>INSTALACION DE GENERADORES ELECTRICOS PARA DISTRIBUCION ENERGETICA DE LA UNEMI</t>
  </si>
  <si>
    <t>91810000.0000.373669</t>
  </si>
  <si>
    <t>CONSTRUCCION GIMNASIO DE LA UNEMI</t>
  </si>
  <si>
    <t>91810000.0000.373793</t>
  </si>
  <si>
    <t>REMODELACION DE LOS BLOQUES DE AULAS C,D,E, Y F</t>
  </si>
  <si>
    <t>91810000.0000.374521</t>
  </si>
  <si>
    <t>COLOCACION DE MATERIAL SINTETICO PARA LA PISTA ATLETICA DE LA UNEMI</t>
  </si>
  <si>
    <t>91810000.0000.374526</t>
  </si>
  <si>
    <t>CONSTRUCCION DE UN BLOQUE DE CUATRO PLANTAS</t>
  </si>
  <si>
    <t>91810000.0000.374527</t>
  </si>
  <si>
    <t>CONSTRUCCION DE UN BLOQUE DE CUATRO PLANTAS PARA AREA DE IDIOMAS</t>
  </si>
  <si>
    <t>91810000.0000.374654</t>
  </si>
  <si>
    <t>MEJORA DE LOS SERVICIOS INSTITUCIONALES POR MEDIO DE LA JUBILACION DE SERVIDORES PUBLICOS DE LA UNIVERSIDAD ESTATAL DE MILAGRO DEL CANTON MILAGRO PROVINCIA DEL GUAYAS</t>
  </si>
  <si>
    <t>91810000.0000.375588</t>
  </si>
  <si>
    <t>REMODELACION ANTIGUO EDIFICIO ADMINISTRATIVO</t>
  </si>
  <si>
    <t>91810000.0000.376170</t>
  </si>
  <si>
    <t>CONSTRUCCIÓN DE UNA ZONA DE PARQUEO Y VÍA DE SALIDA EN CALLE 2 DESDE LA ABSCISA 0+000 HASTA ABSCISA 0+120, INTERSECCIÓN CON AVENIDA CARRERA 1, CON PAVIMENTO ASFÁLTICO DE 2 PULGADAS, EN LA CIUDADELA UNIVERSITARIA DE LA UNIVERSIDAD ESTATAL DE MILAGRO, CANTÓ</t>
  </si>
  <si>
    <t>91810000.0000.376175</t>
  </si>
  <si>
    <t>CONSTRUCCIÓN DE UN COMEDOR UNIVERSITARIO UBICADO EN PEATONAL 2 Y CALLE 4, CIUDADELA UNIVERSITARIA DE LA UNIVERSIDAD ESTATAL DE MILAGRO, CANTÓN MILAGRO, PROVINCIA DEL GUAYAS</t>
  </si>
  <si>
    <t>91810000.0000.376351</t>
  </si>
  <si>
    <t>DOTACIÓN DE INFRAESTRUCTURA MOBILIARIA Y DE EQUIPOS TECNOLÓGICOS PARA EL SERVICIO BIBLIOTECARIO Y ÁREA DE IDIOMAS EN LA UNIVERSIDAD ESTATAL DE MILAGRO, CANTÓN MILAGRO, PROVINCIA DEL GUAYAS.</t>
  </si>
  <si>
    <t>91810000.0000.379514</t>
  </si>
  <si>
    <t>FORTALECIMIENTO DE LA INFRAESTRUCTURA PARA LA EDUCACION SUPERIOR EN LA UNIVERSIDAD ESTATAL DE MILAGRO</t>
  </si>
  <si>
    <t>91810000.0000.379515</t>
  </si>
  <si>
    <t>FORTALECIMIENTO DE LA EDUCACION TECNICA EN LA UNIVERSIDAD ESTATAL DE MILAGRO</t>
  </si>
  <si>
    <t>91810000.0000.379516</t>
  </si>
  <si>
    <t>FORTALECIMIENTO DEL TALENTO HUMANO EN LA UNIVERSIDAD ESTATAL DE ILAGRO</t>
  </si>
  <si>
    <t>91810000.0000.379517</t>
  </si>
  <si>
    <t>FORTALECIMIENTO DE LA INFRAESTRUCTURA TECNOLÓGICA Y SOFTWARE EN LA UNIVERSIDAD ESTATAL DE MILAGRO</t>
  </si>
  <si>
    <t>91810000.0000.379518</t>
  </si>
  <si>
    <t>FORTALECIMIENTO DEL ARTE Y LA CULTURA EN LA UNIVERSIDAD ESTATAL DE MILAGRO</t>
  </si>
  <si>
    <t>91810000.0000.379519</t>
  </si>
  <si>
    <t>ACTUALIZACIÓN DEL PARQUE AUTOMOTRIZ EN LA UNIVERSIDAD ESTATAL DE MILAGRO</t>
  </si>
  <si>
    <t>91810000.0000.379520</t>
  </si>
  <si>
    <t>MEJORAR LA INVESTIGACION EN LA UNIVERSIDAD ESTATAL DE MILAGRO</t>
  </si>
  <si>
    <t>91810000.0000.379521</t>
  </si>
  <si>
    <t>MOTIVAR A LOS ESTUDIANTES POR MEDIO DE BECAS EN LA UNIVERSIDAD ESTATAL DE MILAGRO</t>
  </si>
  <si>
    <t>91810000.0000.382484</t>
  </si>
  <si>
    <t>CONSTRUCCIÓN DE EDIFICIOS DE LABORATORIOS PARA BIOTECNOLOGÍA, CIENCIA Y TECNOLOGÍA DE ALIMENTOS, MEDIO AMBIENTE, LA EFICIENCIA Y LAS FUENTES RENOVABLES</t>
  </si>
  <si>
    <t>91810000.0000.382507</t>
  </si>
  <si>
    <t>EDIFICIO AULARIO DE LA UNIVERSIDAD ESTATAL DE MILAGRO</t>
  </si>
  <si>
    <t>91810000.0000.382508</t>
  </si>
  <si>
    <t>CONSTRUCCIÓN DE RED DE AGUA POTABLE Y DESCARGA DE AGUAS RESIDUALES EN LA NUEVA PLANTA DE TRATAMIENTO EN LA CIUDADELA UNIVERSITARIA NUMERO 2 DE LA UNEMI</t>
  </si>
  <si>
    <t>91810000.0000.382509</t>
  </si>
  <si>
    <t>CONSTRUCCIÓN EDIFICIO DE LABORATORIOS DOCENTES DE LA UNEMI</t>
  </si>
  <si>
    <t>91810000.0000.382942</t>
  </si>
  <si>
    <t>ADQUISICIÓN DE EQUIPOS PARA LABORATORIOS Y CENTROS DE SIMULACIÓN DE LAS FACULTADES DE LA UNIVERSIDAD ESTATAL DE MILAGRO</t>
  </si>
  <si>
    <t>91810000.0000.383084</t>
  </si>
  <si>
    <t>DOTACION DE MOBILIARIO PARA EL CENTRO DE RECURSOS PARA EL PRENDIZAJE Y LA INVESTIGACION (CRAI) UNEMI</t>
  </si>
  <si>
    <t>91810000.0000.383446</t>
  </si>
  <si>
    <t>FORTALECIMIENTO DE LA INFRAESTRUCTURA PARA EDUCACIÓN CONTINUA Y VINCULACIÓN CON LA SOCIEDAD</t>
  </si>
  <si>
    <t>91810000.0000.383658</t>
  </si>
  <si>
    <t>ADQUISICION DE EQUIPOS PARA LOS LABORATORIOS DE LA FACULTAD DE CIENCIAS SOCIALES DE LA CARRERA DE COMUNICACION SOCIAL DE LA UNIVERSIDAD ESTATAL DE MILAGRO - UNEMI</t>
  </si>
  <si>
    <t>91810000.0000.383720</t>
  </si>
  <si>
    <t>FORTALECIMIENTO DE AULAS Y LABORATORIOS PARA ACTIVIDADES DE DOCENCIA E INVESTIGACIÓN DE LA UNIVERSIDAD ESTATAL DE MILAGRO</t>
  </si>
  <si>
    <t>91810000.0000.384124</t>
  </si>
  <si>
    <t>FORTALECIMIENTO DE LA RED DE AGUA POTABLE Y SISTEMA DE ALCANTARILLADO SANITARIO Y PLUVIAL DE LA UNEMI</t>
  </si>
  <si>
    <t>91810000.0000.384125</t>
  </si>
  <si>
    <t>AMPLIACION DE INFRAESTRUCTURA PARA IMPLEMENTACION DE INVERNADERO UNEMI</t>
  </si>
  <si>
    <t>91810000.0000.384666</t>
  </si>
  <si>
    <t>CONSTRUCCIÓN DE ALIMENTADOR PARA EL SISTEMA ELÉCTRICO DE ALTA Y MEDIA TENSIÓN DE LA UNIVERSIDAD ESTATAL DE MILAGRO</t>
  </si>
  <si>
    <t>91810000.0000.384684</t>
  </si>
  <si>
    <t>AMPLIACION DEL CAMPUS UNIVERSITARIO</t>
  </si>
  <si>
    <t>91810000.0000.384686</t>
  </si>
  <si>
    <t>IMPLEMENTACION DE INFRAESTRUCTURA Y EQUIPAMIENTO PARA GESTION DOCUMENTAL</t>
  </si>
  <si>
    <t>91810000.0000.384687</t>
  </si>
  <si>
    <t>MEJORAMIENTO DEL PARQUEADERO INSTITUCIONAL PARA USO DE LA COMUNIDAD UNIVERSITARIA</t>
  </si>
  <si>
    <t>91810000.0000.384700</t>
  </si>
  <si>
    <t>CONSTRUCCION DEL EDIFICIO DE LABORATORIOS Y ESPACIOS DE SIMULACION DE LA UNIVERSIDAD ESTATAL DE MILAGRO</t>
  </si>
  <si>
    <t>91810000.0000.386084</t>
  </si>
  <si>
    <t>FORTALECIMIENTO INSTITUCIONAL DE LA UNIVERSIDAD ESTATAL DE MILAGRO</t>
  </si>
  <si>
    <t>91810000.680.6599</t>
  </si>
  <si>
    <t>CONSTRUCCIÓN DE LA AMPLIACIÓN DEL TALLER DE INGENIERÍA INDUSTRIAL DE LA UNIDAD ACADÉMICA DE CIENCIA DE LA INGENIERÍA</t>
  </si>
  <si>
    <t>91810000.680.6674</t>
  </si>
  <si>
    <t>CONSTRUCCIÓN DEL AUDITORIO DEL CENTRO REGIONAL DE CULTURA</t>
  </si>
  <si>
    <t>91810000.680.6685</t>
  </si>
  <si>
    <t>CONSTRUCCIÓN LA SEGUNDA PLANTA ALTA DEL EDIFICION DE LA UNIDAD ACADÉMICA DE CIENCIAS DE LA INGENIERIA</t>
  </si>
  <si>
    <t>91810000.680.6688</t>
  </si>
  <si>
    <t>CONSTRUCCIÓN DE LA PLANTA ALTA DEL BAR OESTE</t>
  </si>
  <si>
    <t>91810000.680.6690</t>
  </si>
  <si>
    <t>CONSTRUCCIÓN DE LA VIA DE CIRCULACIÓN VEHÍCULAR PERIMETRAL</t>
  </si>
  <si>
    <t>91810000.680.6691</t>
  </si>
  <si>
    <t>REMODELACION DE BLOQUE ADMINISTRATIVO</t>
  </si>
  <si>
    <t>91810000.680.6694</t>
  </si>
  <si>
    <t>HABILITACIÓN DE PARQUE CENTRAL Y AREAS VERDES</t>
  </si>
  <si>
    <t>91810000.680.6765</t>
  </si>
  <si>
    <t>CONSTRUCCION GRADERIAS Y BATERIAS SANITARIAS DE AREAS DEPORTIVAS</t>
  </si>
  <si>
    <t>91810000.680.6902</t>
  </si>
  <si>
    <t>CONSTRUCCIÓN DE EDIFICIO DE CUATRO PLANTAS</t>
  </si>
  <si>
    <t>91810000.680.7288</t>
  </si>
  <si>
    <t>CONSTRUCCION DE SISTEMA DE ALCANTARILLADO UNEMI</t>
  </si>
  <si>
    <t>91810000.680.7289</t>
  </si>
  <si>
    <t>CONSTRUCCION DE CERRAMIENTO PERIMETRAL DE LA UNEMI</t>
  </si>
  <si>
    <t>91810000.680.7290</t>
  </si>
  <si>
    <t>CONSTRUCCION DE POZO Y TANQUE ELEVADO PARA AGUA POTABLE DE LA UNEMI</t>
  </si>
  <si>
    <t>91810000.680.7291</t>
  </si>
  <si>
    <t>CONSTRUCCION DE PARQUEADERO DE LA UNEMI</t>
  </si>
  <si>
    <t>91810000.680.7292</t>
  </si>
  <si>
    <t>CONSTRUCCION DEL EDIFICIO DE BIBLIOTECA Y VICERRECTORADO PLANILLAS DE REAJUSTE</t>
  </si>
  <si>
    <t>91810000.680.7294</t>
  </si>
  <si>
    <t>CONSTRUCCION REMODELACION DPTO. BIENESTAR UNIVERSITARIO</t>
  </si>
  <si>
    <t>91810000.680.7295</t>
  </si>
  <si>
    <t>CONSTRUCCION DE EDIFICIO DE ADMINISTRACION CENTRAL Y RECTORADO PLANILLA DE REAJUSTE</t>
  </si>
  <si>
    <t>91810000.680.7296</t>
  </si>
  <si>
    <t>CONSTRUCCION EDIFICIO DE ADMINISTRACION Y LABORATORIOS DE UNIDAD ACADEMICA DE CIENCIAS DE LA INGENIERIA PLANILLAS DE REAJUSTE</t>
  </si>
  <si>
    <t>91820000.0000.372786</t>
  </si>
  <si>
    <t>BLOQUE ADMINISTRATIVO Y ACADÉMICO DE LA UNIDAD ACADÉMICA DE CIENCIAS INFORMÁTICAS Y SISTEMAS.</t>
  </si>
  <si>
    <t>UNIVERSIDAD ESTATAL DEL SUR DE MANABI</t>
  </si>
  <si>
    <t>91820000.0000.372803</t>
  </si>
  <si>
    <t>MOBILIARIO PARA LABORATORIOS INFORMATICA Y BIBLIOTECA VIRTUAL.</t>
  </si>
  <si>
    <t>91820000.0000.372808</t>
  </si>
  <si>
    <t>RENOVACIÓN DE BATERIAS HIGIÉNICAS</t>
  </si>
  <si>
    <t>91820000.0000.372810</t>
  </si>
  <si>
    <t>CONSTRUCCIÓN DE SALA DE PROFESORES PARA TUTORIAS Y ASESORÍA ACADÉMICA EN LAS CARRERAS QUE OFERTA LA UNESUM.</t>
  </si>
  <si>
    <t>91820000.0000.372857</t>
  </si>
  <si>
    <t>RECUPERACION DE CUENCAS HIDROGRAFICAS DE LA ZONA SUR DE MANABI - PTOTECCION Y RECUPERACION DE LA CUENCA ALTA, MEDIA Y BAJA DEL RIO PAJAN.</t>
  </si>
  <si>
    <t>91820000.0000.372858</t>
  </si>
  <si>
    <t>BLOQUE ADMINISTRATIVO Y ACADÉMICO PARA EL DEPARTAMENTÓN Y DE ADMISIÓN Y NIVELACIÓN UNIVERSITARIA.</t>
  </si>
  <si>
    <t>91820000.0000.372867</t>
  </si>
  <si>
    <t>PROGRAMA SORGO- PRODUCCION SUSTENTABLE DEL SORGO PARA LA OBTENCION DE BIOCOMBUSTIBLE DE DESARROLLO CIENTIFICO Y TECNOLOGICO EN EL CANTON JIPIJAPA</t>
  </si>
  <si>
    <t>91820000.0000.372875</t>
  </si>
  <si>
    <t>FINCA INTEGRAL-ENSAYO E IMPLEMENTACION DE FINCA INTEGRAL EN EL CANTON JIPIJAPA</t>
  </si>
  <si>
    <t>91820000.0000.372876</t>
  </si>
  <si>
    <t>CONSTRUCCIÓN DE UN CENTRO DE SIMULACIÓN Y DESARROLLO ACADÉMICO DIGITAL PARA LA UNIDAD DE CIENCIAS ADMINISTRATIVAS Y ECÓNOMICAS</t>
  </si>
  <si>
    <t>91820000.0000.372880</t>
  </si>
  <si>
    <t>PROGRAMA DE MEJORAMIENTO DE ANIMALES MAYORES Y MENORES</t>
  </si>
  <si>
    <t>91820000.0000.372888</t>
  </si>
  <si>
    <t>IMPLEMENTACION DE UN CENTRO DE SIMULACIÓN Y DESARROLLO ACADÉMICO DIGITAL PARA LA CARRERA DE CIENCIAS ADMINISTRATIVAS Y ECONOMICAS</t>
  </si>
  <si>
    <t>91820000.0000.372909</t>
  </si>
  <si>
    <t>OBRAS-JARDIN BOTANICO UNIVERSITARIO CAMPUS UNESUM</t>
  </si>
  <si>
    <t>91820000.0000.372914</t>
  </si>
  <si>
    <t>LABORATORIO DE PROCESOS FORESTALES PARA LOS PRIMEROS SEMESTRES CAMPUS UNESUM</t>
  </si>
  <si>
    <t>91820000.0000.372918</t>
  </si>
  <si>
    <t>PROPUESTAS INTEGRAL -- ESTUDIO Y COMPORTAMIENTO DEL ARROZ EN LA ZONA ALTA DEL CANTON JIPIJAPA</t>
  </si>
  <si>
    <t>91820000.0000.372919</t>
  </si>
  <si>
    <t>EJECUCION DE TRABAJOS DE INSTALACION Y FUNCIONAMIENTO DE AGUA POTABLE PARA EL BLOQUE DE UNIDAD ACADEMICA DE CIENCIAS ADMINISTRATIVAS Y ECONOMICAS---CONSTRUCCIONES Y OBRAS CIVILES</t>
  </si>
  <si>
    <t>91820000.0000.372920</t>
  </si>
  <si>
    <t>DOTACION DE UN LABORATORIO PARA LA CARRERA DE ADMINISTRACIÓN DE EMPRESAS AGROPECUARIAS.</t>
  </si>
  <si>
    <t>91820000.0000.372921</t>
  </si>
  <si>
    <t>CONSTRUCCIONES Y OBRAS CIVILES-AREAS DEPORTIVAS Y RECREATIVAS DEL CAMPUS UNIVERSITARIO DE LOS ANGELES Y COMPLEJO UNIVERSITARIO</t>
  </si>
  <si>
    <t>91820000.0000.372923</t>
  </si>
  <si>
    <t>PROPUESTA INTEGRAL---UTILIZACION DE ALIMENTACION ALTERNATIVA EN ESPECIES BOVINAS</t>
  </si>
  <si>
    <t>91820000.0000.372925</t>
  </si>
  <si>
    <t>PROPUESTA INTEGRAL--- MEJORAMIENTO DE LA EFICACIA REPRODUCTIVA GENETICA DE LA ESPECIE BOVINA</t>
  </si>
  <si>
    <t>91820000.0000.372927</t>
  </si>
  <si>
    <t xml:space="preserve">INSTALACION DE TRASFORMADORES E ILUMINACION PARA LAS UNIDADES ACADEMICAS DE AUSITORIA, AUDITORIUM, CIENCIAS MEDICAS, SECCIONAMIENTO Y PROTECCION DE KLINEA TRIFASICA, MANTENIMINETO DE LUMINARIAS DE 50 VATIOS E INSTALCION DEL SISTEMA DE TRASFERENCIAS EN EL </t>
  </si>
  <si>
    <t>91820000.0000.372928</t>
  </si>
  <si>
    <t>CONSTRUCCION DEL EDIFICIO PARA EL DEPARTAMENTO DE SECRETARIA GENERAL PROCURADURIA DE LA UNIVERSIDAD ESTATAL DEL SUR DE MANABI</t>
  </si>
  <si>
    <t>91820000.0000.372930</t>
  </si>
  <si>
    <t>CONSTRUCCIONES Y OBRAS CIVILES-MUSEO ETNOGRAFICO DE LA UNESUM</t>
  </si>
  <si>
    <t>91820000.0000.372931</t>
  </si>
  <si>
    <t>PROPUESTA INTEGRAL- ESTUDIO AMBIENTAL Y SU INCIDENCIA EN EL DESARROLLO SOSTENIBLE EN LA PARROQUIA PUERTO CAYO DEL CANTON JIPIJAPA</t>
  </si>
  <si>
    <t>91820000.0000.372932</t>
  </si>
  <si>
    <t>BLOQUE PARA LABORATORIO DE RESISTENCIA DE MATERIALES (HORMIGONES FLEXIBLES Y RIGIDO, CAÑA, MADERA, AGREFADOS, ETC.).</t>
  </si>
  <si>
    <t>91820000.0000.372936</t>
  </si>
  <si>
    <t>MAQUINARIAS Y EQUIPOS- INFORMATICOS PARA LA EXTENSION</t>
  </si>
  <si>
    <t>91820000.0000.372937</t>
  </si>
  <si>
    <t>PROPUESTA INTEGRAL- ENERGIA RENOVABLES ALTERNATIVAS EN LA PARROQUIA CAMPOZANO DEL CANTON PAJAN</t>
  </si>
  <si>
    <t>91820000.0000.372939</t>
  </si>
  <si>
    <t>COMEDOR UNIVERSITARIO - CONSTRUCCIONES Y OBRAS CIVILES</t>
  </si>
  <si>
    <t>91820000.0000.372941</t>
  </si>
  <si>
    <t>PROPUESTA INTEGRAL- RECURSOS NATURALES PARA LA CONSERVACION DE LA SALUD DEL INDIVIDUO, FAMILIA Y COMUNIDAD</t>
  </si>
  <si>
    <t>91820000.0000.372942</t>
  </si>
  <si>
    <t>MAQUINARIAS Y EQUIPOS-EQUIPAMIENTO MUSEO ETNOGRAFICO</t>
  </si>
  <si>
    <t>91820000.0000.372943</t>
  </si>
  <si>
    <t>ADQUISICION DE HERRAMIENTAS PARA MANTENIMIENTO DE INSTALACIONES</t>
  </si>
  <si>
    <t>91820000.0000.372945</t>
  </si>
  <si>
    <t>PROPUESTA INTEGRAL - NIVELES DE FARMACOS EN LOS FLUIDOS BIOLOGICOS</t>
  </si>
  <si>
    <t>91820000.0000.372947</t>
  </si>
  <si>
    <t>CLIMATIZACION DE VARIAS AREAS ADMINISTRATIVAS</t>
  </si>
  <si>
    <t>91820000.0000.372948</t>
  </si>
  <si>
    <t>MAQUINARIAS Y EQUIPOS -- CENTRO DE INVESTIGACION CIENCIA Y TECNOLOGIA</t>
  </si>
  <si>
    <t>91820000.0000.372949</t>
  </si>
  <si>
    <t>MAQUINARIAS Y EQUIPOS - LABORATORIO MOVIL AGROPECUARIO</t>
  </si>
  <si>
    <t>91820000.0000.372951</t>
  </si>
  <si>
    <t>ESTANTERIA, MUEBLE DE ARCHIVO, MUEBLES DE OFICINA Y SUMINISTROS PARA LOS DEPARTAMENTOS DE RELACIONES PUBLICAS, FINANCIERO, EVALUACION Y ACREDITACION, SECRETARIA GENERAL PROCURADURIA, DIRECCION GENERAL ACADEMICA COMO ESTRATEGIA PARA BRINDAR UN SERVICIO OPO</t>
  </si>
  <si>
    <t>91820000.0000.372955</t>
  </si>
  <si>
    <t>BIBLIOTECA MATERIAL DIDACTICO - PUBLICACIONES Y BASES (2012)</t>
  </si>
  <si>
    <t>91820000.0000.372959</t>
  </si>
  <si>
    <t>ESPECIALIZACION DEL TALENTO HUMANO UEA - BECAS Y POSGRADO INVESTIGADORES (2012)</t>
  </si>
  <si>
    <t>91820000.0000.372962</t>
  </si>
  <si>
    <t>TEXTOS Y PUBLICACIONES INDEXADAS - BIBLIOTECA Y MATERIAL DIDACTICO</t>
  </si>
  <si>
    <t>91820000.0000.372969</t>
  </si>
  <si>
    <t>PROGRAMA MEJORAMIENTO DE ANIMALES MAYORES Y MENORES - PRODUCCION Y COMERCILIZACION ASOCIADA DE HUEVOS CRIOLLOS Y GALLINAS DE CAMPO EN LA COMUNIDAD DE JIPIJAPA</t>
  </si>
  <si>
    <t>91820000.0000.372977</t>
  </si>
  <si>
    <t>BECAS DE POSTGRADO E INTERCAMBIO DOCENTES EN CONVENIOS CON INSTITUCIONES EDUCACION - ESPECIALIZACION TALENTO HUMANO UEA</t>
  </si>
  <si>
    <t>91820000.0000.372979</t>
  </si>
  <si>
    <t>BIBLIOTECA Y MATERIAL DIDACTICO</t>
  </si>
  <si>
    <t>91820000.0000.372982</t>
  </si>
  <si>
    <t>CONGRESO Y EVENTOS CIENTIFICOS - VINCULACION CON LA COLECTIVIDAD</t>
  </si>
  <si>
    <t>91820000.0000.372986</t>
  </si>
  <si>
    <t>ESPECIALIZACION TALENTO HUMANO UEA-BECAS PARA EXTENSIONISTAS</t>
  </si>
  <si>
    <t>91820000.0000.372988</t>
  </si>
  <si>
    <t>VINCULACION CON LA COLECTIVIDAD</t>
  </si>
  <si>
    <t>91820000.0000.372992</t>
  </si>
  <si>
    <t>VINCULACION CON LA COLECTIVIDAD PROGRAMA DE FORMACION DE EMPRENDEDORES CAPACITACION CONTINUA Y BOLSA DE TRABAJO</t>
  </si>
  <si>
    <t>91820000.0000.372997</t>
  </si>
  <si>
    <t>VINCULACION CON LA COLECTIVIDAD- CAMAPAÑA DE PRINCIPIOS Y VALORES ETICOS.</t>
  </si>
  <si>
    <t>91820000.0000.373013</t>
  </si>
  <si>
    <t>PROPUESTA METODOLOGÍCA DE UN SISTEMA AGROFORESTAL INTEGRAL COMO ALTERNATIVA SUSTENTABLE AL INADECUADO MANEJO DE CUENCAS HIDROGRAFICAS E HIDRICAS</t>
  </si>
  <si>
    <t>91820000.0000.373020</t>
  </si>
  <si>
    <t>ESTUDIO DE ADAPTACIONE DE VARIOS HIBRIDOS DE SORGO COPORTAMIENTO AGRONOMICO Y RENDIMIENTO ECONOMICO</t>
  </si>
  <si>
    <t>91820000.0000.373028</t>
  </si>
  <si>
    <t>ENSAYO E IMPLEMENTACION DE FINCA INTEGRAL (INCLUYE COMPRA DE MAQUINA EN EL CANTON JIPIJAPA)</t>
  </si>
  <si>
    <t>91820000.0000.373037</t>
  </si>
  <si>
    <t>USO DEL FREJOL DE PALO (CAJANUS CAJAN) EB REEMPLAZO DE LA PASTA DE SOYA EN EL CRECIMIENTO Y ACABADO DE CERDOS EN EL CANTON JIPIJAPA</t>
  </si>
  <si>
    <t>91820000.0000.373040</t>
  </si>
  <si>
    <t>USO DEL FREJOL DE PALO (CAJANUS CAJAN) EN REEMPLAZO DE LA PASTA DE SOYA EN EL CRECIMIENTO Y ACABADO DE CERDOS EN EL CANTON JIPIJAPA</t>
  </si>
  <si>
    <t>91820000.0000.373047</t>
  </si>
  <si>
    <t>EVALUACION DEL USO DE SORGO GRANIFERO (CEROTANINO) EN REEMPLAZO DEL MAIZ PARA LA ALIMENTACION DE POLLOS PARRILLEROS EN EL CANTON JIPIJAPA</t>
  </si>
  <si>
    <t>91820000.0000.373051</t>
  </si>
  <si>
    <t>EVALUACION DEL USO Y REPRODUCCION DE HONGOS ENTOMOPATOGENOS PARA EL CONTROL DE INSECTOR PLAGAS EN LOS CULTIVOS TRADICIONALES DEL CANTON JIPIJAPA</t>
  </si>
  <si>
    <t>91820000.0000.373056</t>
  </si>
  <si>
    <t>ENSAYO DE RENDIMIENTO ECONOMICO Y POR UNIDAD DE SUPERFICIE Y VARIEDAD DE HIBRIDOS, PAPAYA, MANI, PIMIENTO Y GUINEO DE ALTO RENDIMIENTO</t>
  </si>
  <si>
    <t>91820000.0000.373057</t>
  </si>
  <si>
    <t>COSTOS ADMINISTRATIVOS DE GESTION E IMPLEMENTACION</t>
  </si>
  <si>
    <t>91820000.0000.373085</t>
  </si>
  <si>
    <t>VINCULACION CON LA COLECTIVIDAD - CONVENIOS DE INVESTIGACIONES</t>
  </si>
  <si>
    <t>91820000.0000.373102</t>
  </si>
  <si>
    <t>ADQUISICIÓN DE HERRAMIENTAS, EQUIPOS DE SEGURIDAD INDUSTRIAL, TRANSFORMADORES Y REDES ELECTRICAS PARA LAS CARRERAS DE CIENCIAS DE LA SALUD, FORESTAL Y MEDIO AMBIENTE Y AGROPECUARIA.</t>
  </si>
  <si>
    <t>91820000.0000.373103</t>
  </si>
  <si>
    <t>APLICACIONES INFORMÁTICAS PARA LAS CARRERAS DE GESTION EMPRESARIAL, PARALELO CANTON PAJAN, EVALUACIÓN Y ACREDITACIÓN, BIENESTAR UNIVERSITARIO, DEPARTAMENTO FINANCIERO Y ADMINISTRATIVO.</t>
  </si>
  <si>
    <t>91820000.0000.373104</t>
  </si>
  <si>
    <t>ESTANTERÍA, MUEBLES DE ARCHIVO, MUEBLES DE OFICINA Y MATERIALES PARA LAS DIFERENTES CARRERAS QUE OFERTA LA UNESUM Y QUE DEBIERON SER REEMPLAZADOS HACE VARIOS AÑOS.</t>
  </si>
  <si>
    <t>91820000.0000.373105</t>
  </si>
  <si>
    <t>DESARROLLO DE UN LABORATORIO DE CIENCIAS HIDROGRÁFICAS Y MADERAS</t>
  </si>
  <si>
    <t>91820000.0000.373106</t>
  </si>
  <si>
    <t>ADQUISICIÓN DE MATERIAL DIDÁCTICO PARA EL DESARROLLO DE ACTIVIDADES ACADEMICAS.</t>
  </si>
  <si>
    <t>91820000.0000.373107</t>
  </si>
  <si>
    <t>FORMAR ACADEMICOS</t>
  </si>
  <si>
    <t>91820000.0000.373108</t>
  </si>
  <si>
    <t>ESPECIALIZAR PERSONAL APOYO A LA DOCENCIA.</t>
  </si>
  <si>
    <t>91820000.0000.373109</t>
  </si>
  <si>
    <t>SEGUIMIENTO GRADUADOS</t>
  </si>
  <si>
    <t>91820000.0000.373110</t>
  </si>
  <si>
    <t>INSERCION LABORAL GRADUADOS.</t>
  </si>
  <si>
    <t>91820000.0000.373111</t>
  </si>
  <si>
    <t>DOTACION DE UN LABORATORIO DE INGLES PARA LA CARRERA DE COMERCIO EXTERIOR.</t>
  </si>
  <si>
    <t>91820000.0000.373484</t>
  </si>
  <si>
    <t>CONSTRUCCION DE EDIFICIO PARA DEPARTAMENTO DE EVALUACION Y ACREDITACIOON EN EL CAMPUS UNESUM</t>
  </si>
  <si>
    <t>91820000.0000.373485</t>
  </si>
  <si>
    <t>CONSTRUCCION DE EDIFICIO PARA DEPARTAMENTO DE EVALUACION Y ACREDITACIÓN EN EL CAMPUS UNESUM</t>
  </si>
  <si>
    <t>91820000.0000.373486</t>
  </si>
  <si>
    <t>MANEJO Y MEJORAMIENTO DLE GANADO LECHOSO, PROCESAMIENTO Y COMERCIALIZACION DE LACTEOS PARA PEQUEÑOS GANADEROS</t>
  </si>
  <si>
    <t>91820000.0000.373487</t>
  </si>
  <si>
    <t>CONSTRUCCIÓN DE VÍAS PARTE ALTA DEL CAMPUS UNESUM</t>
  </si>
  <si>
    <t>91820000.0000.373488</t>
  </si>
  <si>
    <t>CONSTRUCCIÓN DE UN GALPÓN, PARA EL CAMPUS UNIVERSITARIO LOS ÁNGELES DE LA CIUDAD DE JIPIJAPA, PROVINCIA DE MANABI</t>
  </si>
  <si>
    <t>91820000.0000.373489</t>
  </si>
  <si>
    <t>ADAPATACION, ESTUDIO AGRONOMICO Y RENDIMIENTO DEL CULTIVO DEL SORGO PARA OBTENCIÓN DE ETANOL</t>
  </si>
  <si>
    <t>91820000.0000.373490</t>
  </si>
  <si>
    <t>CONSTRUCCION DE BIBLIOTECA EN EL PARALELO SANTA ANA DEL CAMPUS UNESUM</t>
  </si>
  <si>
    <t>91820000.0000.373491</t>
  </si>
  <si>
    <t>CONSTRUCCIÓN DE BIBLIOTECA EN PARALELO SAN VICENTE DEL CAMPUS UNESUM</t>
  </si>
  <si>
    <t>91820000.0000.373492</t>
  </si>
  <si>
    <t>ADQUISICIÓN DE UNA PLANTA DE GENERACION ELECTRICA PARA EL EDIFICIO SALON AUDITORIO Y PARA EL EDIFICIO DE LA CARRERA DE INGENIERIA CIVIL DE LA UNIVERSIDAD ESTATAL DEL SUR DE MANABI</t>
  </si>
  <si>
    <t>91820000.0000.373493</t>
  </si>
  <si>
    <t>CONSTRUCCIÓN DE BIBLIOTECA EN EL PARALELO PAJAN DEL CAMPUS UNESUM</t>
  </si>
  <si>
    <t>91820000.0000.373494</t>
  </si>
  <si>
    <t>CONSTRUCCION DEL CERRAMIENTO TOTAL DE LOS PREDIOS DEL CAMPUS UNESUM</t>
  </si>
  <si>
    <t>91820000.0000.373495</t>
  </si>
  <si>
    <t>ADQUISICION DE GENERADOR ELECTRICO PARA EL EDIFICIO DE LA DIRECCION GENERAL ADMINISTRATIVA</t>
  </si>
  <si>
    <t>91820000.0000.373496</t>
  </si>
  <si>
    <t>CONSTRUCCIÓN DE BIBLIOTECA EN EL PARALELO PUERTO LOPEZ DEL CAMPUS UNESUM</t>
  </si>
  <si>
    <t>91820000.0000.373497</t>
  </si>
  <si>
    <t>CONSTRUCCION DE BATERIA SANITARIA PARA EL CAMPUS UNESUM</t>
  </si>
  <si>
    <t>91820000.0000.373498</t>
  </si>
  <si>
    <t>REDISEÑO Y CONSTRUCCION DE LABORATORIO CLINICO EN EL EDIFICIO CENTRAL DE LA UNESUM</t>
  </si>
  <si>
    <t>91820000.0000.373499</t>
  </si>
  <si>
    <t>CONSTRUCCION DE ACERAS Y BORDILLOS EN LA VIA AL LABORATORIO DE BIOTECNOLOGIA EN EL CAMPUS UNESUM</t>
  </si>
  <si>
    <t>91820000.0000.375149</t>
  </si>
  <si>
    <t>USO DEL FREJOL DE PALO CAJANUS CAJAN EN REEMPLAZO DE LA PASTA DE SOYA EN EL CRECIMIENTO Y ACABADO DE CERDOS EN EL CANTON JIPIJAPA</t>
  </si>
  <si>
    <t>91820000.0000.375150</t>
  </si>
  <si>
    <t>ENSAYO DE RENDIMIENTO ECONOMICO Y POR UNIDADES DE SUPERFICIES Y VARIEDAD DE HIBRIDOS, PAPAYA, MANI, PIMIENTO Y GUINEO DE ALTO RENDIMIENTO</t>
  </si>
  <si>
    <t>91820000.0000.375151</t>
  </si>
  <si>
    <t>ESTUDIO DE ADAPTACION DE VARIOS HIBRIDOS DE SORGO COMPORTAMIENTO AGRONOMICO Y RENDIMIENTO ECONOMICO.</t>
  </si>
  <si>
    <t>91820000.0000.375152</t>
  </si>
  <si>
    <t>EVALUACION DEL USO Y REPRODUCCION DE HONGOS ENTOMOPASTOGENOS PARA EL CONTROL DE INSECTOS, PLAGAS EN LOS CULTIVOS TRADICIONALES DEL CANTON JIPJAPA</t>
  </si>
  <si>
    <t>91820000.0000.375153</t>
  </si>
  <si>
    <t>PRODUCCION Y COMERCIALIZACION ASOCIADA DE HUEVOS CRIOLLOS Y GALLINAS DE CAMPO EN COMUNICADES DE JUPIJAPA.</t>
  </si>
  <si>
    <t>91820000.0000.375154</t>
  </si>
  <si>
    <t>PROYECTO DE MANTENIMIENTO DE EDIFICIOS DE LA UNESUM</t>
  </si>
  <si>
    <t>91820000.0000.375155</t>
  </si>
  <si>
    <t>PRODUCCION SUSTENTABLE DEL SORGO PARA LA OBTENCION DE BIOCOMBUSTIBLE DEL DESARROLLO CIENTIFICO Y TECNOLOGICO DEL CANTON JIPIIJAPA</t>
  </si>
  <si>
    <t>91820000.0000.375156</t>
  </si>
  <si>
    <t>ADQUISISCIN DE VEHICULO</t>
  </si>
  <si>
    <t>91820000.0000.375157</t>
  </si>
  <si>
    <t>CREACIÓN DE CENTROS DE BIBLIOTECA-RECURSOS PARA EL APRENDIZAJE Y LA INVESTIGACIÓN EN LAS UNIDADES ACADÉMICAS DE LA UNIVERSIDAD ESTATAL DEL SUR DE MANABÍ</t>
  </si>
  <si>
    <t>91820000.0000.375158</t>
  </si>
  <si>
    <t>PUBLICACIONES DE LIBROS REVISTAS Y ARTICULOS INDEXADOS</t>
  </si>
  <si>
    <t>91820000.0000.375159</t>
  </si>
  <si>
    <t>PROYECTO DE ADQUISICIÓN DE EQUIPOS TECNOLÓGICOS PARA LA INSTALACIÓN DE INTERNET INALAMBRICO EN CAMPUS LOS ANGELES Y COMPLEJO UNIVERSITARIO</t>
  </si>
  <si>
    <t>91820000.0000.375160</t>
  </si>
  <si>
    <t>ADQUISICIÓN Y RENOVACIÓN DE PUPITRES PARA LAS CARRERAS DE LA UNESUM</t>
  </si>
  <si>
    <t>91820000.0000.375161</t>
  </si>
  <si>
    <t>PROYECTO DE AMPLIACIÓN DE ANCHO DE BANDA PARA EL SERVICIO DE INTERNET PARA LA UNIVERSIDAD ESTATAL DEL SUR DE MANABÍ</t>
  </si>
  <si>
    <t>91820000.0000.375162</t>
  </si>
  <si>
    <t>IMPLEMENTACIÓN DE UN CENTRO DE SIMULACIÓN Y DESARROLLO ACADÉMICO DIGITAL PARA LA UNIDAD ACADÉMICA DE CIENCIAS ADMINISTRATIVAS Y ECONÓMICAS DE LA UNIVERSIDAD ESTATAL DEL SUR DE MANABÍ</t>
  </si>
  <si>
    <t>91820000.0000.375163</t>
  </si>
  <si>
    <t>CAPACITACION DOCENTE</t>
  </si>
  <si>
    <t>91820000.0000.375164</t>
  </si>
  <si>
    <t>IMPLEMENTACIÓN DE AULAS VIRTUALES EN LA UNIVERSIDAD ESTATAL DEL SUR DE MANABI</t>
  </si>
  <si>
    <t>91820000.0000.375165</t>
  </si>
  <si>
    <t>SEÑALIZACIÓN DE CAMPUS LOS ANGELES Y COMPLEJO UNIVERSITARIO</t>
  </si>
  <si>
    <t>91820000.0000.375166</t>
  </si>
  <si>
    <t>CONSOLIDACION DEL CRECIMIENTO PERSONAL Y CADEMICO DE LOS ESTUDIANTES</t>
  </si>
  <si>
    <t>91820000.0000.375167</t>
  </si>
  <si>
    <t>REFORMULACIÓN Y REDIMENSIONAMIENTO CURRICULAR DEL PROYECTO EDUCATIVO DE LA UNIVERSIDAD ESTATAL DEL SUR DE MANABÍ</t>
  </si>
  <si>
    <t>91820000.0000.375168</t>
  </si>
  <si>
    <t>MEJORAMIENTO DEL SISTEMA DE CONTROL DE ASISTENCIA DOCENTE</t>
  </si>
  <si>
    <t>91820000.0000.375169</t>
  </si>
  <si>
    <t>PROYECTO CONSTRUCCIÓN Y EQUIPAMIENTO DE 1 EDIFICIO MULTIFUNCIÓN PARA LA UNIDAD ACADÉMICA DE CIENCIAS INFORMÁTICAS Y SISTEMAS EN EL CAMPUS LOS ANGELES UNESUM</t>
  </si>
  <si>
    <t>91820000.0000.375170</t>
  </si>
  <si>
    <t>CONSTRUIR CENTRO DE MEJORAMIENTO GENETICO EN LA UNESUM QUE CONSTARA CON LAS AREAS DE ANDROLOGIA INSEMINACION ARTIFICIAL Y TRANSFERENCIA DE EMBRIONES FASE I</t>
  </si>
  <si>
    <t>91820000.0000.375171</t>
  </si>
  <si>
    <t>PROYECTO CONSTRUCCIÓN DE ALCANTARILLA TIPO CAJÓN PARA ENLACE DE TERRAZA, PARA FUTURAS EDIFICACIONES.</t>
  </si>
  <si>
    <t>91820000.0000.375172</t>
  </si>
  <si>
    <t>PROYECTO DE CONSTRUCCIÓN DE 2 BATERÍAS SANITARIAS EN EL CAMPUS LOS ANGELES DE LA UNIVERSIDAD ESTATAL DEL SUR DE MANABÍ</t>
  </si>
  <si>
    <t>91820000.0000.375185</t>
  </si>
  <si>
    <t>PROYECTO DE CONSTRUCCIÓN DE ÁREAS DEPORTIVAS EN LA UNIVERSIDAD ESTATAL DEL SUR DE MANABÍ</t>
  </si>
  <si>
    <t>91820000.0000.375186</t>
  </si>
  <si>
    <t>PROYECTO AMPLIACIÓN DE EDIFICIO DEL LABORATORIO DE SUELOS.</t>
  </si>
  <si>
    <t>91820000.0000.375187</t>
  </si>
  <si>
    <t>PROYECTO ¿LÍNEAS DE ALTA TENSIÓN TRIFÁSICA Y LÍNEAS DE BAJA TENSIÓN MONOFÓNICAS CON SUS RESPECTIVOS TRANSFORMADORES EN EL CAMPUS LOS ANGELES Y EN LA FINCA CHOCONCHÁ DE LA UNIVERSIDAD ESTATAL DEL SUR DE MANABÍ</t>
  </si>
  <si>
    <t>91820000.0000.375189</t>
  </si>
  <si>
    <t>CREACIÓN DE OFICINAS PARA PROFESORES TIEMPO EXCLUSIVO Y TIEMPO PARCIAL EN LAS DIFERENTES CARRERAS ACADÉMICAS DE LA UNIVERSIDAD ESTATAL DEL SUR DE MANABÍ</t>
  </si>
  <si>
    <t>91820000.0000.375190</t>
  </si>
  <si>
    <t>PROYECTO REDISEÑO Y CONSTRUCCIÓN DE LABORATORIO CLÍNICO UBICADO EN EL EDIFICIO CENTRAL</t>
  </si>
  <si>
    <t>91820000.0000.375191</t>
  </si>
  <si>
    <t>PROYECTO DE CONSTRUCCIÓN DE AREA ADMINISTRATIVA PARA EL DEPARTAMENTO DE EVALUACIÓN Y ACREDITACIÓN INTERNA EN LA UNIVERSIDAD ESTATAL DEL SUR DE MANABÍ</t>
  </si>
  <si>
    <t>91820000.0000.375192</t>
  </si>
  <si>
    <t>PROYECTO DE CONSTRUCCIÓN DE AREA PARA GUARDIANÍA CAMPUS LOS ANGELES</t>
  </si>
  <si>
    <t>91820000.0000.375193</t>
  </si>
  <si>
    <t>PROYECTO CREACIÓN ESCUELA DE CONDUCCIÓN</t>
  </si>
  <si>
    <t>91820000.0000.375194</t>
  </si>
  <si>
    <t>PROYECTO DE EQUIPAMIENTO, CLIMATIZACIÓN Y ADQUISICIÓN DE MOBILIARIOS PARA EL CENTRO DE POSTGRADO</t>
  </si>
  <si>
    <t>91820000.0000.375195</t>
  </si>
  <si>
    <t>PROGRAMA: ARTICULACIÓN DE LAS RELACIONES CON ENTORNO SOCIAL UNIVERSIDAD-EMPRESA Y OTROS ACTORES.</t>
  </si>
  <si>
    <t>91820000.0000.375196</t>
  </si>
  <si>
    <t>1. RENOVACIÓN DE EQUIPAMIENTO Y MOBILIARIOS DE CENTROS DE COMPUTO PARA LAS CARRERAS DE LA UNESUM</t>
  </si>
  <si>
    <t>91820000.0000.375197</t>
  </si>
  <si>
    <t>ADQUISICIÓN DE EQUIPOS PARA LABORATORIOS DE LA UNIDAD ACADÉMICA DE CIENCIAS DE LA SALUD, CARRERAS ENFERMERÍA Y LABORATORIO CLÍNICO</t>
  </si>
  <si>
    <t>91820000.0000.375198</t>
  </si>
  <si>
    <t>ADQUISICIÓN DE EQUIPOS PARA LABORATORIOS DE LA UNIDAD ACADÉMICA DE CIENCIAS DE CIENCIAS FORESTALES, AMBIENTALES Y AGROPECUARIAS, CARRERAS INGENIERÍA EN MEDIO AMBIENTE, INGENIERÍA AGROPECUARIA, INGENIERÍA FORESTAL</t>
  </si>
  <si>
    <t>91820000.0000.375199</t>
  </si>
  <si>
    <t>ADQUISICIÓN DE EQUIPOS PARA LABORATORIOS DE LA UNIDAD ACADÉMICA DE CIENCIAS DE CIENCIAS INFORMÁTICAS Y SISTEMAS</t>
  </si>
  <si>
    <t>91820000.0000.375200</t>
  </si>
  <si>
    <t>ADQUISICIÓN DE EQUIPOS PARA LABORATORIOS DE LA UNIDAD ACADÉMICA DE CIENCIAS DE LA CONSTRUCCIÓN</t>
  </si>
  <si>
    <t>91820000.0000.375201</t>
  </si>
  <si>
    <t>ADQUISICIÓN DE EQUIPOS PARA LABORATORIOS DE LA UNIDAD ACADÉMICA DE ECOTURISMO</t>
  </si>
  <si>
    <t>91820000.0000.375202</t>
  </si>
  <si>
    <t>ADQUISICIÓN DE EQUIPOS PARA LABORATORIOS DE MATERIAS COMUNES DE FORMACIÓN BÁSICA PARA LAS DIFERENTES CARRERAS ACADÉMICAS DE LA UNESUM</t>
  </si>
  <si>
    <t>91820000.0000.375203</t>
  </si>
  <si>
    <t>ADQUISICIÓN DE EQUIPOS PARA LABORATORIOS DE LA UNIDAD ACADÉMICA DE CIENCIAS ADMINISTRATIVAS Y ECONÓMICAS</t>
  </si>
  <si>
    <t>91820000.0000.375204</t>
  </si>
  <si>
    <t>DISEÑO E IMPLEMENTACIÓN DE UN CENTRO DE I&amp;D E INNOVACIÓN TECNOLÓGICA AGROPECUARIA EN LA UNIVERSIDAD ESTATAL DEL SUR DE MANABÍ.</t>
  </si>
  <si>
    <t>91820000.0000.375205</t>
  </si>
  <si>
    <t>AÑO SABATICO</t>
  </si>
  <si>
    <t>91820000.0000.375206</t>
  </si>
  <si>
    <t>PROYECTO CENTRO DE EMPRENDIMIENTO</t>
  </si>
  <si>
    <t>91820000.0000.375208</t>
  </si>
  <si>
    <t>PROGRAMA DE BECAS DE DOCTORADO PARA L PERSONAL DOCENTE</t>
  </si>
  <si>
    <t>91820000.0000.375209</t>
  </si>
  <si>
    <t>PROGRAMA DE EDUCACIÓN CONTINUA</t>
  </si>
  <si>
    <t>91820000.0000.375230</t>
  </si>
  <si>
    <t>PROYECTO CONSTRUCCION DE BLOQUE PARA LA CARRERA DE MEDICINA</t>
  </si>
  <si>
    <t>91820000.0000.375231</t>
  </si>
  <si>
    <t>CONSTRUCCION DE BLOQUES DE 6 AULAS PARA LA UNIDAD ACADEMICA DE CIENCIAS FORESTALES, AMBIENTALES Y AGROPECUARIAS</t>
  </si>
  <si>
    <t>91820000.0000.375232</t>
  </si>
  <si>
    <t>CONSTRUCCION DE BLOQUES DE 6 AULAS PARA LA UNIDAD ACADEMICA DE CIENCIAS ADMINISTRATIVAS Y ECONÓMICAS</t>
  </si>
  <si>
    <t>91820000.0000.375233</t>
  </si>
  <si>
    <t>CONSTRUCCION DE BLOQUES DE 6 AULAS PARA LA UNIDAD ACADEMICA DE INFORMÁTICAS Y SISTEMAS</t>
  </si>
  <si>
    <t>91820000.0000.375234</t>
  </si>
  <si>
    <t>CONSTRUCCION DE BLOQUES DE 6 AULAS PARA LA UNIDAD ACADEMICA DE CIENCIAS DE LA SALUD</t>
  </si>
  <si>
    <t>91820000.0000.375235</t>
  </si>
  <si>
    <t>CONSTRUCCION DE BLOQUES DE 6 AULAS PARA LA UNIDAD ACADEMICA DE CIENCIAS DE LA CONSTRUCCIÓN</t>
  </si>
  <si>
    <t>91820000.0000.375236</t>
  </si>
  <si>
    <t>CONSTRUCCION DE BLOQUES DE 6 AULAS PARA LA UNIDAD ACADEMICA DE ECOTURISMO</t>
  </si>
  <si>
    <t>91820000.0000.375237</t>
  </si>
  <si>
    <t>¿ADQUISICIÓN E INSTALACIÓN DE GENERADORES DE LA GRANJA TEMATICA ANDIL Y CAMPUS LOS ANGELES¿ DE LA UNIVERSIDAD ESTATAL DEL SUR DE MANABÍ</t>
  </si>
  <si>
    <t>91820000.0000.375238</t>
  </si>
  <si>
    <t>CONSTRUCCIÓN DE AREA ADMINISTRATIVA PARA EL DEPARTAMENTO DE VINCULACIÓN CON LA COLECTIVIDAD DE LA UNIVERSIDAD ESTATAL DEL SUR DE MANABÍ</t>
  </si>
  <si>
    <t>91820000.0000.375324</t>
  </si>
  <si>
    <t>HOSPITAL UNIVERSITARIO-UNESUM</t>
  </si>
  <si>
    <t>91820000.0000.375687</t>
  </si>
  <si>
    <t>PINTADA DE AULAS PARTE INTERNA EN EL CAMPUS Y COMPLEJO UNESUM</t>
  </si>
  <si>
    <t>91820000.0000.375688</t>
  </si>
  <si>
    <t>CUBÍCULOS Y DIVISIONES PARA LA SALA DE PROFESORES EN EL CAMPUS Y COMPLEJO DE LA UNESUM.</t>
  </si>
  <si>
    <t>91820000.0000.375689</t>
  </si>
  <si>
    <t>REJAS DE PROTECCIÓN PARA AULAS DE CLASES EN EL COMPLEJO Y CAMPUS UNESUM.</t>
  </si>
  <si>
    <t>91820000.0000.375690</t>
  </si>
  <si>
    <t>INSTALACIONES ELÉCTRICAS EN BAJA TENSIÓN Y ACOMETIDAS PARA SALA DE PROFESORES, LABORATORIOS, AULAS DE CLASES Y EMPRENDIMIENTO EN EL CAMPUS Y COMPLEJO UNESUM.</t>
  </si>
  <si>
    <t>91820000.0000.375691</t>
  </si>
  <si>
    <t>ADQUISICIÓN DE SISTEMAS DE AUDIO Y VIDEOS PARA AULAS VIRTUALES EN EL CAMPUS Y COMPLEJO UNESUM.</t>
  </si>
  <si>
    <t>91820000.0000.375692</t>
  </si>
  <si>
    <t>ADQUISICIÓN DE PORTÁTILES PARA AULAS VIRTUALES EN EL CAMPUS Y COMPLEJO UNESUM</t>
  </si>
  <si>
    <t>91820000.0000.375769</t>
  </si>
  <si>
    <t>INSTALACION DE LA CASETA PARA PROTECCION DE CISTERNA Y EQUIPO DE COMBEO DEL CAMPUS UNESUM</t>
  </si>
  <si>
    <t>91820000.0000.376224</t>
  </si>
  <si>
    <t>CONSTRUCCION Y ADECUACION DE BAÑOS EN LA SALA DE PROFESORES TIEMPO COMPLETO Y CARRERAS DEL CAMPU Y COMPLEJO DE UNESUM</t>
  </si>
  <si>
    <t>91820000.0000.376225</t>
  </si>
  <si>
    <t>INSTALACION DE TRES ASCENSORES TIPO CABINA FABRICACION NACIONAL PARA 3 UNIDADES ACADEMICAS DE LA UNESUM</t>
  </si>
  <si>
    <t>91820000.0000.376226</t>
  </si>
  <si>
    <t>REGENERACION E IMPLANTACION DE AREAS VERDES EN LAS UNIDADES ACADEMICAS -CARRERAS DEL CAMPUS DE LA UNESUM</t>
  </si>
  <si>
    <t>91820000.0000.376227</t>
  </si>
  <si>
    <t>CONSTRUCCION Y AMPLIACION DEL SEGUNDO PISO ALTO NIVEL DEL BLOQUE DE ENFERMERIA EN EL CAMPUS LOS ANGELES UNESUM</t>
  </si>
  <si>
    <t>91820000.0000.376228</t>
  </si>
  <si>
    <t>CONSTRUCCIÓN Y AMPLIACIÓN DEL SEGUNDO PISO ALTO PARA AULAS EN EL BLOQUE DE LA CARRERA DELABORATORIO CLÍNICOEN EL CAMPUS UNESUM</t>
  </si>
  <si>
    <t>91820000.0000.376229</t>
  </si>
  <si>
    <t>CONSTRUCCION DE UNA BODEGA PARA ARCHIVO DEL DEPARTAMENTO FINANCIERO DE LA UNESUM</t>
  </si>
  <si>
    <t>91820000.0000.376230</t>
  </si>
  <si>
    <t>CONSTRUCCION DE DATA CENTER EN E CAMPUS LOS ANGELES UNESUM</t>
  </si>
  <si>
    <t>91820000.0000.376231</t>
  </si>
  <si>
    <t>CONSTRUCCION DEL AREAN DE GUARDIANIA CAMPUS UNESUM</t>
  </si>
  <si>
    <t>91820000.0000.376232</t>
  </si>
  <si>
    <t>ADQUISICION DE EQUIPOS INFORMATICOS PARA LAS CARRERAS-UNIDADES ACADEMICAS Y DEPARTAMENTOS DE LA UNESUM</t>
  </si>
  <si>
    <t>91820000.0000.376233</t>
  </si>
  <si>
    <t>ADQUISICION DE 3 MOTOS PARA LOS DEPARTAMENTOS DE BIENESTAR-SEGURIDADY PLANIFICACION CIENTIFICA DE LA UNESUM</t>
  </si>
  <si>
    <t>91820000.0000.376234</t>
  </si>
  <si>
    <t>ADQUISICION DE UNA BUSETA PARA LAS UNIDADES ACADEMICAS DE LA UNESUM</t>
  </si>
  <si>
    <t>91820000.0000.376724</t>
  </si>
  <si>
    <t>JUBILACIONES</t>
  </si>
  <si>
    <t>91820000.0000.377988</t>
  </si>
  <si>
    <t>IMPLEMENTACION DE UNA FINCA INTEGRAL MODELO ECOLOGICA EN ANDIL EN LOS PREDIOS DE LA UNESUM</t>
  </si>
  <si>
    <t>91820000.0000.377993</t>
  </si>
  <si>
    <t>FORTALECIMIENTO DE LAS AREAS QUE COMPONEN LA UNIDAD ADMINISTRATIVA DE BIENESTAR ESTUDIANTIL COMO ESTRATEGIA DE DESARROLLO PERSONAL DEL ESTUDIANTE A TRAVES DE LA OPTIMIZACION DE LOS SERVICIOS QUE BRINDAN</t>
  </si>
  <si>
    <t>91820000.0000.377998</t>
  </si>
  <si>
    <t>MODELO DE GESTIÓN DE INNOVACIÓN TECNOLÓGICA PARA LAS MICROEMPRESAS DEL SECTOR ALIMENTICIO DE LA PROVINCIA DE MANABÍ.</t>
  </si>
  <si>
    <t>91820000.0000.378000</t>
  </si>
  <si>
    <t>PLAN DE CAPACITACION EN AREAS DE CONOCIMIENTO PARA LOS DOCENTES DE LA CARRERA DE INGENIERIA EN SISTEMAS COMPUTACIONALES DE LA U</t>
  </si>
  <si>
    <t>91820000.0000.378002</t>
  </si>
  <si>
    <t>IMPLEMENTACION DE UN PROYECTO DE DESARROLLO AGROPECUARIO EN LA PARROQUIA LA UNION MEDIANTE LA EXPLOTACION SUSTENTABLE DE HUERTOS Y ANIMALES MENORES</t>
  </si>
  <si>
    <t>91820000.0000.378004</t>
  </si>
  <si>
    <t>INSTALACION Y PRODUCCION DE PLANTAS FORESTALES EN VIVERO PARA LOS PROGRAMAS DE REFORESTACION EN LAS COMUNIDADES RURALES Y URBANAS DEL CANTON JIPIJAPA</t>
  </si>
  <si>
    <t>91820000.0000.378021</t>
  </si>
  <si>
    <t>ESTRATEGIAS PARA COMERCIALIZACIÓN DE LOS PRODUCTOS ELABORADOS EN LA COMUNA SANCAN</t>
  </si>
  <si>
    <t>91820000.0000.378024</t>
  </si>
  <si>
    <t>CARACTERIZACION DE LAS ESPECIES ARBOREAS DE IMPORTANCIA SOCIOEONOMICA EN DOS SITIOS DEL CANTON JIPIJAPA</t>
  </si>
  <si>
    <t>91820000.0000.378026</t>
  </si>
  <si>
    <t>IMPLEMENTACION DE CAPACITACION CONTINUA EN OFIMATICA A FUNCIONARIOS Y ORGANIZACIONES PUBLICAS Y PRIVADAS</t>
  </si>
  <si>
    <t>91820000.0000.378033</t>
  </si>
  <si>
    <t>BECAS PARA ESTUDIO DE DOCTORADO A DOCENTES DE LA CARRERA DE COMPUTACION Y REDES</t>
  </si>
  <si>
    <t>91820000.0000.378038</t>
  </si>
  <si>
    <t>CAPACITACIONES EN ESPECIALIDAD A DOCENTES DE LA CARRERA DE COMPUTACION Y REDES</t>
  </si>
  <si>
    <t>91820000.0000.378039</t>
  </si>
  <si>
    <t>AQUISICION DE EQUIPOS Y HERRAMIENTAS FORESTALES PARA PRACTICAS DE LOS ESTUDIANTES DE LA CARRERA DE INGENIERIA FORESTAL DE LA UNIVERSIDAD ESTATAL DEL SUR DE MANABI</t>
  </si>
  <si>
    <t>91820000.0000.378051</t>
  </si>
  <si>
    <t>ADQUISICION DE MATERIALES E INSUMOS PARA EL VIVERO FORESTAL</t>
  </si>
  <si>
    <t>91820000.0000.378097</t>
  </si>
  <si>
    <t>IMPLEMENTACION DEL LABORATORIO DE GEOMATICA PARA LAS ACTIVIDADES DE ENSEÑANZA PRACTICA DE LOS ESTUDIANTES DE LA CARRERA DE INGENIERIA FORESTAL DE LA UNIVERSIDAD ESTATAL DEL SUR DE MANABI</t>
  </si>
  <si>
    <t>91820000.0000.378104</t>
  </si>
  <si>
    <t>IMPLEMENTACION DE APLICACIONES INFORMATICAS PARA AUTOMATIZAR Y MEJORAR LOS PROCESOS ACADEMICOS Y ADMINISTRATIVOS</t>
  </si>
  <si>
    <t>91820000.0000.378194</t>
  </si>
  <si>
    <t>ADQUISICIÓN, DOTACIÓN, INSTALACIÓN DE EQUIPAMIENTOS, MATERIALES E INSUMOS PARA FORTALECER EL PROCESO DE INVESTIGACIÓN CIENTÍFICA, INNOVACIÓN TECNOLÓGICA Y SABERES ANCESTRALES EN LA UNIVERSIDAD ESTATAL DEL SUR DE MANABÍ.</t>
  </si>
  <si>
    <t>91820000.0000.378198</t>
  </si>
  <si>
    <t>¿ADQUISICIÓN DE LIBROS ACORDE A LAS NECESIDADES DE LAS CARRERAS QUE OFERTA LA UNIVERSIDAD ESTATAL EL SUR DE MANABÍ¿.</t>
  </si>
  <si>
    <t>91820000.0000.378300</t>
  </si>
  <si>
    <t>¿JUBILACION OBLIGATORIA Y VOLUNTARIA DE LOS SERVIDORES PUBLICOS DE LA UNESUM¿</t>
  </si>
  <si>
    <t>91820000.0000.378305</t>
  </si>
  <si>
    <t>BECAS PARA ESTUDIOS DE CUARTO NIVEL PARA DOCENTES DE LA UNIVERSIDAD ESTATAL DEL SUR DE MANABI</t>
  </si>
  <si>
    <t>91820000.0000.378306</t>
  </si>
  <si>
    <t>PERFECCIONAMIENTO ACADEMICO DE LOS DOCENTES DE LA UNIVERSIDAD ESTATAL DEL SUR DE MANABI</t>
  </si>
  <si>
    <t>91820000.0000.378384</t>
  </si>
  <si>
    <t>ADQUISICION DE EQUIPAMIENTOI MATERAILES E INSUMOS PARA FORTALECER EL PROCESO DE VINCULACION CON LA SOCEIDAD EN LA UNIVERSIDAD ESTATAL DEL SUR DE MANABI</t>
  </si>
  <si>
    <t>91820000.0000.378584</t>
  </si>
  <si>
    <t>MANTENIMIENTO Y ADECUACION DE LAS INSTALACIONES DEL EDIFICIO CENTRAL DE LA UNIVERSIDAD ESTATAL DEL SUR DE MANABI</t>
  </si>
  <si>
    <t>91820000.0000.378628</t>
  </si>
  <si>
    <t>REINGENIERIA DE PERSONAL DE LA UNIVERSIDAD ESTATAL DEL SUR DE MANABI</t>
  </si>
  <si>
    <t>91820000.0000.378924</t>
  </si>
  <si>
    <t>IMPLEMENTACION DE INFRAESTRUCTURA TECNOLOGICA PARA MEJORAR LOS PROCESOS ACADEMICOS Y ADMINISTRATIVOS DE LA UNIVERSIDAD ESTATAL DEL SUR DE MANABI</t>
  </si>
  <si>
    <t>91820000.0000.378925</t>
  </si>
  <si>
    <t>ADQUISICION DE EQUIPAMIENTO TECNOLOGICO PARA EL DESARROLLO DE LAS ACTIVIDADES DE ENSEÑANZA - APRENDIZAJE</t>
  </si>
  <si>
    <t>91820000.0000.378926</t>
  </si>
  <si>
    <t>IMPLEMENTACION Y ADECUACION DE ESPACIOS DE TRABAJO PARA LOS DOCENTES DE LA UNIVERSIDAD ESTATAL DEL SUR DE MANABI</t>
  </si>
  <si>
    <t>91820000.0000.379106</t>
  </si>
  <si>
    <t>DESVINCULACION LABORAL DE LA UNIVERSIDAD ESTATAL DEL SUR DE MANABI 2014</t>
  </si>
  <si>
    <t>91820000.0000.379626</t>
  </si>
  <si>
    <t>DESVINCULACION LABORAL DE LA UNIVERSIDAD ESTATAL DEL SUR DE MANABI 2015</t>
  </si>
  <si>
    <t>91820000.0000.379886</t>
  </si>
  <si>
    <t>PLAN DE FORTALECIMIENTO INSTITUCIONAL PLURIANUAL DE LA UNIVERSIDAD ESTATAL DEL SUR DE MANABI</t>
  </si>
  <si>
    <t>91820000.0000.380214</t>
  </si>
  <si>
    <t>PAGO DE VALORES POR ADQUISICIÓN DE MATERIAL DIDÁCTICO PARA EL DESARROLLO DE LAS ACTIVIDADES ACADÉMICAS</t>
  </si>
  <si>
    <t>91820000.0000.380414</t>
  </si>
  <si>
    <t>CONSTRUCCION DE UN BLOQUE DE 9 AULAS DE HORMIGON ARMADO TRES NIVELES INCLUYE ESCALERAS Y UNA BATERIA SANITARIA PARA EL CAMPUS LOS ANGELES CIUDAD DE JIPIJAPA PROVINCIA DE MANABI</t>
  </si>
  <si>
    <t>91820000.0000.380547</t>
  </si>
  <si>
    <t>IMPLEMENTACIÓN, ADECUACIONES Y ADQUISICIÓN PARA MEJORAS EN 115 AULAS Y 200 CUBÍCULOS DE LOS ESPACIOS DE TRABAJO PARA DOCENTES TIEMPO COMPLETO Y ADECUACIONES DE ESPACIOS DE BIENESTAR ESTUDIANTIL DE LA UNESUM</t>
  </si>
  <si>
    <t>91820000.0000.381045</t>
  </si>
  <si>
    <t>PROGRAMA DE FORTALECIMIENTO DE TALENTO HUMANO DE LA UNIVERSIDAD ESTATAL DEL SUR DE MANABI</t>
  </si>
  <si>
    <t>91820000.0000.381462</t>
  </si>
  <si>
    <t>REPARACION DE LA BIBLIOTECA CENTRAL DE LA UNIVERSIDAD ESTATAL DEL SUR DE MANABI</t>
  </si>
  <si>
    <t>91820000.0000.381463</t>
  </si>
  <si>
    <t>REPARACION Y REFORZAMIENTO DEL EDIFICIO CENTRAL DE LA UNIVERSIDAD ESTATAL DEL SUR DE MANABI</t>
  </si>
  <si>
    <t>91820000.0000.381464</t>
  </si>
  <si>
    <t>REPARACION DEL EDIFICIO LABORATORIOS AULAS DE INGAPIRCA Y EQUIPAMIENTO DE LA UNIVERSIDAD ESTATAL DEL SUR DE MANABI</t>
  </si>
  <si>
    <t>91820000.0000.381465</t>
  </si>
  <si>
    <t>REPARACION DEL EDIFICIO DE LA CARRERA MEDIO AMBIENTE DE LA UNIVERSIDAD ESTATAL DEL SUR DE MANABI</t>
  </si>
  <si>
    <t>91820000.0000.382648</t>
  </si>
  <si>
    <t>CONSTRUCCIÓN Y EQUIPAMIENTO DE UN BLOQUE DE 14 AULAS PARA NIVELACIÓN, QUE INCLUYE OFICINA DE COORDINACIÓN, SECRETARÍA, UNA SALA DE PROFESOR, DOS BATERIAS SANITARIAS, SALA DE COMPUTACIÓN, DOS ESCALERAS, EN EL CAMPUS UNESUM</t>
  </si>
  <si>
    <t>91820000.0000.383042</t>
  </si>
  <si>
    <t>TO INN FROM TRADITION TO INNOVATION IN TEACHER TRAINING INSTITUTIONS</t>
  </si>
  <si>
    <t>91820000.0000.383405</t>
  </si>
  <si>
    <t>ADQUISICIN DE EQUIPAMIENTO PARA LOS LABORATORIOS DE LA FACULTAD DE CIENCIAS DE LA SALUD BROMATOLOGA Y BIOTECNOLOGA DE LA UNIVERSIDAD ESTATAL DEL SUR DE MANABI</t>
  </si>
  <si>
    <t>91820000.0000.383724</t>
  </si>
  <si>
    <t>IMPLEMENTACIÓN DE UNA UNIDAD DOCENTE-INVESTIGATIVA ¿PRODUCTIVA CON FINCA ECOLÓGICA EN LA UNIVERSIDAD ESTATAL DEL SUR DE MANABÍ (UNESUM)</t>
  </si>
  <si>
    <t>91820000.0000.384284</t>
  </si>
  <si>
    <t>ADQUISICION OPERACION Y MANTENIMIENTO DE UN SISTEMA ACADEMICO SOFTWARE PARA MEJORAR EL ACCESO A LA INFORMACION DE ESTUDIANTES DOCENTES Y PERSONAL ADMINISTRATIVO DE LA UNIVERSIDAD ESTATAL DEL SUR DE MANABI</t>
  </si>
  <si>
    <t>91820000.0000.384285</t>
  </si>
  <si>
    <t>PROYECTO DE BECAS Y AYUDAS ECONÓMICAS PARA DOCENTES DE LA UNIVERSIDAD ESTATAL DEL SUR DE MANABÍ - AÑO 2019</t>
  </si>
  <si>
    <t>91820000.0000.384367</t>
  </si>
  <si>
    <t>DETERMINACION DE CARGA VIRAL EN PACIENTES INFECTADOS CON VIH DE LA ZONA SUR DE MANABI</t>
  </si>
  <si>
    <t>91820000.0000.384368</t>
  </si>
  <si>
    <t>INDICADORES DE SOSTENIBIILDAD PARA LA GESTIN AMBIENTAL ENFOCADA AL TURISMO FASE 2 SISTEMA DE INFORMACION TURISTICA</t>
  </si>
  <si>
    <t>91820000.0000.384369</t>
  </si>
  <si>
    <t>CONTRIBUCIN A LA SEGURIDAD Y LA SOBERANIA ALIMENTARIA Y NUTRICIONAL A TRAVES DE LA MICRO-PROPAGACION DE PLATANO BANA Y PINA</t>
  </si>
  <si>
    <t>91820000.0000.384370</t>
  </si>
  <si>
    <t>MEJORAMIENTO DE LA CALIDAD E INOCUIDAD DE CAFE</t>
  </si>
  <si>
    <t>91820000.0000.384384</t>
  </si>
  <si>
    <t>PROTECCIÓN VEGETAL EN SISTEMAS AGROFORESTALES EN BASE DEL CULTIVO DE CAFÉ</t>
  </si>
  <si>
    <t>91820000.0000.384385</t>
  </si>
  <si>
    <t>CARACTERIZACIÓN MORFO AGRONÓMICA DE GERMOPLASMA MEJORADO DE CAFÉ ARÁBIGO Y ROBUSTA</t>
  </si>
  <si>
    <t>91820000.0000.384386</t>
  </si>
  <si>
    <t>MANEJO INTEGRAL DEL SUELO, FERTILIDAD Y AGUA</t>
  </si>
  <si>
    <t>91820000.0000.384387</t>
  </si>
  <si>
    <t>DIAGNÓSTICO DE PARÁSITOS Y COCCIDIOS INTESTINALES EN INDIVIDUOS VIH POSITIVO DE MANABÍ, ECUADOR</t>
  </si>
  <si>
    <t>91820000.0000.384388</t>
  </si>
  <si>
    <t>INFECCIONES DEL TRACTO URINARIO, FACTORES EPIDEMIOLÓGICOS Y MICROBIOLÓGICOS EN PACIENTES AMBULATORIOS DEL CANTÓN JIPIJAPA</t>
  </si>
  <si>
    <t>91820000.0000.384389</t>
  </si>
  <si>
    <t>TORCH Y SU RELACIÓN EN INFECCIONES CONNATALES EN GESTANTES DEL CENTRO DE SALUD DEL CANTÓN JIPIJAPA</t>
  </si>
  <si>
    <t>91820000.0000.384390</t>
  </si>
  <si>
    <t>MODELO DE COMERCIALIZACIÓN PARA LAS POTENCIALIDADES PRODUCTIVAS DE LA CAÑA DE AZÚCAR Y SUS DERIVADOS</t>
  </si>
  <si>
    <t>91820000.0000.384391</t>
  </si>
  <si>
    <t>RIESGO DE PRESENTAR DIABETES EN LA POBLACIÓN URBANA DE JIPIJAPA</t>
  </si>
  <si>
    <t>91820000.0000.384392</t>
  </si>
  <si>
    <t>PRODUCCIÓN Y CALIDAD DEL CANAL DEL CERDO CON DIETAS ALTERNATIVAS LOCALES DE PEQUEÑAS UNIDADES RURALES, PARROQUIA EL ANEGADO</t>
  </si>
  <si>
    <t>91820000.0000.384393</t>
  </si>
  <si>
    <t>CARACTERIZACIÓN MORFO AGRONÓMICA DE CULTIVARES E HÍBRIDOS DE COFFEA ARÁBIGA EN DIFERENTES REGIONES EDAFO CLIMÁTICAS DEL SUR DE MANABÍ)</t>
  </si>
  <si>
    <t>91820000.0000.384394</t>
  </si>
  <si>
    <t>TORTA DE SACHA INCHI (PLUKENETIA VOLUBILIS) COMO FUENTE DE PROTEÍNAS EN POLLOS DE ENGORDE</t>
  </si>
  <si>
    <t>91820000.0000.384395</t>
  </si>
  <si>
    <t>LAS FINANZAS Y LAS MYPIMES COMO MOTOR DE LA REACTIVACIÓN ECONÓMICA</t>
  </si>
  <si>
    <t>91820000.0000.384396</t>
  </si>
  <si>
    <t>INCIDENCIA AMBIENTAL DE LOS DESECHOS TECNOLÓGICOS Y SU REPERCUSIÓN EN LA SALUD LOS HABITANTES DE LA ZONA SUR DE MANABÍ.</t>
  </si>
  <si>
    <t>91820000.0000.384397</t>
  </si>
  <si>
    <t>EVALUACIÓN DEL IMPACTO DE LA PESCA INCIDENTAL Y LA CONTAMINACIÓN MARINA SOBRE LOS ARRECIFES DE CORAL Y LA TORTUGA CAREY EN LAS COSTAS DE ECUADOR</t>
  </si>
  <si>
    <t>91820000.0000.384398</t>
  </si>
  <si>
    <t>APOYO INTERSECTORIAL EN VIGILANCIA EPIDEMIOLGICA Y ACTIVIDADES DE ATENCION PRIMARIA EN SALUD EN EL CANTON JIPIJAPA ANO 2019</t>
  </si>
  <si>
    <t>91820000.0000.384400</t>
  </si>
  <si>
    <t>PROMOCION PREVENCION DIAGNOSTICO Y TRATAMIENTO DE PARASITOSIS INTESTINAL EN LAS PERSONAL PRIVADAS DE LA LIBERTAD DEL CENTRO DE REHABILITACION SOCIAL DEL CANTON JIPIJAPA</t>
  </si>
  <si>
    <t>91820000.0000.384401</t>
  </si>
  <si>
    <t>DIABETES MELLITUS FACTORES DE RIESGO Y MEDIDAS PREVENTIVAS EN ADOLESCENTES DEL CANTON JIPIJAPA</t>
  </si>
  <si>
    <t>91820000.0000.384402</t>
  </si>
  <si>
    <t>PERFIL RENAL COMO AYUDA DIAGNOSTICO DEL DAÑO RENAL EN HABITANTES DE LA PARROQUIA LA AMERICA DEL CANTON JIPIJAPA</t>
  </si>
  <si>
    <t>91820000.0000.384403</t>
  </si>
  <si>
    <t>CARACTERIZACION TURISTICA DE COMUNIDADES DE LA PROVINCIA DE MANABI FASE II</t>
  </si>
  <si>
    <t>91820000.0000.384404</t>
  </si>
  <si>
    <t>ORGANIZACION DEL TERRITORIO EN BASE A RECURSOS Y PRESTACIONES TURISTICAS FASE II</t>
  </si>
  <si>
    <t>91820000.0000.384405</t>
  </si>
  <si>
    <t>FORTALECIMIENTO DE LOS SECTORES ECONOMICOS DE LA ZONA SUR DE MANABI COMO FOMENTO DEL DESARROLLO LOCAL FASE II</t>
  </si>
  <si>
    <t>91820000.0000.384406</t>
  </si>
  <si>
    <t>NUCLEO DE APOYO CONTABLE Y FINANCIERO PARA DAR SERVICIO A LA COMUNIDAD CON UNA NAF DESDE LA UNESUM</t>
  </si>
  <si>
    <t>91820000.0000.384407</t>
  </si>
  <si>
    <t>PROGRAMA DE EDUCACION CONTABLE TRIBUTARIA Y FINANCIERA APLICANDO UNA AUDITORIA INTEGRAN EN LOS PEQUENOS EMPRESARIOS Y PERSONAS NATURALES DE LOS CANTONES DE JIPIJAPA PAJAN SANTA ANA Y PUERTO LOPEZ</t>
  </si>
  <si>
    <t>91820000.0000.384408</t>
  </si>
  <si>
    <t>DESARROLLO AGROSILVICULTURAL AMBIENTAL DE COMUNIDADES RURALES EN LA PROVINCIA DE MANABI</t>
  </si>
  <si>
    <t>91820000.0000.384409</t>
  </si>
  <si>
    <t>MANEJO SOSTENIBLE DE LOS RECURSOS NATURALES Y AGRICOLAS EN EL VALLE JOA FASE II</t>
  </si>
  <si>
    <t>91820000.0000.384410</t>
  </si>
  <si>
    <t>ESTUDIOS PARA LA CONSTRUCCION DE OBRAS VIALES EN LA ZONA RURAL DE LOS CANTONES DE JIPIJAPA PAJAN PUERTO LOPEZ Y 24 DE MAYO</t>
  </si>
  <si>
    <t>91820000.0000.384411</t>
  </si>
  <si>
    <t>INCIDENCIA AMBIENTAL DE DESECHOS TECNOLÓGICOS Y SU REPERCUSIÓN EN LA SALUD DE LOS HABITANTES DE LA ZONA SUR DE MANABI 2019</t>
  </si>
  <si>
    <t>91820000.0000.384412</t>
  </si>
  <si>
    <t>DESARROLLO DE SISTEMAS ELECTRONICOS PROGRAMABLES Y APLICACIONES WEB Y MOVILES PARA POTENCIAR EL USO DE LA TICS DE LA ZONA 4</t>
  </si>
  <si>
    <t>91820000.0000.384413</t>
  </si>
  <si>
    <t>FORTALECIMIENTO ORGANIZACIONAL DE LAS ASOCIACIONES PRODUCTIVAS RURALES DE LOS CANTONES JIPIJAPA PAJAN PUERTO LOPEZ</t>
  </si>
  <si>
    <t>91820000.0000.384414</t>
  </si>
  <si>
    <t>EVALUACION DEL COMPORTAMIENTO AGRONOMICO DE CUATRO CLONES DE CACAO CON TRES DISTANCIAMIENTOS DE SIEMBRA</t>
  </si>
  <si>
    <t>91820000.0000.384415</t>
  </si>
  <si>
    <t>EVALUACIÓN Y MANEJO DEL RELLENO SANITARIO DE LA CIUDAD DE JIPIJAPA Y SU IMPACTO SOCIOECONÓMICO Y AMBIENTAL</t>
  </si>
  <si>
    <t>91820000.0000.384416</t>
  </si>
  <si>
    <t>TECNIFICACIÓN DE LOS SISTEMAS DE PRODUCCIÓN CAFETALERA.</t>
  </si>
  <si>
    <t>91820000.0000.384417</t>
  </si>
  <si>
    <t>EVALUACIÓN Y SELECCIÓN DE CLONES Y VARIEDADES DE PAPA (SOLANUM TUBEROSUM L.) CON APTITUD INDUSTRIAL PARA LAS ZONAS DE COSTA DE MANABÍ</t>
  </si>
  <si>
    <t>91820000.0000.384418</t>
  </si>
  <si>
    <t>DIVERSIDAD MORFOLÓGICA Y ORGANOLÉPTICA DE LOS CÍTRICOS (CITRUS SPP.) CONSERVADOS IN SITU EN MANABÍ, ECUADOR</t>
  </si>
  <si>
    <t>91820000.0000.384419</t>
  </si>
  <si>
    <t>LA ENSEÑANZA CONSTRUCTIVISTA SUSTENTADO EN LA INTELIGENCIA ARTIFICIAL</t>
  </si>
  <si>
    <t>91820000.0000.384420</t>
  </si>
  <si>
    <t>CONTRATACION DE DOCENTES POR PRESTACION DE SERVICIOS PROFESIONALES PARA EL PROCESO DE NIVELACION DE CARRERA DEL PERIODO 2019</t>
  </si>
  <si>
    <t>91820000.0000.384421</t>
  </si>
  <si>
    <t>EQUIPAMIENTO PARA LAS CARRERAS DE LABORATORIO CLINICO INGENIERIA AGROPECUARIA INGENIERIA CIVIL CON FINES DE ACREDITACION</t>
  </si>
  <si>
    <t>91820000.0000.384884</t>
  </si>
  <si>
    <t>RECONSTRUCCION DE LA ESTRUCTURA METALICA DE LA CARRERA DE ENFERMERIA DEL CAMPUS LOS ANGELES DE LA UNIVERSIDAD ESTATAL DEL SUR DE MANABI</t>
  </si>
  <si>
    <t>91820000.0000.384964</t>
  </si>
  <si>
    <t>FORTALECIMIENTO DEL AREA DE LA BIBLIOTECA Y GESTION DE LA INFORMACION PARA MEJORAR LOS SERVICIOS QUE BRINDAN A LOS ESTUDIANTES DOCENTES INVESTIGADORES Y PERSONAL ADMINISTRATIVO DE LA UNIVERSIDAD ESTATAL DEL SUR DE MANABI</t>
  </si>
  <si>
    <t>91820000.0000.385366</t>
  </si>
  <si>
    <t>CONTRATACIÓN DE DOCENTES POR PRESTACIÓN DE SERVICIOS PROFESIONALES PARA EL CENTRO DE IDIOMAS DEL PERIODO 2020</t>
  </si>
  <si>
    <t>91820000.0000.385389</t>
  </si>
  <si>
    <t>CONTRATACIÓN DE TUTORES POR PRESTACIÓN DE SERVICIOS PROFESIONALES PARA EL PROCESO DE TUTORAS ASISTENCIALES DOCENTES DE LA CARRERA DE ENFERMERÍA</t>
  </si>
  <si>
    <t>91820000.0000.385390</t>
  </si>
  <si>
    <t>CONTRATACIÓN DE DOCENTES Y PERSONAL ADMINISTRATIVO POR PRESTACIÓN DE SERVICIOS PROFESIONALES PARA EL PROCESO DE NIVELACIÓN DE CARRERA 2020</t>
  </si>
  <si>
    <t>91820000.0000.385441</t>
  </si>
  <si>
    <t>EQUIPAMIENTO BÁSICO PARA EL FORTALECIMIENTO DE LA DOCENCIA Y LAS PRÁCTICAS DE APLICACIÓN Y EXPERIMENTACIÓN DE LA CARRERA DE INGENIERIA CIVIL</t>
  </si>
  <si>
    <t>91820000.0000.385442</t>
  </si>
  <si>
    <t>PUBLICACIÓN DE LIBROS ACADÉMICOS Y/O CIENTÍFICOS PARA EL FORTALECIMIENTO DE LA DOCENCIA Y LA DIFUSIÓN CIENTÍFICA DE RESULTADOS DE INVESTIGACIÓN, EN LA UNIVERSIDAD ESTATAL DEL SUR DE MANABÍ</t>
  </si>
  <si>
    <t>91820000.0000.385443</t>
  </si>
  <si>
    <t>EQUIPAMIENTO PARA LABORATORIO DE COMPUTO DE LA CARRERA DE SISTEMAS COMPUTACIONALES DE LA UNIVERSIDAD ESTATAL DEL SUR DE MANABÍ.</t>
  </si>
  <si>
    <t>91820000.0000.385444</t>
  </si>
  <si>
    <t>ADQUISICIÓN DE EQUIPAMIENTO PARA LA CARRERA AGROPECUARIA DE LA UNIVERSIDAD ESTATAL DEL SUR DE MANABÍ</t>
  </si>
  <si>
    <t>91820000.0000.385465</t>
  </si>
  <si>
    <t>PROYECTO 2020 BECAS Y AYUDAS ECONÓMICAS PARA DOCENTES Y PERSONAL ADMINISTRATIVO Y CÓDIGO DE TRABAJO DE LA UNIVERSIDAD ESTATAL DEL SUR DE MANABÍ</t>
  </si>
  <si>
    <t>91820000.0000.385466</t>
  </si>
  <si>
    <t>FORTALECIMIENTO DEL ENTORNO VIRTUAL DE APRENDIZAJE MEDIANTE LA INCORPORACIÓN DE RECURSOS TECNOLÓGICOS EN EL CENTRO DE DATOS DE LA UNIVERSIDAD ESTATAL DEL SUR DE MANABÍ.</t>
  </si>
  <si>
    <t>91820000.0000.385468</t>
  </si>
  <si>
    <t>INCENDIOS FORESTALES EN LA PROVINCIA DE MANABÍ, ECUADOR: PROPUESTA DE COOPERACIÓN CON LA UNIVERSIDAD DE LLEIDA PARA MEJORAR EL MANEJO DEL FUEGO (FASE I).</t>
  </si>
  <si>
    <t>91820000.0000.385524</t>
  </si>
  <si>
    <t>ACTIVACIÓN EFICAZ Y EFICIENTE DE LOS CLUBES DE DIABÉTICOS EN LA CIUDAD DE JIPIJAPA.</t>
  </si>
  <si>
    <t>91820000.0000.385525</t>
  </si>
  <si>
    <t>NÚCLEO DE APOYO CONTABLE Y FISCAL PARA DAR SERVICIO A LA COMUNIDAD CON UNA NAF DESDE LA UNESUM. III FASE</t>
  </si>
  <si>
    <t>91820000.0000.385526</t>
  </si>
  <si>
    <t>PROGRAMA DE EDUCACIÓN CONTABLE, TRIBUTARIA Y FINANCIERA APLICANDO LA AUDITORIA INTEGRAL A LAS PERSONAS NATURALES Y JURÍDICAS DE LA ZONA SUR DE MANABÍ. FASE II</t>
  </si>
  <si>
    <t>91820000.0000.385527</t>
  </si>
  <si>
    <t>CARACTERIZACIÓN TURÍSTICA DE COMUNIDADES DE LA PROVINCIA DE MANABÍ. II FASE</t>
  </si>
  <si>
    <t>91820000.0000.385528</t>
  </si>
  <si>
    <t>DESARROLLO AGROSILVICULTURAL AMBIENTAL DE COMUNIDADES CAFETALERAS Y DEL BOSQUE SECO EN LA PROVINCIA DE MANABÍ. III FASE</t>
  </si>
  <si>
    <t>91820000.0000.385529</t>
  </si>
  <si>
    <t>DESARROLLO LOCAL EN LA COMUNIDAD JOA</t>
  </si>
  <si>
    <t>91820000.0000.385530</t>
  </si>
  <si>
    <t>GENERACIÓN DE ALTERNATIVAS PARA MEJORAR LA INFRAESTRUCTURA FÍSICA PARA EL BUEN VIVIR EN LOS SITIOS DE JOA Y MERO SECO UBICADOS EN LAS PARROQUIAS DE JIPIJAPA Y JULCUY RESPECTIVAMENTE.</t>
  </si>
  <si>
    <t>91820000.0000.385531</t>
  </si>
  <si>
    <t>OPTIMIZACIÓN TÉCNICA Y AMBIENTAL DEL RELLENO SANITARIO DE LA CIUDAD DE JIPIJAPA MEDIANTE UN SISTEMA DE GESTIÓN INTEGRAL DE RESIDUOS SÓLIDOS (GIRS) ¿ SEGUNDA ETAPA.</t>
  </si>
  <si>
    <t>91820000.0000.385532</t>
  </si>
  <si>
    <t>INCIDENCIA AMBIENTAL DE DESECHOS TECNOLÓGICOS Y SU REPERCUSIÓN EN LA SALUD DE LOS HABITANTES DE LA ZONA SUR DE MANABÍ. FASE II</t>
  </si>
  <si>
    <t>91820000.0000.385533</t>
  </si>
  <si>
    <t>DESARROLLO DE SISTEMAS ELECTRÓNICOS PROGRAMABLES Y APLICACIONES WEB Y MÓVILES PARA POTENCIAR EL USO DE LA TICS EN LA ZONA 4. FASE II</t>
  </si>
  <si>
    <t>91820000.0000.385534</t>
  </si>
  <si>
    <t>INTENSIFICAR EL APOYO INTERSECTORIAL EN VIGILANCIA EPIDEMIOLÓGICA Y ACTIVIDADES DE ATENCIÓN PRIMARIA EN SALUD, EN LA POBLACIÓN VULNERABLE DEL CANTÓN JIPIJAPA, AÑO 2020.</t>
  </si>
  <si>
    <t>91820000.0000.385535</t>
  </si>
  <si>
    <t>PROMOCIÓN DE LA SALUD PARA EL MEJORAMIENTO DEL ESTADO NUTRICIONAL Y DESARROLLO PSICOMOTOR EN NIÑOS DE 0 A 3 AÑOS DE LA PARROQUIA JULCUY</t>
  </si>
  <si>
    <t>91820000.0000.385536</t>
  </si>
  <si>
    <t>DIABETES MELLITUS, FACTORES DE RIESGO Y MEDIDAS PREVENTIVAS EN ADOLESCENTES DEL CANTÓN JIPIJAPA. (FASE II)</t>
  </si>
  <si>
    <t>91820000.0000.385537</t>
  </si>
  <si>
    <t>PRUEBA DE TORCH EN EMBARAZADAS DE LAS PARROQUIAS RURALES DEL CANTÓN JIPIJAPA.</t>
  </si>
  <si>
    <t>91820000.0000.385538</t>
  </si>
  <si>
    <t>FORTALECIMIENTO DE LOS SECTORES ECONÓMICOS DE LA ZONA SUR DE MANABÍ COMO FOMENTO DEL DESARROLLO LOCAL (FASE III)</t>
  </si>
  <si>
    <t>91820000.0000.385539</t>
  </si>
  <si>
    <t>ORGANIZACIÓN DEL TERRITORIO EN BASE A RECURSOS Y PRESTACIONES TURÍSTICAS</t>
  </si>
  <si>
    <t>91820000.0000.385566</t>
  </si>
  <si>
    <t>EQUIPAMIENTO Y MANTENIMIENTO A LAS EDIFICACIONES DE LOS CENTROS DE CAPACITACIÓN Y DESARROLLO LOCAL QUE FUNCIONAN EN LOS CANTONES PAJÁN, PUERTO LOPEZ Y SANTA ANA</t>
  </si>
  <si>
    <t>91820000.0000.385604</t>
  </si>
  <si>
    <t>ADQUISICIÓN DE EQUIPAMIENTO PARA LA CARRERA INGENIERIA AMBIENTAL DE LA UNIVERSIDAD ESTATAL DEL SUR DE MANABÍ</t>
  </si>
  <si>
    <t>91820000.0000.385973</t>
  </si>
  <si>
    <t>PROYECTO DE JUBILACION OBLIGATORIA Y VOLUNTARIA PARA LOS SERVIDORES PUBLICOS DE LA UNESUM 2020</t>
  </si>
  <si>
    <t>91820000.0000.386344</t>
  </si>
  <si>
    <t>CONTRATACION DE DOCENTES POR PRESTACION DE SERVICIOS PROFESIONALES PARA EL PROCESO DE NIVELACIO DE CARRERA DEL PERIODO 2021</t>
  </si>
  <si>
    <t>91820000.0000.386345</t>
  </si>
  <si>
    <t>CONTRATACION DE DOCENTES POR PRESTACION DE SERVICIOS PROFESIONALES PARA EL CENTRO DE IDIOMAS DEL PERIODO 2021</t>
  </si>
  <si>
    <t>91820000.0000.386404</t>
  </si>
  <si>
    <t>INTEGRACIÓN E IMPLEMENTACIÓN DE LOS MÓDULOS DE EDUCACIÓN CONTINUA, PROYECTOS DE TITULACIÓN, FINANCIERO Y EVALUACIÓN INSTITUCIONAL EN LA PLATAFORMA SGA-UNESUM PARA MEJORAR LA GESTIÓN DE LA INFORMACIÓN</t>
  </si>
  <si>
    <t>91820000.0000.386424</t>
  </si>
  <si>
    <t>INTENSIFICAR EL APOYO INTERSECTORIAL EN VIGILANCIA EPIDEMIOLÓGICA Y ACTIVIDADES DE ATENCIÓN PRIMARIA EN SALUD, EN LA POBLACIÓN VULNERABLE DEL CANTÓN JIPIJAPA, AÑO 2021(FASE II).</t>
  </si>
  <si>
    <t>91820000.0000.386425</t>
  </si>
  <si>
    <t>PROMOCIÓN DE LA SALUD PARA EL MEJORAMIENTO DEL ESTADO NUTRICIONAL Y DESARROLLO PSICOMOTOR EN NIÑOS DE 0 A 3 AÑOS DE LA PARROQUIA JULCUY. II FASE</t>
  </si>
  <si>
    <t>91820000.0000.386426</t>
  </si>
  <si>
    <t>ACTIVACIÓN EFICAZ Y EFICIENTE DE LOS CLUBES DE DIABÉTICOS EN LA CIUDAD DE JIPIJAPA. (FASE II)</t>
  </si>
  <si>
    <t>91820000.0000.386427</t>
  </si>
  <si>
    <t>PROMOCIÓN DE PRÁCTICAS NUTRICIONALES Y HÁBITOS DE SALUD A PACIENTES CON DIABETES MELLITUS, DISLIPIDEMIA E INFECCIÓN POR ARBOVIRUS EN LA ZONA SUR DE MANABÍ.</t>
  </si>
  <si>
    <t>91820000.0000.386428</t>
  </si>
  <si>
    <t>ESTRATEGIAS DE CUIDADO Y PREVENCIÓN DE INFECCIONES DE VÍAS URINARIAS EN MUJERES EMBARAZADAS DE LAS PARROQUIAS URBANAS DEL CANTÓN JIPIJAPA.</t>
  </si>
  <si>
    <t>91820000.0000.386429</t>
  </si>
  <si>
    <t>ENFERMEDADES INFECCIOSAS EN MUJERES DE EDAD FÉRTIL DE LAS PARROQUIAS RURALES DEL CANTÓN JIPIJAPA.</t>
  </si>
  <si>
    <t>91820000.0000.386430</t>
  </si>
  <si>
    <t>EDUCACIÓN CONTABLE, TRIBUTARIA Y FINANCIERA APLICANDO LA AUDITORIA INTEGRAL A LAS PERSONAS NATURALES Y JURÍDICAS DE LA ZONA SUR DE MANABÍ. FASE III</t>
  </si>
  <si>
    <t>91820000.0000.386444</t>
  </si>
  <si>
    <t>GESTIÓN INTEGRAL DE RESIDUOS SÓLIDOS EN JIPIJAPA. AÑO 2021</t>
  </si>
  <si>
    <t>91820000.0000.386445</t>
  </si>
  <si>
    <t>RESTAURACIÓN ECOLÓGICA DEL BOSQUE SECO TROPICAL CON ESPECIES NATIVAS DE INTERÉS COMERCIAL EN LA COMUNA SANCÁN</t>
  </si>
  <si>
    <t>91820000.0000.386446</t>
  </si>
  <si>
    <t>MANEJO Y CONSERVACIÓN DE LOS RECURSOS FORESTALES EN LA ZONA SUR DE MANABÍ</t>
  </si>
  <si>
    <t>91820000.0000.386447</t>
  </si>
  <si>
    <t>MANEJO DE DESECHOS TECNOLÓGICOS Y SU REPERCUSIÓN EN LA SALUD DE LOS HABITANTES DE LA ZONA SUR DE MANABÍ. FASE III.</t>
  </si>
  <si>
    <t>91820000.0000.386448</t>
  </si>
  <si>
    <t>DESARROLLO DE SISTEMAS ELECTRÓNICOS PROGRAMABLES Y APLICACIONES WEB Y MÓVILES PARA POTENCIAR EL USO DE LA TICS DE LA ZONA SUR DE MANABÍ. FASE III</t>
  </si>
  <si>
    <t>91820000.0000.386705</t>
  </si>
  <si>
    <t>BECAS Y AYUDAS ECONOMICAS PARA DOCENTES EN PROCESO DE FORMACION EN CUARTO NIVEL DE LA UNIVERSIDAD ESTATAL DEL SUR DE MANABI 2021</t>
  </si>
  <si>
    <t>91820000.0000.386784</t>
  </si>
  <si>
    <t>REPOTENCIACIÓN DEL SISTEMA ELECTRICO DEL CAMPUS LOS ANGELES DE LA UNIVERSIDAD ESTATAL DEL SUR DE MANABI PRIMERA ETAPA PLANTA ALTA</t>
  </si>
  <si>
    <t>91820000.596.2451</t>
  </si>
  <si>
    <t>CONSTRUCCIÓN DE BIBLIOTECA II EN EL CAMPUS UNESUM</t>
  </si>
  <si>
    <t>91820000.596.2452</t>
  </si>
  <si>
    <t>CONSTRUCCION DE BLOQUE DE AULAS, OFICINA PARA LA CARRERA DE INGENIERIA FORESTAL INCLUYE BATERIA SS.HH. EN EL CAMPUS UNESUM</t>
  </si>
  <si>
    <t>91820000.596.2454</t>
  </si>
  <si>
    <t>CONSTRUCCION DE 10 AULAS SOBRE BLOQUES DE LA UNIDAD ACADEMICA DE CIENCIAS ADMINISTRATIVAS Y ECONOMICAS</t>
  </si>
  <si>
    <t>91820000.596.2457</t>
  </si>
  <si>
    <t>CONSTRUCCIÓN DE PARQUEADEROS EN PARTE FRONTAL, CONSTRUCCION DE PARQUE Y TERMINACIÓN DE LA II ETAPA DE LA CASONA EN EL CAMPUS UNESUM</t>
  </si>
  <si>
    <t>91820000.596.2461</t>
  </si>
  <si>
    <t>CONSTRUCCION DE BLOQUE DE OFICINAS PARA INVESTIGACION, CONSTRUCCION DE BLOQUE PARA IMPRENTA Y RELACIONES PUBLICAS EN EL CAMPUS UNESUM</t>
  </si>
  <si>
    <t>91820000.596.2462</t>
  </si>
  <si>
    <t>CONSTRUCCION DEL CENTRO DE EMPRENDIMIENTO</t>
  </si>
  <si>
    <t>91820000.596.2463</t>
  </si>
  <si>
    <t>CONSTRUCCION DE EDIFICIO P.ARA POSGRADO EN EL CAMPUS UNESUM</t>
  </si>
  <si>
    <t>91820000.596.2464</t>
  </si>
  <si>
    <t>CONTRUCCION DE DOS CASETAS DE GENERACION Y TRANSFORMACION PARA CENTRO DE INVESTIGACION Y UNIDAD ACADEMICA DE CIENCIAS DE LA SALUD EN EL CAMPUD UNESUM</t>
  </si>
  <si>
    <t>91820000.596.2465</t>
  </si>
  <si>
    <t>CONSTRUCCION DEL SISTEMA DE AGUA POTABLE, SANITARIO Y PLUVIAL EN EL CAMPUS UNESUM</t>
  </si>
  <si>
    <t>91820000.596.2764</t>
  </si>
  <si>
    <t xml:space="preserve">INSTALACIONES EN ALTA Y BAJA CAMPUS UNESUM JIPIJAPA Y MANTENIMIENTO DE ILUMINACIÓN Y VÍAS DE INTERCONEXIÓN ENTRE EL CENTRO DE INVESTIGACIÓN Y PARQUEADEROS FEUE, BIOTECNOLOGÍA Y UNIDAD ACADÉMICA DE CIENCIAS ADMINISTRATIVAS Y ECONÓMICAS EN EL CAMPUS UNESUM </t>
  </si>
  <si>
    <t>91820000.596.2765</t>
  </si>
  <si>
    <t>INSTALACIONES EN ALTA Y BAJA TENSION , TRANSFERENCIA DEL GENERADOR A TRANSFORMADOR EN EL COMPLEJO Y EN LA UNIDAD ACADEMICA DE CIENCIAS ADMINISTRATIVAS Y ECONOMICAS EN EL CAMPUS UNESUM</t>
  </si>
  <si>
    <t>91820000.596.2766</t>
  </si>
  <si>
    <t>CONSTRUCCION DE AULAS DE ESTRUCTURA METALICA MOVIBLES</t>
  </si>
  <si>
    <t>91820000.596.2767</t>
  </si>
  <si>
    <t>CAPACITACIÓN DE DOCENTES DE CUARTO NIVEL DE LA UNESUM PARA SU DESARROLLO PERSONAL Y HUMANO.</t>
  </si>
  <si>
    <t>91820000.596.2769</t>
  </si>
  <si>
    <t>IMPLEMENTACION DE EQUIPOS DE PROYECCIÓN PARA LAS CARRERAS DE LA MATRIZ Y EXTENSIONES DE LA UNESUM</t>
  </si>
  <si>
    <t>91820000.596.2771</t>
  </si>
  <si>
    <t>IMPLEMENTACION DE LABORATORIO DE COMPUTACION CON PROGRAMAS CONTABLES Y TRIBUTARIOS PARA LA CARRERA DE INGENIERIA EN AUDITORIA DE LA UNESUM</t>
  </si>
  <si>
    <t>91820000.596.2773</t>
  </si>
  <si>
    <t>CONSTRUCCION DE SEDE DE LA ASOCIACION DE PROFESORES UNESUM</t>
  </si>
  <si>
    <t>91820000.596.2775</t>
  </si>
  <si>
    <t>CONSTRUCCION DE VARIAS OBRAS DE INFRAESTRUCTURA EN EL CAMPUS UNESUM</t>
  </si>
  <si>
    <t>91820000.596.2776</t>
  </si>
  <si>
    <t>ADQUISICIÓN DE MATERIALES PARA USO DE  LAS ÁREAS DEL SERVICIO MÉDICO Y ODONTOLÓGICO DEL DEPARTAMENTO DE BIENESTAR ESTUDIANTIL Y UNIVERSITARIO</t>
  </si>
  <si>
    <t>91820000.596.2777</t>
  </si>
  <si>
    <t>CONSTRUCCION DEL SISTEMA DE ILUMINACION Y FUERZA EMERGENTE Y CONSTRUCCION DEL SISTEMA DE ENFRIAMIENTO AMBIENTAL (TIPO PAQUETE) Y SISTEMA DE ALARMAS Y PREVENCION CONTRA INCENDIO PARA EL SALON AUDITORIUM EN EL CAMPUS UNESUM JIPIJAPA</t>
  </si>
  <si>
    <t>91820000.596.2780</t>
  </si>
  <si>
    <t>CONSTRUCCION DE VIAS DE COMUNICACIÓN (ASFALTO, ACERAS, BORDILLO) ENTRE U.A.C. ADMINISTRATIVAS Y ECONOMICAS Y EL CENTRO DE INVESTIGACION EN EL CAMPUS UNESUM JIPIJAPA</t>
  </si>
  <si>
    <t>91820000.596.2782</t>
  </si>
  <si>
    <t>CONSTRUCCION BLOQUE DE AULAS PAR ALA UNIDAD ACADEMICA DE CIENCIAS COMPUTACIONALES</t>
  </si>
  <si>
    <t>91820000.596.2783</t>
  </si>
  <si>
    <t>ADQUISICIÓN DE IMPLEMENTOS Y EQUIPOS DEPORTIVOS PARA EL DEPARTAMENTO DE CULTURA FÍSICA DE LA UNESUM</t>
  </si>
  <si>
    <t>91820000.596.2833</t>
  </si>
  <si>
    <t>PARTICIPACION DE AUTORIDADES, DIRECTIVOS Y DOCENTES DE LA UNESUM EN CONFERENCIAS NACIONALES E INTERNACIONALES</t>
  </si>
  <si>
    <t>91820000.596.2837</t>
  </si>
  <si>
    <t>CONSTRUCCION DE CASETA DE GUARDIANIA Y RECONSTRUCCION CANCHA DE TENNIS</t>
  </si>
  <si>
    <t>91820000.596.2839</t>
  </si>
  <si>
    <t>CONSTRUCCIÓN DE III ETAPA DEL CERRAMIENTO LATERAL IZQUIERDO EN EL CAMPUS UNESUM JIPIJAPA</t>
  </si>
  <si>
    <t>91820000.596.2844</t>
  </si>
  <si>
    <t>CONSTRUCCIÓN DE COMEDOR UNIVERSITARIO EN LA U.A.C. ADMINISTRATIVAS Y ECONÓMICAS EN EL CAMPUS UNESUM JIPIJAPA</t>
  </si>
  <si>
    <t>91820000.596.2849</t>
  </si>
  <si>
    <t>PRODUCCION COMERCIAL DE MAÍZ DURO DEL HIBRIDO H-601 POR PARTE DE LOS ESTUDIANTES DE LA CARRERA DE INGENIERÍA AGROPECUARIA</t>
  </si>
  <si>
    <t>91820000.596.2854</t>
  </si>
  <si>
    <t>ADQUISICIÓN DE PLANTA PURIFICADORA Y PROCESADORA DE AGUA PARA LA UNIVERSIDAD ESTATAL DEL SUR DE MANABÍ.</t>
  </si>
  <si>
    <t>91820000.596.2861</t>
  </si>
  <si>
    <t>ESTABLECIMIENTO DE UNA GRANJA EXPERIMENTAL PARA PRÁCTICAS PREPROFESIONALES DE LOS ESTUDIANTES DE LAS CARRERAS DE INGENIERÍA FORESTAL, INGENIERÍA AGROPECUARIA, INGENIERÍA EN ADMINISTRACIÓN DE EMPRESAS AGROPECUARIAS, INGENIERÍA EN ECOTURISMO</t>
  </si>
  <si>
    <t>91820000.596.2862</t>
  </si>
  <si>
    <t>ADQUISICIÓN DE TEXTOS PARA LAS DIFERENTES CARRERAS DE LA UNESUM</t>
  </si>
  <si>
    <t>91820000.596.2863</t>
  </si>
  <si>
    <t>CONSTRUCCIÓN DE GALPON PARA INDUSTRIALIZACIÓN DE LA MADERA, CONSTRUCCION DE ACCESO AL GARAJE EN EL CAMPUS UNESUM</t>
  </si>
  <si>
    <t>91820000.596.2876</t>
  </si>
  <si>
    <t>CONSTRUCCION DE NUEVAS VIAS DE COMUNICACIÓN PARTE POSTERIOR DEL CAMPUS UNESUM</t>
  </si>
  <si>
    <t>91820000.596.3425</t>
  </si>
  <si>
    <t>IMPLEMENTACION DE UN LABORATORIO DE COMPUTO CON SOFTWARE PSICOLOGICO PARA EL DEPARTAMENTO DE ADMISION, NIVELACIÓN Y ORIENTACIÓN PROFESIONAL DE LA UNESUM</t>
  </si>
  <si>
    <t>91820000.596.6606</t>
  </si>
  <si>
    <t>OBRAS DE INFRAESTRUCTURA PARA LA UNIVERSIDAD ESTATAL DEL SUR DE MANABI</t>
  </si>
  <si>
    <t>91820000.643.2466</t>
  </si>
  <si>
    <t>CONSTRUCCION DEL GYMNASIO EN EL COMPLEJO UNESUM</t>
  </si>
  <si>
    <t>91820000.643.2467</t>
  </si>
  <si>
    <t>CONSTRUCCION DE EMPEDRADO DE PROTECCION Y ESCALINATA EN ELOS PARALELOS DE LA UNESUM EN EL CANTON SANTA ANA</t>
  </si>
  <si>
    <t>91820000.643.2468</t>
  </si>
  <si>
    <t>ADQUISICIÓN DE MOBILIARIOS Y EQUIPOS PARA LA UNIDAD ACADÉMICA DE CIENCIAS DE LA SALUD</t>
  </si>
  <si>
    <t>91820000.643.2469</t>
  </si>
  <si>
    <t>CONSTRUCCIÓN DE BLOQUE DE AULAS PARALELOS UNESUM CANTÓN SANTA ANA</t>
  </si>
  <si>
    <t>91820000.643.2470</t>
  </si>
  <si>
    <t>ADQUISICIÓN DE MOBILIARIO, EQUIPAMIENTO Y ACABADO DEL SALÓN AUDITÓRIUM</t>
  </si>
  <si>
    <t>91820000.643.2471</t>
  </si>
  <si>
    <t>ADQUISICIÓN DE MOBILIARIOS Y EQUIPOS PARA POSTGRADO</t>
  </si>
  <si>
    <t>91820000.643.2472</t>
  </si>
  <si>
    <t>ADQUISICIÓN DE EQUIPOS PARA CARRERA INGENIERÍA CIVIL</t>
  </si>
  <si>
    <t>91820000.643.2723</t>
  </si>
  <si>
    <t>ACTUALIZACION DE LOS DIVERSOS INSTRUMENTOS REGLAMENTARIOS EN LAS AREAS ACADEMICAS DE LA UNESUM</t>
  </si>
  <si>
    <t>91820000.643.2724</t>
  </si>
  <si>
    <t>ADQUISICIÓN DE PERTRECHOS Y EQUIPOS PARA LA SEGURIDAD INSTITUCIONAL DE LA UNESUM</t>
  </si>
  <si>
    <t>91820000.643.2729</t>
  </si>
  <si>
    <t>ADQUISICIÓN DE NUEVO TRANSMISOR RADIAL, ENLACES RADIALES Y CONSOLA DE MICRÓFONO PARA LA RADIO UNIVERSITARIA DE LA UNESUM</t>
  </si>
  <si>
    <t>91820000.643.2730</t>
  </si>
  <si>
    <t>ADQUISICIÓN DE UN TRANSMISOR PORTÁTIL PARA LA RADIO UNIVERSITARIA DE LA UNESUM</t>
  </si>
  <si>
    <t>91820000.643.2732</t>
  </si>
  <si>
    <t>ADQUISICIÒN E IMPLEMENTACIÓN DE UN CIRCUITO CERRADO DE VIGILANCIA DE LOS PREDIOS DE LA UNIVERSIDAD ESTATAL DEL SUR DE MANABÍ</t>
  </si>
  <si>
    <t>91820000.643.2733</t>
  </si>
  <si>
    <t>ACTUALIZACION  DE  LOS DIVERSOS  INSTRUMENTOS   REGLAMENTARIOS   EN  LAS  AREAS  ADMINISTRATIVAS DE LA UNESUM</t>
  </si>
  <si>
    <t>91820000.643.2737</t>
  </si>
  <si>
    <t>DISEÑO E IMPLEMENTACION DE SISTEMAS INFORMATICOS PARA LOS DEPARTAMENTOS ADMINISTRATIVOS DE LA UNESUM</t>
  </si>
  <si>
    <t>91820000.643.2738</t>
  </si>
  <si>
    <t>EVALUACIÓN A EMPLEADOS, TRABAJADORES, SERVICIOS GENERALES Y SEGURIDAD PARA CONOCER SU DESEMPEÑO  LABORAL</t>
  </si>
  <si>
    <t>91820000.643.2741</t>
  </si>
  <si>
    <t>CAPACITACIÓN AL PERSONAL ADMINISTRATIVO, SERVICIO Y DE SEGURIDAD DE LA UNIVERSIDAD ESTATAL DEL SUR DE MANABÍ</t>
  </si>
  <si>
    <t>91820000.643.2742</t>
  </si>
  <si>
    <t>ADQUISICIÓN DE EQUIPOS DE FOTOCOPIADO PARA LOS DEPARTAMENTOS DE RECURSOS HUMANOS, FINANCIERO, EVALUACIÓN Y ACREDITACIÓN INTERNA Y BILBIOTECA</t>
  </si>
  <si>
    <t>91820000.643.2743</t>
  </si>
  <si>
    <t>ADQUISICIÓN DE MOBILIARIOS DE OFICINA Y DE AULAS PARA LOS DEPARTAMENTOS ADMINISTRATIVOS Y UNIDADES ACADEMICAS DE LA UNESUM</t>
  </si>
  <si>
    <t>91820000.643.2749</t>
  </si>
  <si>
    <t>ADQUISICIÓN DE EQUIPOS DE CLIMATIZACIÓN PARA LOS LABORATORIOS DEL CENTRO DE INVESTIGACIÓN DE LA UNESUM</t>
  </si>
  <si>
    <t>91820000.643.2750</t>
  </si>
  <si>
    <t>ADQUISICIÓN DE UN PROGRAMA INFORMATICO DE SUSCRIPCION A LEYES PARA LA SECRETARIA PROCURADURIA GENERAL DE LA UNESUM</t>
  </si>
  <si>
    <t>91820000.643.2751</t>
  </si>
  <si>
    <t>ADQUISICIÓN PARA RENOVACION DE LOS EQUIPOS INFORMATICOS Y DE COMUNICACIÓN EXISTENTES EN  LOS DEPARTAMENTOS ADMINISTRATIVOS,  UNIDADES ACADEMICAS Y LABORATORIOS DE COMPUTACION DE LA MATRIZ Y DE LAS CUATRO EXTENSIONES DE LA  UNIVERSIDAD ESTATAL DEL SUR DE M</t>
  </si>
  <si>
    <t>91820000.643.2753</t>
  </si>
  <si>
    <t>ADQUISICION  DE  VEHICULO  PARA  LA  DIRECCION  GENERAL  ADMINISTRATIVA DE LA UNESUM  DESCRIPCION.</t>
  </si>
  <si>
    <t>91820000.643.2754</t>
  </si>
  <si>
    <t>ADQUISICIÓN DE SUMINISTROS DE OFICINA PARA LOS DEPARTAMENTOS ADMINISTRATIVOS Y UNIDADES ACADEMICAS DE LA UNESUM</t>
  </si>
  <si>
    <t>91820000.643.2756</t>
  </si>
  <si>
    <t>LICENCIAMIENTO DE LOS EQUIPOS DE CÓMPUTO ADQUIRIDOS POR  LA UNIVERSIDAD ESTATAL DEL SUR DE MANABÍ ANTE LA MICROSOFF</t>
  </si>
  <si>
    <t>91820000.643.2757</t>
  </si>
  <si>
    <t>ADQUISICIÓN DE HERRAMIENTAS PARA LA COORDINACIÓN DE SERVICIOS ELECTROMECANICOS Y MANTENIMIENTO DE LA UNESUM.</t>
  </si>
  <si>
    <t>91820000.643.2758</t>
  </si>
  <si>
    <t>ADQUISICIÓN DE MATERIALES  DE ASEO Y LIMPIEZA PARA LA COORDINACIÓN DE SERVICIOS GENERALES DE LA UNESUM.</t>
  </si>
  <si>
    <t>91820000.643.2761</t>
  </si>
  <si>
    <t>MANTENIMIENTO Y REPARACION DE MOBILIARIOS EXISTENTE EN LOS DEPARTAMENTOS ADMINISTRATIVOS Y UNIDADES ACADÉMICAS DE LA UNESUM</t>
  </si>
  <si>
    <t>91820000.643.2774</t>
  </si>
  <si>
    <t>IMPLEMENTACIÓN TECNOLÓGICA DEL DEPARTAMENTO DE INVESTIGACIÓN ACADÉMICA CIENTIFICA Y TECNOLÓGICA ¿ DIACT DE LA UNESUM Y DISTRIBUCIÓN FÍSCA DE LAS ÁREAS DE TRABAJO</t>
  </si>
  <si>
    <t>91820000.643.4387</t>
  </si>
  <si>
    <t>ADQUISICION  DE  VEHICULO  PARA  EL DEPARTAMENTO DE OBRAS DE LA UNESUM</t>
  </si>
  <si>
    <t>91820000.738.2672</t>
  </si>
  <si>
    <t>SERVICIO, ADQUISICIÓN DE EQUIPOS E IMPLEMENTACIÓN DE LA RED PARA INTERNET  EN LOS DEPARTAMENTOS ADMINISTRATIVOS Y UNIDADES ACADÈMICAS DE LA UNESUM</t>
  </si>
  <si>
    <t>91820000.738.2676</t>
  </si>
  <si>
    <t>ADQUISICIÒN E INSTALACION DE CENTRAL TELEFONICA EN LOS TRES CAMPUS DE LA UNESUM</t>
  </si>
  <si>
    <t>91820000.749.2791</t>
  </si>
  <si>
    <t>DISEÑO Y CONSTRUCCIÓN DEL EDIFICIO PARA EL DEPARTAMENTO DE INVESTIGACIÓN ACADÉMICA CIENTÍFICA Y TECNOLÓGICA ¿ DIACT DE LA UNESUM</t>
  </si>
  <si>
    <t>91820000.749.2792</t>
  </si>
  <si>
    <t>CREACION  DE  COMITÉ  CONSULTIVOS PARA  EL  SEGUIMIENTO   SOBRE  EL DESARROLLO   DEL  SISTEMA  DE  CREDITOS   Y  COMPETENCIAS  E  IMPLEMENTACION  DE  NUEVAS  CARRERAS</t>
  </si>
  <si>
    <t>91820000.749.2793</t>
  </si>
  <si>
    <t>PROPAGACION DE CORDIA ALLIODORA Y OCHROMA PYRAMIDALE EN LA MICRO REGION SUR DE MANABI, ECUADOR COMO CONTRIBUCION A UN PROGRAMA DE MEJORAMIENTO GENETICO</t>
  </si>
  <si>
    <t>91820000.750.2794</t>
  </si>
  <si>
    <t>PRODUCCIÓN Y COMERCIALIZACIÓN ASOCIADA DE HUEVOS CRIOLLOS Y GALLINAS DE CAMPO EN  COMUNIDADES  DE  JIPIJAPA</t>
  </si>
  <si>
    <t>91820000.750.2795</t>
  </si>
  <si>
    <t>MANEJO Y MEJORAMIENTO DEL GANADO LECHERO, PROCESAMIENTO Y COMERCIALIZACIÓN DE LÁCTEOS PARA PEQUEÑOS GANADEROS</t>
  </si>
  <si>
    <t>91820000.750.2796</t>
  </si>
  <si>
    <t>ADAPTACIÓN, ESTUDIO AGRONÓMICO, Y RENDIMIENTOS DEL CULTIVO DEL SORGO PARA LA OBTENCIÓN DE ETANOL PARA LOS AGRICULTORES DE LA ZONA SUR DE MANABI</t>
  </si>
  <si>
    <t>91820000.750.2797</t>
  </si>
  <si>
    <t>PROPUESTA METODOLÓGICA DE UN SISTEMA AGROFORESTAL INTEGRAL COMO ALTERNATIVA SUSTENTABLE AL INADECUADO MANEJO DE LA CUENCA SUPERIOR DEL RÍO PAJÁN. MANABÍ - ECUADOR</t>
  </si>
  <si>
    <t>91820000.750.2798</t>
  </si>
  <si>
    <t>EVALUACIÓN AGRONÓMICA Y EL RENDIMIENTO EN KILOGRAMO POR HECTÁREA DE VARIOS HÍBRIDOS DE  MAÍZ</t>
  </si>
  <si>
    <t>91820000.750.2799</t>
  </si>
  <si>
    <t>PREPARACIÓN Y COORDINACIÓN DE EVENTOS CULTURALES POR EL DEPARTAMENTO DE CULTURA</t>
  </si>
  <si>
    <t>91820000.750.2800</t>
  </si>
  <si>
    <t>IMPLEMENTACIÓN DE TALLERES DE DANZA Y TEATRO PARA EL DEPARTAMENTO DE CULTURA DE LA UNESUM</t>
  </si>
  <si>
    <t>91820000.750.2802</t>
  </si>
  <si>
    <t>ADQUISICIÓN DE EQUIPOS MÈDICOS PARA EL DEPARTAMENTO DE BIENESTAR ESTUDIANTIL Y UNIVERSITARIO DE LA UNESUM</t>
  </si>
  <si>
    <t>91820000.750.2803</t>
  </si>
  <si>
    <t>FINANCIAMIENTO PARA LA SUSCRIPCIÓN  DE CONVENIOS NACIONALES E INTERNACIONALES  PARA EL DEPARTAMENTO DE INVESTIGACIÓN ACADÉMICA  CIENTIFICA Y TECNOLOGICA ¿ DIACT DE LA UNESUM</t>
  </si>
  <si>
    <t>91820000.750.2804</t>
  </si>
  <si>
    <t>DISEÑO Y PUBLICACIÓN DE LA REVISTA UNIVERSITARIA Y TRÍPTICOS PROMOCIONALES DE LAS CARRERAS</t>
  </si>
  <si>
    <t>91820000.750.2808</t>
  </si>
  <si>
    <t>EXPO CASA ABIERTA INSTITUCIONAL DE LA UNESUM</t>
  </si>
  <si>
    <t>91820000.750.2811</t>
  </si>
  <si>
    <t>PROPUESTA DE CREACIÓN Y ELABORACIÓN DE LA REVISTA INFORMATIVA PARA EL DEPARTAMENTO  DE INVESTIGACIÓN ACADÉMICO CIENTÍFICO Y TECNOLÓGICA -  DIACT</t>
  </si>
  <si>
    <t>91820000.750.6681</t>
  </si>
  <si>
    <t>MEJORAMIENTO DE LOS INGRESOS DE LAS FAMILIAS CAMPESINAS MEDIANTE LA IMPLEMENTACIÓN DE SISTEMAS DE PRODUCCIÓN Y PROCESAMIENTO DE PRODUCTOS AGRÍCOLAS ORGÁNICOS.</t>
  </si>
  <si>
    <t>91820000.750.6683</t>
  </si>
  <si>
    <t>SISTEMAINTEGRADO DE PRODUCCION AGROPECUARIA Y SILVICOLA</t>
  </si>
  <si>
    <t>91820000.750.6687</t>
  </si>
  <si>
    <t>PROYECTO DE INVESTIGACION GENERATIVA UNESUM 2011</t>
  </si>
  <si>
    <t>91850000.0000.373979</t>
  </si>
  <si>
    <t>CONTRUCCIONES Y EDIFICACIONES DE LA UNIVERSIDAD ESTATAL AMAZONICA</t>
  </si>
  <si>
    <t>91850000.0000.374083</t>
  </si>
  <si>
    <t>PROYECTO PRO FORMAL POLITICAS Y OOPCIONES REGULATORIAS PARA RECONOCER E INTEGRAR EN UNA MEJOR FORMA EL SECTOR MADERERO DOMESTIICO EN PAISES TROPICALES</t>
  </si>
  <si>
    <t>91850000.0000.374084</t>
  </si>
  <si>
    <t>ESTUDIO PREELIMINAR DE LA CALIDAD AMBIENTAL DE LA MICROCUENCA EN EL SECTOR DEL DIQUE DE SHELL</t>
  </si>
  <si>
    <t>91850000.0000.375104</t>
  </si>
  <si>
    <t>MOBILIARIO MAQUINARIA EQUIPOS SISTEMAS Y PAQUETES INFORMATICOS PARA ACTIVIDADES ACADEMICAS Y ADMINISTRATIVAS</t>
  </si>
  <si>
    <t>91850000.0000.375462</t>
  </si>
  <si>
    <t>SERVICIO DE NIVELACION POR CARRERA Y GENERAL PARA LOS ESTUDIANTES QUE SE ENCUENTRAN DENTRO DEL SNNA EN LA CIUDAD DE PUYO</t>
  </si>
  <si>
    <t>91850000.0000.377604</t>
  </si>
  <si>
    <t>PLAN DE INVESTIGACIÓN UEA</t>
  </si>
  <si>
    <t>91850000.0000.377605</t>
  </si>
  <si>
    <t>POSGRADOS UEA</t>
  </si>
  <si>
    <t>91850000.0000.377607</t>
  </si>
  <si>
    <t>CONVENIOS INTERNACIONALES</t>
  </si>
  <si>
    <t>91850000.0000.377608</t>
  </si>
  <si>
    <t>PLAN DE VINCULACIÓN CON LA UEA</t>
  </si>
  <si>
    <t>91850000.0000.384785</t>
  </si>
  <si>
    <t>PI1 MANTENIMIENTO DE INFRAESTRUCTURA Y REPOSICIÓN DE EQUIPOS</t>
  </si>
  <si>
    <t>91850000.0000.385964</t>
  </si>
  <si>
    <t>PLAN DE JUBILACIÓN DE DOCENTES, SERVIDORES Y TRABAJADORES Y PLAN DE RENUNCIAS VOLUNTARIAS DE SERVIDORES DE LA UNIVERSIDAD ESTATAL AMAZONICA</t>
  </si>
  <si>
    <t>91850000.607.3205</t>
  </si>
  <si>
    <t>CAPACITACIONES EN MEJORAMIENTOS TECNOLÓGICOS AGROINDUSTRIALES DE LA AMAZONÍA</t>
  </si>
  <si>
    <t>91850000.607.3211</t>
  </si>
  <si>
    <t>VINCULACION CON LA COMUNIDAD DE LA CARRERA DE INGENIERIA AGROINDUSTRIAL</t>
  </si>
  <si>
    <t>91850000.607.3225</t>
  </si>
  <si>
    <t>INFRAESTUCTURA DE EXTENSION AGRARIA FACILITADORA DEL VINCULO UNIVERSIDAD ¿ COMUNIDAD EN LA REGION AMAZONICA</t>
  </si>
  <si>
    <t>91850000.607.3236</t>
  </si>
  <si>
    <t>REHABILITACION AMBIENTAL DEL RIO PUYO</t>
  </si>
  <si>
    <t>91850000.607.3248</t>
  </si>
  <si>
    <t>CENTRO PROVINCIAL DE INFORMACIÓN TURÍSTICA - CEPIT</t>
  </si>
  <si>
    <t>91850000.607.3256</t>
  </si>
  <si>
    <t>LABORATORIO - TALLER DE ALIMENTOS Y BEBIDAS</t>
  </si>
  <si>
    <t>91850000.607.3266</t>
  </si>
  <si>
    <t>LABORATORIO DE IDIOMAS INGLES Y LENGUAS INDIGENAS</t>
  </si>
  <si>
    <t>91850000.607.3276</t>
  </si>
  <si>
    <t>PROGRAMA TODOS SOMOS TURISMO</t>
  </si>
  <si>
    <t>91850000.607.3301</t>
  </si>
  <si>
    <t>CENTRO DE DESARROLLO Y TRANSFERENCIA DE CIENCIA Y TECNOLOGIA UEA</t>
  </si>
  <si>
    <t>91850000.607.3307</t>
  </si>
  <si>
    <t>DESARROLLO DEL JARDÍN BOTÁNICO AMAZÓNICO EN ÁREAS DEL CAMPUS UNIVERSITARIO</t>
  </si>
  <si>
    <t>91850000.607.3322</t>
  </si>
  <si>
    <t>CREACIÓN DE COLECCIONES DE REFERENCIA DE LA FLORA INDÍGENA EN LA UNIVERSIDAD ESTATAL AMAZÓNICA, COMO CONTRIBUCIÓN AL DESARROLLO SOSTENIBLE DE LA AMAZONIA ECUATORIANA</t>
  </si>
  <si>
    <t>91850000.607.3338</t>
  </si>
  <si>
    <t>EL BOSQUE PROTECTOR SANTANA, UN JARDIN BOTANICO NATURAL EN FUNCION DE LA CONSERVACION Y DE LA PRODUCCION DE ALIMENTOS</t>
  </si>
  <si>
    <t>91850000.607.3356</t>
  </si>
  <si>
    <t>COMPLEMENTOS PARA EL LABORATORIO DE BIOLOGÍA</t>
  </si>
  <si>
    <t>91850000.607.3448</t>
  </si>
  <si>
    <t>HOTEL DOCENTE CARRERA DE TURISMO</t>
  </si>
  <si>
    <t>91850000.607.3458</t>
  </si>
  <si>
    <t>COMPRA DE TERRENO</t>
  </si>
  <si>
    <t>91850000.607.3468</t>
  </si>
  <si>
    <t>BLOQUE  2 -  AULAS NUEVO TERRENO</t>
  </si>
  <si>
    <t>91850000.607.3472</t>
  </si>
  <si>
    <t>CENTRO DE DOCUMENTACION E INFORMACION (BIBLIOTECA)</t>
  </si>
  <si>
    <t>91850000.607.3495</t>
  </si>
  <si>
    <t>INSTITUTO DE INVESTIGACION AMAZONICA INTERNACIONAL</t>
  </si>
  <si>
    <t>91850000.607.3506</t>
  </si>
  <si>
    <t>ESPACIO CUBIERTO DE USO MULTIPLE - AREA DEPORTIVA ABIERTA - PISCINA, COLISEO</t>
  </si>
  <si>
    <t>91850000.607.3516</t>
  </si>
  <si>
    <t>AREAS EXTERIORES DEL CAMPUS</t>
  </si>
  <si>
    <t>91850000.607.3521</t>
  </si>
  <si>
    <t>AUDITORIO PRINCIPAL</t>
  </si>
  <si>
    <t>91850000.607.3525</t>
  </si>
  <si>
    <t>BLOQUE 3 AULAS NUEVO TERRENO</t>
  </si>
  <si>
    <t>91850000.607.3901</t>
  </si>
  <si>
    <t>MAESTRIA Y DOCTORADO ACADEMICO EN CIENCIAS DE LA EDUCACION</t>
  </si>
  <si>
    <t>91850000.680.6167</t>
  </si>
  <si>
    <t>MOBILIARIO PARA DEPENDENCIAS ADMINISTRATIVAS DEL CAMPUS UNIVERSITARIO</t>
  </si>
  <si>
    <t>91850000.680.6169</t>
  </si>
  <si>
    <t>ADQUISICION E IMPLEMENTACION DE MAQUINARIAS Y EQUIPOS PARA DEPENDENCIAS ADMINISTRACION DEL CAMPUS UNIVERSITARIO</t>
  </si>
  <si>
    <t>91850000.680.6262</t>
  </si>
  <si>
    <t>IMPLEMENTACION DE SISTEMAS Y PAQUETES INFORMATICOS PARA DEPENDENCIAS ADMINISTRATIVAS</t>
  </si>
  <si>
    <t>91850000.680.6457</t>
  </si>
  <si>
    <t>ADQUISICIÓN DE MATERIAL DIDACTICO PARA EL DESARROLLO DE ACTIVIDADES ACADEMICAS</t>
  </si>
  <si>
    <t>91850000.680.6458</t>
  </si>
  <si>
    <t>RED TRIFASICA DE CONDUCCION DE ENERGIA ELECTRICA</t>
  </si>
  <si>
    <t>91850000.680.6459</t>
  </si>
  <si>
    <t>CAMPUS UNIVERSITARIO TERMINACION BLOQUE 1</t>
  </si>
  <si>
    <t>91850000.680.6460</t>
  </si>
  <si>
    <t>VIA DE ACCESO AL CAMPUS UNIVERSITARIO</t>
  </si>
  <si>
    <t>91850000.680.6464</t>
  </si>
  <si>
    <t>TERMINACION AUDITORIO ANEXO AL BLOQUE 1</t>
  </si>
  <si>
    <t>91850000.680.6465</t>
  </si>
  <si>
    <t>DOTACION DE UN LABORATORIO DE AGROINDUSTRIAS</t>
  </si>
  <si>
    <t>91850000.680.6467</t>
  </si>
  <si>
    <t>BLOQUE 1 JARDINES Y EXTERIORES</t>
  </si>
  <si>
    <t>91850000.680.6468</t>
  </si>
  <si>
    <t>COMEDOR ESTUDIANTIL</t>
  </si>
  <si>
    <t>91850000.680.6469</t>
  </si>
  <si>
    <t>JARDIN BOTANICO</t>
  </si>
  <si>
    <t>91850000.680.6472</t>
  </si>
  <si>
    <t>MOBILIARIO PARA LABORATORIOS DE INFORMÁTICO Y BIBLIOTECA VIRTUAL</t>
  </si>
  <si>
    <t>91850000.680.6473</t>
  </si>
  <si>
    <t>IMPLEMENTACION DE UN MINI DEPARTAMENTO OFFSET</t>
  </si>
  <si>
    <t>91850000.680.6474</t>
  </si>
  <si>
    <t>LABORATORIO MOVIL AGROPECUARIO</t>
  </si>
  <si>
    <t>91850000.680.6475</t>
  </si>
  <si>
    <t>MAQUINAS E IMPLEMENTOS AGRICOLAS PARA PRÁCTICAS ESTUDIANTILES DE INGENIERIA AGROPECUARIA</t>
  </si>
  <si>
    <t>91850000.680.6497</t>
  </si>
  <si>
    <t>DOTACION DE UN LABORATORIO PARA INGENIERIA AMBIENTAL</t>
  </si>
  <si>
    <t>91850000.680.6517</t>
  </si>
  <si>
    <t>DESARROLLO DE UN LABORATORIO TECNOLOGICO DE FRUTAS Y VEGETALES</t>
  </si>
  <si>
    <t>91850000.680.6518</t>
  </si>
  <si>
    <t>PROVISION DE SISTEMAS Y PAQUETES INFORMATICOS</t>
  </si>
  <si>
    <t>91850000.680.6520</t>
  </si>
  <si>
    <t>PROVISION DE EQUIPOS PARA EL LABORATORIO DE BROMATOLOGIA Y CONTROL DE CALIDAD</t>
  </si>
  <si>
    <t>91850000.680.6521</t>
  </si>
  <si>
    <t>ADQUISICIÓN DE HERRAMIENTAS PARA MANTENIMIENTO DE INSTALACIONES</t>
  </si>
  <si>
    <t>91850000.680.6522</t>
  </si>
  <si>
    <t>EQUIPOS INFORMATICOS PARA EXTENSION UNIVERSITARIA</t>
  </si>
  <si>
    <t>91850000.680.6523</t>
  </si>
  <si>
    <t>MOBILIARIO AULAS BLOQUE 1</t>
  </si>
  <si>
    <t>91850000.680.6524</t>
  </si>
  <si>
    <t>EJECUCION DE TRABAJOS DE INSTALACION Y FUNCIONAMIENTO DE AGUA POTABLE EN EL BLOQUE 1</t>
  </si>
  <si>
    <t>91850000.680.6525</t>
  </si>
  <si>
    <t>CLIMATIZACION DE LABORATORIOS DE LA UEA.</t>
  </si>
  <si>
    <t>91850000.680.6526</t>
  </si>
  <si>
    <t>IMPLEMENTACION DE UNA GRANJA EXPERIMENTAL</t>
  </si>
  <si>
    <t>91850000.680.6527</t>
  </si>
  <si>
    <t>MAESTRIA Y DOCTORADO POR ESPECIALIDAD</t>
  </si>
  <si>
    <t>91850000.680.6528</t>
  </si>
  <si>
    <t>EQUIPAMIENTO DE GRANJA EXPERIMENTAL</t>
  </si>
  <si>
    <t>91850000.680.6529</t>
  </si>
  <si>
    <t>TALLER DE MAQUINARIA Y RIEGO NAVE EXPERIMENTAL PARA ESPECI</t>
  </si>
  <si>
    <t>91850000.680.6530</t>
  </si>
  <si>
    <t>BLOQUE 4 AULAS NUEVO TERRENO</t>
  </si>
  <si>
    <t>91850000.680.6531</t>
  </si>
  <si>
    <t>RENOVACION DEL PARQUE AUTOMOTOR</t>
  </si>
  <si>
    <t>91850000.680.6670</t>
  </si>
  <si>
    <t>BLOQUE ADMINISTRATIVO Y ACADEMICO DE LA ESCUELA DE INGENIERIA AMBIENTAL DE LA UEA</t>
  </si>
  <si>
    <t>91850000.680.6671</t>
  </si>
  <si>
    <t>TERMINACION DE LAS VIAS DE ACCESO Y CIRCULACION DEL CAMPUS UNIVERSITARIO ETAPA I</t>
  </si>
  <si>
    <t>91850000.680.6672</t>
  </si>
  <si>
    <t>AREAS DEPORTIVAS Y RECREATIVAS DEL CAMPUS UNIVERSITARIO ETAPA I</t>
  </si>
  <si>
    <t>91850000.680.6673</t>
  </si>
  <si>
    <t>ORNAMENTACION DE AREAS EXTERNAS DEL CAMPUS UNIVERSITARIO ETAPA I</t>
  </si>
  <si>
    <t>91850000.680.6678</t>
  </si>
  <si>
    <t>COMEDOR UNIVERSITARIO</t>
  </si>
  <si>
    <t>91860000.0000.372770</t>
  </si>
  <si>
    <t>2012 OTORGAMIENTO DE BECAS Y ASISTENCIA FINANCIERA PARA ESTUDIANTES DE DOCTORADOS Y MAESTRÍAS DE FLACSO</t>
  </si>
  <si>
    <t>91860000.0000.375048</t>
  </si>
  <si>
    <t>ADQUISICIÓN DE UN BIEN INMUEBLE PARA EL FUNCIONAMIENTO DE LA OFICINA DE COOPERACIÓN ACADÉMICA E INVESTIGATIVA INTERINSTITUCIONAL DE FLACSO EN GUAYAQUIL</t>
  </si>
  <si>
    <t>91860000.0000.375057</t>
  </si>
  <si>
    <t>OTORGAMIENTO DE BECAS Y ASISTENCIA FINANCIERA PARA ESTUDIANTES DE DOCTORADOS Y MAESTRÍAS DE FLACSO 2013</t>
  </si>
  <si>
    <t>91860000.0000.376213</t>
  </si>
  <si>
    <t>CONSTRUCCION DEL EDIFICIO FLACSO 4</t>
  </si>
  <si>
    <t>91860000.727.6684</t>
  </si>
  <si>
    <t>OTORGAMIENTO DE BECAS Y ASISTENCIA FINANCIERA PARA ESTUDIANTES DE DOCTORADOS Y MAESTRÍAS DE FLACSO</t>
  </si>
  <si>
    <t>91860000.975.4307</t>
  </si>
  <si>
    <t>CRECIMIENTO INSTITUCIONAL: TORRE FLACSO III, SEDE GUAYAQUIL, ARCHIVO CALDERON Y RESIDENCIA PUEMBO</t>
  </si>
  <si>
    <t>91870000.0000.373425</t>
  </si>
  <si>
    <t>CONSTRUCCIÓN Y EQUIPAMIENTO DE TALLER ELECTROMECANICO PARA LA ENSEÑANZA DE ING. INDUSTRIAL DE LA UPSE MATRIZ</t>
  </si>
  <si>
    <t>UNIVERSIDAD ESTATAL PENINSULA DE SANTA ELENA</t>
  </si>
  <si>
    <t>91870000.0000.373726</t>
  </si>
  <si>
    <t>CULTIVO DE TILAPIA EN JAULAS EN LA REPRESA SAN VICENTE DE COLONCHE - COMUNA LAS BALSAS</t>
  </si>
  <si>
    <t>91870000.0000.374030</t>
  </si>
  <si>
    <t>ADAPTACIÓN, SELECCIÓN Y DIFUSIÓN DE CLONES DE CAFÉ ROBUSTA (COFFEA CANEPHORA P.) DE ALTA PRODUCTIVIDAD, EN LA PROVINCIA DE SANTA ELENA, EN EL LITORAL ECUATORIANO</t>
  </si>
  <si>
    <t>91870000.0000.374031</t>
  </si>
  <si>
    <t>ADAPTACIÓN, SELECCIÓN Y DIFUSIÓN DE CLONES PRODUCTIVOS DE CACAO (THEOBROMA CACAO) TIPO NACIONAL, EN LA PROVINCIA DE SANTA ELENA</t>
  </si>
  <si>
    <t>91870000.0000.374032</t>
  </si>
  <si>
    <t>ESTUDIO DE ESPECIES FORREJERAS EN DIFERENTES AMBIENTES DE LA PROVINCIA DE SANTA ELENA, COMO ALTERNATIVA PARA EL FOMENTO DE LA GANADERÍA EN EL TRÓPICO SECO</t>
  </si>
  <si>
    <t>91870000.0000.374033</t>
  </si>
  <si>
    <t>ESTUDIO DEL GÉNERO RHIZOBIUM PARA LA PRODUCCIÓN DE INOCULENTE DE USO AGRÍCOLA EN LA PROVINCIA DE SANTA ELENA</t>
  </si>
  <si>
    <t>91870000.0000.374034</t>
  </si>
  <si>
    <t>XI CONGRESO NACIONAL DE LA ACTIVIDAD FÍSICA, DEPORTES Y RECREACIÓN</t>
  </si>
  <si>
    <t>91870000.0000.374038</t>
  </si>
  <si>
    <t>XI CONGRESO NACIONAL DE CULTURA FISICA - EDUCACION FISICA, DEPORTES Y RECREACION</t>
  </si>
  <si>
    <t>91870000.0000.374039</t>
  </si>
  <si>
    <t>ESTUDIO DE ESPECIES FORRAJERAS EN DIFERENTES AMBIENTES DE LA PROVINCIA DE SANTA ELENA, COMO ALTERNATIVA PARA EL FOMENTO DE LA GANADERÍA EN EL TRÓPICO SECO</t>
  </si>
  <si>
    <t>91870000.0000.374040</t>
  </si>
  <si>
    <t>ESTUDIO DEL GÉNERO RHIZOBIUM PARA LA PRODUCCIÓN DE INOCULANTE DE USO AGRÍCOLA EN LA PROVINCIA DE SANTA ELENA</t>
  </si>
  <si>
    <t>91870000.0000.374223</t>
  </si>
  <si>
    <t>ANÁLISIS DE LOS REQUERIMIENTOS DE LA COMUNIDAD INTERNA Y EXTERNA</t>
  </si>
  <si>
    <t>91870000.0000.374370</t>
  </si>
  <si>
    <t>INVESTIGACIÓN ARQUEOLÓGICA, CONSERVACIÓN PATRIMONIAL Y PUESTA EN VALOR TURÍSTICO DEL EX HOTEL SAMARINA</t>
  </si>
  <si>
    <t>91870000.0000.374671</t>
  </si>
  <si>
    <t>ESTRUCTURA Y CUBIERTA PARA EL POLIDEPORTIVO UPSE</t>
  </si>
  <si>
    <t>91870000.0000.374673</t>
  </si>
  <si>
    <t>BLOQUE DE 4 PLANTAS PARA LOS ESTUDIANTES DE POSTGRADO DE LA UNIVERSIDAD ESTATAL PENÍNSULA DE SANTA ELENA</t>
  </si>
  <si>
    <t>91870000.0000.374692</t>
  </si>
  <si>
    <t>EDIFICIO DE ATENCION DE PROFESORES A LOS ALUMNOS # 1 SECTOR CIENCIAS AGRARIAS</t>
  </si>
  <si>
    <t>91870000.0000.374693</t>
  </si>
  <si>
    <t>EDIFICIO DE ATENCIÓN DE PROFESORES A LOS ALUMNOS # 2 SECTOR CIENCIAS ADMINISTRATIVAS</t>
  </si>
  <si>
    <t>91870000.0000.374694</t>
  </si>
  <si>
    <t>GARITA DE CONTROL PARA LA VÍA # 8</t>
  </si>
  <si>
    <t>91870000.0000.374715</t>
  </si>
  <si>
    <t>COMPORTAMIENTO AGRONÓMICO DE CULTIVOS HORTÍCOLAS BAJO RIEGO DEFICITARIO EN EL TRÓPICO SECO DE LA PENÍNSULA DE SANTA ELENA</t>
  </si>
  <si>
    <t>91870000.0000.374716</t>
  </si>
  <si>
    <t>INFLUENCIA DEL MARCO DE LOS CAPITALES EN LAS OPORTUNIDADES DE INNOVACIÓN AGROPECUARIA DE LOS PRODUCTORES CITRÍCOLAS DEL VALLE DEL RÍO VALDIVIA</t>
  </si>
  <si>
    <t>91870000.0000.374718</t>
  </si>
  <si>
    <t>ALTERNATIVAS TECNOLÓGICAS PARA EL MANEJO SOSTENIBLE DE LA SANDÍA EN EL TRÓPICO SECO DEL LITORAL ECUATORIANO 2012-2015</t>
  </si>
  <si>
    <t>91870000.0000.374721</t>
  </si>
  <si>
    <t>EL TSUNAMI DE CHILE 27-02-2010 Y SU COMPORTAMIENTO EN LAS ZONAS: COSTERA E INSULAR DEL ECUADOR</t>
  </si>
  <si>
    <t>91870000.0000.374722</t>
  </si>
  <si>
    <t>SANTA ELENA: UNA ALTERNATIVA DE PRODUCCIÓN Y USO DE GAS NATURAL E HIDRÓGENO SIN EMISIONES DE CO2</t>
  </si>
  <si>
    <t>91870000.0000.374723</t>
  </si>
  <si>
    <t>LEVANTAMIENTO DE GEOINFORMACIÓN EN LA PENÍNSULA DE SANTA ELENA</t>
  </si>
  <si>
    <t>91870000.0000.374725</t>
  </si>
  <si>
    <t>EL NIÑO 2012-2013: MANIFESTACIONES E IMPACTO EN LA PROVINCIA DE SANTA ELENA</t>
  </si>
  <si>
    <t>91870000.0000.374728</t>
  </si>
  <si>
    <t>IMPLEMENTACIÓN DE METADATOS EN LA WEB DE LA UPSE, POR MEDIO DE UN REPOSITORIO DIGITAL Y DESARROLLO DE MICROSITIOS SEMÁNTICOS.</t>
  </si>
  <si>
    <t>91870000.0000.374731</t>
  </si>
  <si>
    <t>GENERACIÓN DEL MODELO MATEMÁTICO BASADO EN LA ADQUISICIÓN DE DATOS DE HUMEDAD UTILIZANDO LA PLATAFORMA LABVIEW Y MATLAB</t>
  </si>
  <si>
    <t>91870000.0000.374733</t>
  </si>
  <si>
    <t>ESCUELA DEPORTIVA PARA LA SELECCIÓN, CAPTACIÓN Y SEGUIMIENTO DEL TALENTO DEPORTIVO EN LA PROVINCIA DE SANTA ELENA</t>
  </si>
  <si>
    <t>91870000.0000.374737</t>
  </si>
  <si>
    <t>APROVECHAMIENTO SOSTENIBLE DE LOS RECURSOS BIOLÓGICOS MARINOS Y COSTEROS DE LA PROVINCIA DE SANTA ELENA</t>
  </si>
  <si>
    <t>91870000.0000.374740</t>
  </si>
  <si>
    <t>EVALUACIÓN BIOLÓGICA-PESQUERA DE LOS PECES COMERCIALES DEMERSALES MÁS IMPORTANTES DESEMBARCADOS POR LA FLOTA ARTESANAL DE LOS PUESTOS DE ANCONCITO Y SANTA ROSA, PROVINCIA DE SANTA ELENA: ESTATUS DE EXPLOTACIÓN Y DIAGNÓSTICO DE ESPECIES EN RIESGO DE SOBREP</t>
  </si>
  <si>
    <t>91870000.0000.374742</t>
  </si>
  <si>
    <t>DETERMINACIÓN DE ÍNDICES FISIOLÓGICOS DE LA OSTRA CRASSOSTREA IRIDESCENS DURANTE LA ESTACIÓN CLIMÁTICA SECA EN LA COMUNA AYANGUE, PROVINCIA DE SANTA ELENA, COMO UN MÉTODO INDIRECTO PARA EVALUAR LOS EFECTOS DE LAS ACTIVIDADES ANTROPOGÉNICAS SOBRE EL RECURS</t>
  </si>
  <si>
    <t>91870000.0000.374744</t>
  </si>
  <si>
    <t>AISLAMIENTO Y EVALUACIÓN DE PROBIÓTICOS PARA EL CONTROL BIOLÓGICO DE ENFERMEDADES DE ETIOLOGÍA BACTERIANA EN SISTEMAS DE PRODUCCIÓN ACUÍCOLA DEL ECUADOR</t>
  </si>
  <si>
    <t>91870000.0000.374749</t>
  </si>
  <si>
    <t>PRODUCCIÓN LARVARIA DE ESPECIES NATIVAS DE BIVALVOS (SPONDYLUS SP Y ANADARA TUBERCULOSA) EN ECUADOR.</t>
  </si>
  <si>
    <t>91870000.0000.374751</t>
  </si>
  <si>
    <t>EVALUACIÓN DE RIESGOS GEOLÓGICOS Y SÍSMICOS EN ÁREAS URBANAS E INDUSTRIALES DE LA PROVINCIA DE SANTA ELENA.</t>
  </si>
  <si>
    <t>91870000.0000.374753</t>
  </si>
  <si>
    <t>MODELO GEOLÓGICO-GEOFÍSICO INTEGRADO DESDE DATOS DE POZOS Y SECCIONES SÍSMICAS PARA LA PROVINCIA DE SANTA ELENA.</t>
  </si>
  <si>
    <t>91870000.0000.374754</t>
  </si>
  <si>
    <t>EVALUACION ESTRUCTURAL Y REHABILITACION SISMICA DEL HOTEL SAMARINA DE PROPIEDAD DE LA UNIVERSIDAD PENÍNSULA DE SANTA ELENA, PARA LA CREACIÓN DE UN MODELO DISIPADOR DE ENERGÍA.</t>
  </si>
  <si>
    <t>91870000.0000.374907</t>
  </si>
  <si>
    <t>OBTENCIÓN DE BIODISEL A PARTIR DE ACEITE DE PIÑÓN POR TRANSESTERIFICACIÓN CON ETANOL EN ESTADO SUPERCRÍTICO</t>
  </si>
  <si>
    <t>91870000.0000.374911</t>
  </si>
  <si>
    <t>ESTUDIOS Y OBTENCIÓN DEL QUITOSANO A PARTIR DE DESPERDICIOS DEL EXOESQUELETO DEL CAMARÓN Y SU APLICACIÓN COMO FERTILIZANTE EN CULTIVOS</t>
  </si>
  <si>
    <t>91870000.0000.374912</t>
  </si>
  <si>
    <t>OBTENCIÓN DE ÁCIDO LEVULINICO PARA SU USO COMO BIOCOMBUSTIBLE A PARTIR DE RESIDUOS DE LA PAJA TOQUILLA</t>
  </si>
  <si>
    <t>91870000.0000.374916</t>
  </si>
  <si>
    <t>EL TSUNAMI DE JAPON 2011 Y SU COMPORTAMIENTO EN LA BAHÍA DE SANTA ELENA</t>
  </si>
  <si>
    <t>91870000.0000.374927</t>
  </si>
  <si>
    <t>ALTERNATIVAS ALIMENTARIAS PARA GANADO CAPRINO EN EL TRÓPICO SECO DE LA PENÍNSULA DE SANTA ELENA</t>
  </si>
  <si>
    <t>91870000.0000.374930</t>
  </si>
  <si>
    <t>MULTIPLICACIÓN IN VITRO DE CLONES DE CAFÉ ROBUSTA DE ALTO VALOR GENÉTICO PARA FOMENTAR LA CAFICULTURA EN LA PENÍNSULA DE SANTA ELENA</t>
  </si>
  <si>
    <t>91870000.0000.374936</t>
  </si>
  <si>
    <t>DESARROLLO DE ACTIVIDADES AGROPECUARIAS DEL CENTRO DE PRODUCCIÓN Y PRACTICAS RÍO VERDE</t>
  </si>
  <si>
    <t>91870000.0000.375482</t>
  </si>
  <si>
    <t>PRESTACION DE SERVICIOS DE NIVELACION POR CARRERA Y GENERAL PARA ESTUDIANTES QUE SE ENCUENTRAN DENTRO DEL SISTEMA NACIONAL DE NIVELACION Y ADMISION PROV. SANTA ELENA</t>
  </si>
  <si>
    <t>91870000.0000.375483</t>
  </si>
  <si>
    <t>AUTOEVALUACION UNIVERSITARIA</t>
  </si>
  <si>
    <t>91870000.0000.375824</t>
  </si>
  <si>
    <t>ASFALTADO, BACHEO, RECONFORMACIÓN Y CONSTRUCCIÓN EN VIAS INTERNAS UBICADAS EN LOS PREDIOS DEL CAMPUS UPSE LA LIBERTAD</t>
  </si>
  <si>
    <t>91870000.0000.375925</t>
  </si>
  <si>
    <t>MANTENIMIENTO DE TUMBADOS DE FIBROLIT CON ESTRUCTURA DE ALUMINIO, LIMPIEZA E IMPERMEABILIZACION DE CANALES DE AGUAS LLUVIAS EN LOS EDIFICIOS ADMINISTRATIVOS N° 1, 2, 3,4 Y 5</t>
  </si>
  <si>
    <t>91870000.0000.376330</t>
  </si>
  <si>
    <t>ESTUDIO Y SELECCIÓN DE HÍBRIDOS Y VARIEDADES DE TOMATE (LYCOPERSICON ESCULENTUM MILL.) TOLERANTES AL ESTRÉS HÍDRICO A PARTIR DE CULTIVARES INTRODUCIDOS EN LA PENÍNSULA DE SANTA ELENA</t>
  </si>
  <si>
    <t>91870000.0000.376379</t>
  </si>
  <si>
    <t>COLISEO DE LA UPSE</t>
  </si>
  <si>
    <t>91870000.0000.376409</t>
  </si>
  <si>
    <t>CULTIVOS EXPERIMENTALES DE FASE INTERMEDIA (JUVENILES) DE SPONDYLUS LIMBATUS, S. CRASSISQUAMA Y S. LEUCACANTHUS EN LA PROVINCIA DE SANTA ELENA, ECUADOR</t>
  </si>
  <si>
    <t>91870000.0000.376410</t>
  </si>
  <si>
    <t>LAS ESTRATEGIAS DE ECONOMÍA POPULAR Y SOLIDARIA COMO BASE PARA LA CONSTRUCCIÓN DE UN MODELO DE DESARROLLO ALTERNATIVO EN LA PENÍNSULA DE SANTA ELENA: CASO DE LAS COMUNAS JAMBELÍ Y VILLINGOTA</t>
  </si>
  <si>
    <t>91870000.0000.376413</t>
  </si>
  <si>
    <t>CICLO REPRODUCTIVO DE LA OSTRA CRASSOSTREA IRIDESCENS (CASTILLO, Z., Y A. GARCÍA. 1984) EN AYANGUE, PROVINCIA DE SANTA ELENA</t>
  </si>
  <si>
    <t>91870000.0000.376416</t>
  </si>
  <si>
    <t>IMPLEMENTACION DE LA NUEVA INFRAESTRUCTURA DE RED Y DATOS SEGURIDADES LÓGICAS Y RED INALAMBRICA</t>
  </si>
  <si>
    <t>91870000.0000.376445</t>
  </si>
  <si>
    <t>MEJORAMIENTO DE LOS ASPECTOS SANITARIOS (FIEBRE AFTOSA) DE LA GANADERÍA BOVINA DE LA PROVINCIA DE SANTA ELENA</t>
  </si>
  <si>
    <t>91870000.0000.376725</t>
  </si>
  <si>
    <t>CONSTRUCCION DEL LABORATORIO DE SUELOS DE HORMIGON Y ASFALTO DE LA FACULTAD DE CIENCIAS DE LA INGENIERIA</t>
  </si>
  <si>
    <t>91870000.0000.376726</t>
  </si>
  <si>
    <t>RUBROS PARA TERMINAR LA CONSTRUCCION DE LOS SISTEMAS DE AALL Y ASS, CON LA RECONSTRUCCION DE LA CASETA DE LA ESTACION DE BOMBEO</t>
  </si>
  <si>
    <t>91870000.0000.376727</t>
  </si>
  <si>
    <t>IMPLEMENTACION DE REJAS METALICAS Y PUERTAS PARA MEJORAR LA SEGURIDAD DE LOS PABELLONES DE AULAS 8,9,10,11, CIENCIAS AGRARIAS Y LABORATORIO NO.8</t>
  </si>
  <si>
    <t>91870000.0000.376734</t>
  </si>
  <si>
    <t>CERRAMIENTO COLONCHE</t>
  </si>
  <si>
    <t>91870000.0000.376735</t>
  </si>
  <si>
    <t>SISTEMA ELECTROMAGNÉTICO PARA BIBLIOTECA GENERAL Y BIBLIOTECA DE CIENCIAS</t>
  </si>
  <si>
    <t>91870000.0000.376736</t>
  </si>
  <si>
    <t>IMPLEMENTACIÓN DE CIRCUITO CERRADO CÁMARAS DE SEGURIDAD</t>
  </si>
  <si>
    <t>91870000.0000.376737</t>
  </si>
  <si>
    <t>EDIFICIO DE SALA DE ATENCIÓN DE PROFESORES A ESTUDIANTES Nº 1</t>
  </si>
  <si>
    <t>91870000.0000.376738</t>
  </si>
  <si>
    <t>EDIFICIO DE SALA DE ATENCIÓN DE PROFESORES A ESTUDIANTES Nº 2</t>
  </si>
  <si>
    <t>91870000.0000.376739</t>
  </si>
  <si>
    <t>GIMNASIO</t>
  </si>
  <si>
    <t>91870000.0000.376740</t>
  </si>
  <si>
    <t>AMPLIACIÓN DE BODEGA</t>
  </si>
  <si>
    <t>91870000.0000.376741</t>
  </si>
  <si>
    <t>AMPLIACIÓN LABORATORIOS QUÍMICA, FÍSICA, BIOLOGÍA</t>
  </si>
  <si>
    <t>91870000.0000.376742</t>
  </si>
  <si>
    <t>AMPLIACIÓN SECTOR BIBLIOTECA (BAR)</t>
  </si>
  <si>
    <t>91870000.0000.376743</t>
  </si>
  <si>
    <t>IMPLEMENTACIÓN DE LABORATORIOS DE REDES DE TELECOMUNICACIONES</t>
  </si>
  <si>
    <t>91870000.0000.376746</t>
  </si>
  <si>
    <t>ADECUACIÓN DE SALA PARA DOCENTES Y AMPLIACIÓN DE OFICINA DEL DECANATO DE LA FACULTAD DE SISTEMAS Y TELECOMUNICACIONES</t>
  </si>
  <si>
    <t>91870000.0000.376747</t>
  </si>
  <si>
    <t>EDIFICIO DE SALA DE ATENCIÓN DE PROFESORES A ESTUDIANTES Nº 1 Y 2</t>
  </si>
  <si>
    <t>91870000.0000.376925</t>
  </si>
  <si>
    <t>DESVINCULACION DE LAS Y LOS SERVIDORES PUBLICOS POR JUBILACION OBLIGATORIA -LOSEP-LOES-REGLAMENTO DE CARRERA Y ESCALAFON DOCENTE DEL PROFESOR E INVESTIGADOR DEL SISTEMA NACIONAL DE EDUCACION SUPERIOR.</t>
  </si>
  <si>
    <t>91870000.0000.377025</t>
  </si>
  <si>
    <t>IMPLEMENTACION Y EQUIPAMIENTO DE SALA DE ATENCIÓN DE PROFESORES A ESTUDIANTES Nº 1 Y 2</t>
  </si>
  <si>
    <t>91870000.0000.377047</t>
  </si>
  <si>
    <t>IMPLEMENTACION DE LABORATORIO DE SIMULACION PETROLERA</t>
  </si>
  <si>
    <t>91870000.0000.377104</t>
  </si>
  <si>
    <t>AMPLIACION DEL LABORATORIO DE PETRLEOS</t>
  </si>
  <si>
    <t>91870000.0000.377466</t>
  </si>
  <si>
    <t>ELABORACION DE HORMIGONES EMPLEADOS EN LA CONSTRUCCION QUE MINIMICEN EL IMPACTO AL AMBIENTE, EMPLEANDO NEUMATICOS USADOS DE VIHICULOS LIVIANOS Y PESADOS COMO MATERIA PRIMA O AGREGADOS, EN LA PROVINCIA DE SANTA ELENA</t>
  </si>
  <si>
    <t>91870000.0000.377467</t>
  </si>
  <si>
    <t>MEDICIÓN Y EVALUACIÓN DE LA EXPOSICIÓN A LOS CAMPOS ELECTROMAGNÉTICOS DE ALTAS FRECUENCIAS HF SEGÚN LOS ESTÁNDARES NACIONALES E INTERNACIONALES EN LA PENÍNSULA DE SANTA ELENA ¿ LA LIBERTAD ¿ SALINAS</t>
  </si>
  <si>
    <t>91870000.0000.377544</t>
  </si>
  <si>
    <t>EFECTO DEL MAÍZ HIDROPÓNICO EN EL COMPORTAMIENTO PRODUCTIVO DE CABRAS CRIOLLAS EN LA PENÍNSULA DE SANTA ELENA</t>
  </si>
  <si>
    <t>91870000.0000.378704</t>
  </si>
  <si>
    <t>FORTALECIMIENTO DEL ACCESO A LA INFORMACION CIENTIFICA INTERNACIONAL, EN APOYO A LAS ACTIVIDADES ACADEMICAS Y DE INVESTIGACIÓN</t>
  </si>
  <si>
    <t>91870000.0000.379184</t>
  </si>
  <si>
    <t>AULAS VIRTUALES - EQUIPAMIENTO</t>
  </si>
  <si>
    <t>91870000.0000.379185</t>
  </si>
  <si>
    <t>PASO PEATONAL Y PARADEROS</t>
  </si>
  <si>
    <t>91870000.0000.379228</t>
  </si>
  <si>
    <t>RENOVACION DEL PARQUE AUTOMOTOR 2014</t>
  </si>
  <si>
    <t>91870000.0000.379229</t>
  </si>
  <si>
    <t>RENOVACION DEL PARQUE AUTOMOTOR 2015</t>
  </si>
  <si>
    <t>91870000.0000.379284</t>
  </si>
  <si>
    <t>LABORATORIO DE MECANICA DE SUELOS, HORMIGON Y ASFALTO DE FACULTAD DE CIENCIAS DE LA INGENIERIA FASE II</t>
  </si>
  <si>
    <t>91870000.0000.379444</t>
  </si>
  <si>
    <t>MEJORAMIENTO EXTERNO - PAISAJISMO</t>
  </si>
  <si>
    <t>91870000.0000.379445</t>
  </si>
  <si>
    <t>COMEDOR UNIVERSITARIO SEGUNDA FASE</t>
  </si>
  <si>
    <t>91870000.0000.379446</t>
  </si>
  <si>
    <t>CONSTRUCCIÓN - RECONFORMACIÓN DE VÍAS UPSE</t>
  </si>
  <si>
    <t>91870000.0000.379447</t>
  </si>
  <si>
    <t>PUPITRES UNIPERSONALES - IMPLEMENTACIÓN</t>
  </si>
  <si>
    <t>91870000.0000.379448</t>
  </si>
  <si>
    <t>COSTOS DISEÑOS DE VARIAS OBRAS: ESTRUCTURALES, ELECTRICOS, CLIMATIZACION, REDES.</t>
  </si>
  <si>
    <t>91870000.0000.379449</t>
  </si>
  <si>
    <t>LABORATORIO DE BIOTECNOLOGÍA AGRÍCOLA</t>
  </si>
  <si>
    <t>91870000.0000.379450</t>
  </si>
  <si>
    <t>LABORATORIO DE REDES Y ELECTRÓNICA</t>
  </si>
  <si>
    <t>91870000.0000.379451</t>
  </si>
  <si>
    <t>LABORATORIO DE BIOLOGÍA MARINA</t>
  </si>
  <si>
    <t>91870000.0000.379452</t>
  </si>
  <si>
    <t>GENERACIÓN DE LA DIVERSIFICACIÓN DE LA ACUICULTURA NACIONAL: DESARROLLO DEL CULTIVO EXPERIMENTAL DE LA OSTRA STRIOSTREA PRISMATICA (CRASSOSTREA IRIDESCENS), OSTRA PERLÍFERA PTERIA STERNA Y PULPO OCTOPUS SP. EN LA PROVINCIA DE SANTA ELENA.</t>
  </si>
  <si>
    <t>91870000.0000.379453</t>
  </si>
  <si>
    <t>ESTUDIO DE CALIDAD AMBIENTAL Y CIRCULACIÓN MARINA CON TRAZADORES LAGRANGIANOS EN EL ÁREA SUR DE LA BAHÍA DE SANTA ELENA</t>
  </si>
  <si>
    <t>91870000.0000.379454</t>
  </si>
  <si>
    <t>ADAPTACIÓN DE VARIEDADES DE VID (VITIS VINIFERA L.) EN LA PENÍNSULA DE SANTA ELENA</t>
  </si>
  <si>
    <t>91870000.0000.379455</t>
  </si>
  <si>
    <t>MEJORAMIENTO DE LAS CAPACIDADES LINGUÍSTICAS EN EL IDIOMA INGLÉS A TRAVÉS DE LA MODALIDAD BLENDED LEARNING PARA EL PERSONAL DOCENTE Y ADMINISTRATIVO DE LA UNIVERSIDAD ESTATAL PENÍNSULA DE SANTA ELENA EN EL PERIODO ACADÉMICO 2015 - 2016</t>
  </si>
  <si>
    <t>91870000.0000.379456</t>
  </si>
  <si>
    <t>OBTENCIÓN DEL BIOPLASTICO A PARTIR DEL TRATAMIENTO DE AGUAS RESIDUALES</t>
  </si>
  <si>
    <t>91870000.0000.379457</t>
  </si>
  <si>
    <t>NIVELES DE ARSÉNICO Y PLOMO ASIMILADOS POR EL CANGREJO ROJO UCIDIS OCCIDENTALIS EN EL MANGLAR DE PALMAR</t>
  </si>
  <si>
    <t>91870000.0000.379458</t>
  </si>
  <si>
    <t>MEJORAMIENTO DE LA GESTIÓN AMBIENTAL EN FASE DE PRODUCCIÓN DE LOS POZOS PETROLEROS QUE SON FUENTE DE CONTAMINACIÓN POR HIDROCARBUROS EN EL SECTOR PETRÓPOLIS.</t>
  </si>
  <si>
    <t>91870000.0000.379459</t>
  </si>
  <si>
    <t>APLICACIÓN BIOTECNÒLOGICA DEL QUITOSANO EN BIOMEDICINA</t>
  </si>
  <si>
    <t>91870000.0000.379460</t>
  </si>
  <si>
    <t>DETERMINACIÓN DE FACTORES DE RIESGO DE MOBBING (ACOSO LABORAL) EN LOS TRABAJADORES DE LAS EMPRESAS ESTATALES DE LA PROVINCIA DE SANTA ELENA</t>
  </si>
  <si>
    <t>91870000.0000.379461</t>
  </si>
  <si>
    <t>MEJORAMIENTO DEL TALENTO HUMANO EN CIENCIA Y TECNOLOGÍA EN EL CONTEXTO POBLACIONAL DE LA PROVINCIA DE SANTA ELENA: INVESTIGACIÓN SOBRE LA LATERALIDAD IZQUIERDA ESTUDIANTIL.</t>
  </si>
  <si>
    <t>91870000.0000.379462</t>
  </si>
  <si>
    <t>DISFUNCIONALIDAD FAMILIAR Y ANSIEDAD</t>
  </si>
  <si>
    <t>91870000.0000.379484</t>
  </si>
  <si>
    <t>READECUACION DEL LABORATORIO DE ELECTRICIDAD PARA EL LABORATORIO DE EFICIENCIA ENERGETICA EN LINEA DE CALIDAD</t>
  </si>
  <si>
    <t>91870000.0000.379489</t>
  </si>
  <si>
    <t>IMPLEMENTACION, EQUIPAMIENTO DE LABORATORIO DE BIOTECNOLOGIA AGRICOLA UPSE</t>
  </si>
  <si>
    <t>91870000.0000.379664</t>
  </si>
  <si>
    <t>IMPLEMENTACION DE LOS LABORATORIOS DE REDES Y ELECTRONICA DE LA FACULTAD DE SISTEMAS Y TELECOMUNICACIONES</t>
  </si>
  <si>
    <t>91870000.0000.380027</t>
  </si>
  <si>
    <t>MEJORAMIENTO DE CALIDAD DE AGUAS RESIDUALES MEDIANTE LA ELABORACIÓN DE SISTEMAS DE AIREACION COMBINADOS MEDIANTE MOLINO DE VIENTO EN LA LAGUNA SAN PEDRO VALDIVIA</t>
  </si>
  <si>
    <t>91870000.0000.380730</t>
  </si>
  <si>
    <t>CANCHA DEPORTIVA AUXILIAR</t>
  </si>
  <si>
    <t>91870000.0000.380907</t>
  </si>
  <si>
    <t>IMPLEMENTACIÓN DE APARATOS TOPOGRÁFICOS PARA LA CARRERA DE INGENIERÍA CIVIL DE LA UPSE</t>
  </si>
  <si>
    <t>91870000.0000.380909</t>
  </si>
  <si>
    <t>MEJORAMIENTO DEL LABORATORIO DE PETRÓLEO PARA LA CARRERA DE INGENIERÍA EN PETROLEO DE LA UPSE</t>
  </si>
  <si>
    <t>91870000.0000.380910</t>
  </si>
  <si>
    <t>INSTALACIONES ELÉCTRICAS LABORATORIO DE ELECTRÓNICA DE LA FACULTAD DE LA FACULTAD DE SISTEMAS Y TELECOMUNICACIONES</t>
  </si>
  <si>
    <t>91870000.0000.380911</t>
  </si>
  <si>
    <t>ADECUACIÓN DEL LABORATORIO DE ELECTRICIDAD DE LA FACULTAD DE SISTEMAS Y TELECOMUNICACIONES</t>
  </si>
  <si>
    <t>91870000.0000.380912</t>
  </si>
  <si>
    <t>CONSTRUCCIÓN DE RAMPAS Y CAMINERAS, ACCESIBILIDAD PARA PERSONAS CON CAPACIDADES ESPECIALES O DISCAPACITADOS</t>
  </si>
  <si>
    <t>91870000.0000.380913</t>
  </si>
  <si>
    <t>IMPLEMENTACIÓN DE UNA ARQUITECTURA DE VIRTUALIZACIÓN CON ALMACENAMIENTO DE ALTA DISPONIBILIDAD Y REPOTENCIACIÓN DE EQUIPOS</t>
  </si>
  <si>
    <t>91870000.0000.380914</t>
  </si>
  <si>
    <t>INCREMENTO DE LA COBERTURA Y CALIDAD DEL SERVICIO DE INTERNET</t>
  </si>
  <si>
    <t>91870000.0000.380915</t>
  </si>
  <si>
    <t>IMPLEMENTACIÓN DEL SERVICIO DE TELEFONÍA IP CON REUTILIZACIÓN DE LA CAPACIDAD INSTALADA</t>
  </si>
  <si>
    <t>91870000.0000.380916</t>
  </si>
  <si>
    <t>MEJORAMIENTO DE INFRAESTRUCTURA Y EQUIPAMIENTO DE LOS LABORATORIOS DEL CENTRO DE IDIOMAS</t>
  </si>
  <si>
    <t>91870000.0000.380917</t>
  </si>
  <si>
    <t>IMPLEMENTACIÓN DE LOS LABORATORIOS DE REDES Y ELECTRÓNICA DE LA FACULTAD DE SISTEMAS Y TELECOMUNICACIONES (FASE II-REDES)</t>
  </si>
  <si>
    <t>91870000.0000.380918</t>
  </si>
  <si>
    <t>EQUIPOS LABORATORIO DE ELECTRÓNICA DE LA FACULTAD DE SISTEMAS Y TELECOMUNICACIONES</t>
  </si>
  <si>
    <t>91870000.0000.380919</t>
  </si>
  <si>
    <t>CONSTRUCCIÓN DE CANCHA DE FÚTBOL REGLAMENTARIA EN EL SECTOR SUR DEL POLIDEPORTIVO 2 DE LA UPSE</t>
  </si>
  <si>
    <t>91870000.0000.380920</t>
  </si>
  <si>
    <t>IMPLEMENTACIÓN DE SISTEMAS DE AIRES ACONDICIONADOS EN VARIOS EDIFICIOS DE LA UPSE</t>
  </si>
  <si>
    <t>91870000.0000.380921</t>
  </si>
  <si>
    <t>RENOVACION DEL PARQUE AUTOMOTOR 2016</t>
  </si>
  <si>
    <t>91870000.0000.380968</t>
  </si>
  <si>
    <t>EJECUCIÓN DE PROYECTOS DE VINCULACIÓN CON LA COLECTIVIDAD 2016</t>
  </si>
  <si>
    <t>91870000.0000.380969</t>
  </si>
  <si>
    <t>IMPLEMENTACION DE MOBILIARIO PARA AULAS DE LA UNIVERSIDAD 2016</t>
  </si>
  <si>
    <t>91870000.0000.381016</t>
  </si>
  <si>
    <t>DISEÑO DE UN FLUIDO DE WORK OVER PARA REALIZAR TRABAJOS DE REACONDICIONAMIENTO EN LOS POZOS DEL CAMPO GUSTAVO GALINDO</t>
  </si>
  <si>
    <t>91870000.0000.381017</t>
  </si>
  <si>
    <t>GEOPARQUE SANTA ELENA - ANCÓN PARA EL DESARROLLO SOSTENIBLE</t>
  </si>
  <si>
    <t>91870000.0000.381018</t>
  </si>
  <si>
    <t>DIVERSIDAD GENÉTICA DE LOS RECURSOS PESQUEROS (PECES, MOLUSCOS Y CRUSTACÉOS) DE LA PROVINCIA DE SANTA ELENA, ECUADOR.</t>
  </si>
  <si>
    <t>91870000.0000.381019</t>
  </si>
  <si>
    <t>ESTUDIO DE LA BIODIVERSIDAD Y CAMBIO CLIMÁTICO DEL CENOZOICO DE LA PENÍNSULA DE SANTA ELENA</t>
  </si>
  <si>
    <t>91870000.0000.381020</t>
  </si>
  <si>
    <t>SISTEMAS DE PRODUCCIÓN HIDROPÓNICA: ALTERNATIVA PARA EL CAMBIO DE LA MATRIZ AGROPRODUCTIVA EN LA PENÍNSULA DE SANTA ELENA</t>
  </si>
  <si>
    <t>91870000.0000.381021</t>
  </si>
  <si>
    <t>ESTUDIO DE SUELOS Y EVALUACIÓN DE SU CAPACIDAD DE USO EN EL CENTRO DE PRODUCCIÓN Y PRÁCTICAS RÍO VERDE</t>
  </si>
  <si>
    <t>91870000.0000.381022</t>
  </si>
  <si>
    <t>ESTUDIO COMPARATIVO SOBRE EL CONSUMO CULTURAL EN LAS ZONAS RURALES DE LA COSTA, LA SIERRA Y LA AMAZONÍA DEL ECUADOR. DESAFÍOS DE LA EDUCACIÓN DE REGIONES</t>
  </si>
  <si>
    <t>91870000.0000.381023</t>
  </si>
  <si>
    <t>SABERES ANCESTRALES AGROPECUARIOS EN LA PROVINCIA DE SANTA ELENA, ECUADOR: SU RECUPERACIÓN Y VALIDACIÓN</t>
  </si>
  <si>
    <t>91870000.0000.381024</t>
  </si>
  <si>
    <t>EVALUACIÓN DE LA ADAPTABILIDAD DEL CULTIVO DE LA CAÑA DE AZÚCAR (SACCHARUM OFFICINARUM L.) A LAS CONDICIONES EDAFOCLIMÁTICAS DE LA PENÍNSULA DE SANTA ELENA</t>
  </si>
  <si>
    <t>91870000.0000.381025</t>
  </si>
  <si>
    <t>ADAPTABILIDAD DE CLONES DE CACAO TIPO NACIONAL (THEOBROMA CACAO L.) A CONDICIONES EDAFOCLIMÁTICAS DE LA PROVINCIA SANTA ELENA</t>
  </si>
  <si>
    <t>91870000.0000.381026</t>
  </si>
  <si>
    <t>GUÍA MOVIL DE RECURSOS NATURALES PARA LA PENINSULA DE SANTA ELENA</t>
  </si>
  <si>
    <t>91870000.0000.381027</t>
  </si>
  <si>
    <t>SISTEMA DE LOCALIZACIÓN MÓVIL PARA ATENCIÓN DE EMERGENCIAS Y TELECOMUNICACIONES UTILIZANDO GEOREFERENCIACIÓN</t>
  </si>
  <si>
    <t>91870000.0000.381028</t>
  </si>
  <si>
    <t>MODELO EXPERIMENTAL PARA EL INVENTARIO DE RECURSOS TURÍSTICOS ADAPTADO AL TERRITORIO DE SANTA ELENA</t>
  </si>
  <si>
    <t>91870000.0000.381029</t>
  </si>
  <si>
    <t>ESTADO NUTRICIONAL DE NIÑOS Y NIÑAS DE 3 A 5 AÑOS DE CENTROS DE EDUCACIÓN INICIAL, CANTÓN LA LIBERTAD, PROVINCIA DE SANTA ELENA, PERIODO 2015-2017</t>
  </si>
  <si>
    <t>91870000.0000.381030</t>
  </si>
  <si>
    <t>ESTUDIO DE LA POLÍTICA PÚBLICA EN LA PROVINCIA DE SANTA ELENA A TRAVÉS DEL OBSERVATORIO DE POLÍTICAS SOCIALES DE LA UPSE.</t>
  </si>
  <si>
    <t>91870000.0000.381031</t>
  </si>
  <si>
    <t>FACTORES DE RIESGO EN ENFERMEDADES CRÓNICAS NO TRANSMISIBLES EN ESTUDIANTES DE LA UNIVERSIDAD ESTATAL PENÍNSULA DE SANTA ELENA</t>
  </si>
  <si>
    <t>91870000.0000.381033</t>
  </si>
  <si>
    <t>FORTALECIMIENTO DEL ACCESO A LA INFORMACION CIENTIFICA INTERNACIONAL, EN APOYO A LAS ACTIVIDADES ACADEMICAS Y DE INVESTIGACIÓN 2016</t>
  </si>
  <si>
    <t>91870000.0000.381208</t>
  </si>
  <si>
    <t>ESTUDIO DEL IMPACTO DE UN CENTRO DE RECURSOS PARA EL APRENDIZAJE Y LA INVESTIGACIÓN CRAI, COMO FUENTE DE APOYO Y SOPORTE A LA DOCENCIA, EL APRENDIZAJE Y LA INVESTIGACIÓN DE LA UNIVERSIDAD ESTATAL PENÍNSULA DE SANTA ELENA</t>
  </si>
  <si>
    <t>91870000.0000.381209</t>
  </si>
  <si>
    <t>EVALUACIÓN DE ENMIENDAS PARA EL MEJORAMIENTO DE LAS PROPIEDADES DEL SUELO EN LA PROVINCIA DE SANTA ELENA</t>
  </si>
  <si>
    <t>91870000.0000.381682</t>
  </si>
  <si>
    <t>DESVINCULACIÓN DE LAS Y LOS SERVIDORES PÚBLICOS POR JUBILACIÓN VOLUNTARIA -LOSEP-LOES-REGLAMENTO DE CARRERA Y ESCALAFÓN DOCENTE DEL PROFESOR E INVESTIGADOR DEL 2016</t>
  </si>
  <si>
    <t>91870000.0000.382022</t>
  </si>
  <si>
    <t>DESARROLLO Y PRODUCCIÓN DE LOS CENTROS DE APOYO DE LA UPSE</t>
  </si>
  <si>
    <t>91870000.0000.382023</t>
  </si>
  <si>
    <t>IMPLEMENTACIÓN DEL LABORATORIO DE MICROBIOLOGÍA</t>
  </si>
  <si>
    <t>91870000.0000.382024</t>
  </si>
  <si>
    <t>DESVINCULACIÓN DE LAS Y LOS SERVIDORES PÚBLICOS POR JUBILACIÓN VOLUNTARIA -LOSEP-LOES-REGLAMENTO DE CARRERA Y ESCALAFÓN DOCENTE DEL PROFESOR E INVESTIGADOR DEL 2017 - 2019</t>
  </si>
  <si>
    <t>91870000.0000.382082</t>
  </si>
  <si>
    <t>CONSTRUCCION, RECONFORMACION Y ASFALTADO EN VIAS DE LA UPSE</t>
  </si>
  <si>
    <t>91870000.0000.382102</t>
  </si>
  <si>
    <t>FORTALECIMIENTO Y MODERNIZACIÓN DE LOS LABORATORIOS DE INFORMÁTICA DE LA UPSE - PRIMERA FASE</t>
  </si>
  <si>
    <t>91870000.0000.382442</t>
  </si>
  <si>
    <t>MUSEO MEGATERIO-UPSE: DE SALA DE EXPOSICIONES A MUSEO DE HISTORIA NATURAL</t>
  </si>
  <si>
    <t>91870000.0000.382443</t>
  </si>
  <si>
    <t>GEOQUÍMICA DE LOS CRUDOS DEL LITORAL ECUATORIANO</t>
  </si>
  <si>
    <t>91870000.0000.382444</t>
  </si>
  <si>
    <t>CARACTERIZACIÓN GEOFISICA E HIDROQUÍMICA DEL ACUÍFERO MANGLARALTO PARA LA SOSTENIBILIDAD DEL RECURSO HÍDRICO</t>
  </si>
  <si>
    <t>91870000.0000.382445</t>
  </si>
  <si>
    <t>OPTIMIZACIÓN DE MODELOS DE REACTORES BIOLÓGICOS BASADOS EN BIOPELÍCULAS AEROBIAS DESARROLLADAS DENTRO DE MODELOS DE PANTANOS ARTIFICIALES</t>
  </si>
  <si>
    <t>91870000.0000.382446</t>
  </si>
  <si>
    <t>PROPUESTA DE SITIOS PROMISORIOS PARA LA CONSERVACIÓN Y SECUESTRO DE CARBONO EN LA PENÍNSULA DE SANTA ELENA</t>
  </si>
  <si>
    <t>91870000.0000.382447</t>
  </si>
  <si>
    <t>PERLICULTURA EN CONCHA NACARADA PTERIA STERNA EN LA COMUNA PALMAR, SANTA ELENA: JOYA</t>
  </si>
  <si>
    <t>91870000.0000.382448</t>
  </si>
  <si>
    <t>CALIDAD NUTRICIONAL, DEGRADABILIDAD RUMINAL Y DIGESTIBILIDAD FECAL DE LA MORINGA OLEIFERA EN LAS CONDICIONES AMBIENTALES DE MANGLARALTO</t>
  </si>
  <si>
    <t>91870000.0000.382449</t>
  </si>
  <si>
    <t>MEVALAP-UPSE (MEJORAMIENTO DE LA EVALUACIÓN DEL APRENDIZAJE EN LA UPSE</t>
  </si>
  <si>
    <t>91870000.0000.382450</t>
  </si>
  <si>
    <t>DESARROLLO DE UNA APLICACIÓN INFORMÁTICA DE VISIÓN POR COMPUTADORA PARA LA IMPLEMENTACIÓN DE LA METODOLOGÍA DE INSTRUCCIÓN POR PARES PARA LA ENSEÑANZA DE INDUCCIÓN ELECTROMAGNÉTICA</t>
  </si>
  <si>
    <t>91870000.0000.382451</t>
  </si>
  <si>
    <t>DESARROLLO DE ROBOTS SUBMARINOS PARA EXPLORACIONES EN LA ZONA MARINO-COSTERA DE LA PENÍNSULA DE SANTA ELENA Y EN LA ANTÁRTIDA</t>
  </si>
  <si>
    <t>91870000.0000.382452</t>
  </si>
  <si>
    <t>MODELAMIENTO DE FLUJO BIFÁSICO EN MEDIOS POROSOS USANDO EL MÉTODO DE LOS ELEMENTOS FINITOS</t>
  </si>
  <si>
    <t>91870000.0000.382453</t>
  </si>
  <si>
    <t>DESARROLLO DE SOFTWARE PARA EL MODELAMIENTO, SIMULACIÓN Y OPTIMIZACIÓN DE MEZCLA DE PETRÓLEO CRUDO EN LAS REFINERÍAS DE ECUADOR</t>
  </si>
  <si>
    <t>91870000.0000.382454</t>
  </si>
  <si>
    <t>LÍNEA BASE PARA LA ELABORACIÓN DE UNA GUÍA DE BABOSAS DE MAR (OPISTOBRANQUIOS) DE LA PENÍNSULA DE SANTA ELENA</t>
  </si>
  <si>
    <t>91870000.0000.382455</t>
  </si>
  <si>
    <t>ESTUDIO DE FACTIBILIDAD PARA IMPLEMENTAR LA PERFORACIÓN DE POZOS CON COILED TUBING EN EL CAMPO GUSTAVO GALINDO VELASCO</t>
  </si>
  <si>
    <t>91870000.0000.382922</t>
  </si>
  <si>
    <t>COMPRA DE LAS INSTALACIONES DE LA UNIVERSIDAD TECNOLÓGICA EQUINOCCIAL - EXTENSIÓN SANTA ELENA</t>
  </si>
  <si>
    <t>91870000.0000.382923</t>
  </si>
  <si>
    <t>CONSTRUCCIÓN DE UNA CUBIERTA METÁLICA EN EL SECTOR DE U DE LA UNIVERSIDAD ESTATAL PENÍNSULA DE SANTA ELENA</t>
  </si>
  <si>
    <t>91870000.0000.382962</t>
  </si>
  <si>
    <t>PLAN DE BECAS ESTUDIANTES DE PREGRADO 2018</t>
  </si>
  <si>
    <t>91870000.0000.383505</t>
  </si>
  <si>
    <t>ADQUISICIÓN DE INSTALACIONES CENTRO DE INVESTIGACIÓN DE CIENCIAS ADMINISTRATIVAS Y PROGRAMAS DE POSTGRADOS DE LA UPSE</t>
  </si>
  <si>
    <t>91870000.0000.383652</t>
  </si>
  <si>
    <t>LA TRANSICIÓN AGROECOLÓGICA DEL SISTEMA DE PRODUCCIÓN AGROPECUARIA DE LAS PARROQUIAS DEL NORTE DE LA PROVINCIA DE SANTA ELENA</t>
  </si>
  <si>
    <t>91870000.0000.383716</t>
  </si>
  <si>
    <t>FORTALECIMIENTO DE LOS LABORATORIOS BÁSICOS DE FÍSICA QUÍMICA Y BIOLOGÍA DE LA UPSE</t>
  </si>
  <si>
    <t>91870000.0000.383751</t>
  </si>
  <si>
    <t>MEJORAMIENTO DE LA INFRAESTRUCTURA INFORMÁTICA Y TELECOMUNICACIONES EN UPSE UNIVERSIDAD ESTATAL PENÍNSULA DE SANTA ELENA</t>
  </si>
  <si>
    <t>91870000.0000.383756</t>
  </si>
  <si>
    <t>CONSTRUCCIÓN DEL LABORATORIO DE INVESTIGACIÓN PARA LA FACULTAD DE CIENCIAS DE LA INGENIERÍA / REGENERACIÓN DE LOS LABORATORIOS DE DOCENCIA</t>
  </si>
  <si>
    <t>91870000.0000.383778</t>
  </si>
  <si>
    <t>ADECUACIÓN DEL INSTITUTO DE POSGRADO Y EDUCACIÓN CONTINUA DE LA UPSE EN ANTIGUAS INSTALACIONES DE UTE</t>
  </si>
  <si>
    <t>91870000.0000.383780</t>
  </si>
  <si>
    <t>PROYECTO DE MEJORAMIENTO DE INFRAESTRUCTURA Y EQUIPAMIENTO DE LA CARRERA PEDAGOGÍA DE LOS IDIOMAS NACIONALES Y EXTRANJEROS (PINE).</t>
  </si>
  <si>
    <t>91870000.0000.383781</t>
  </si>
  <si>
    <t>FORTALECIMIENTO DE LOS CENTROS DE APOYO DE LA UPSE</t>
  </si>
  <si>
    <t>91870000.0000.383782</t>
  </si>
  <si>
    <t>FORTALECIMIENTO Y AMPLIACIÓN DE LOS LABORATORIOS DE CIENCIAS DEL MAR DE LA UNIVERSIDAD ESTATAL PENÍNSULA DE SANTA ELENA</t>
  </si>
  <si>
    <t>91870000.0000.383784</t>
  </si>
  <si>
    <t>ADQUISICIÓN DE EQUIPOS PARA EL FORTALECIMIENTO DE LA INVESTIGACIÓN BIOTECNOLÓGICA EN LA PROVINCIA DE SANTA ELENA</t>
  </si>
  <si>
    <t>91870000.0000.383786</t>
  </si>
  <si>
    <t>BLOQUE DE CUATRO PLANTAS PARA EL DESARROLLO DE ACTIVIDADES ACADÉMICAS DE LAS CARRERAS AFINES A LAS CIENCIAS DE LA SALUD</t>
  </si>
  <si>
    <t>91870000.0000.383788</t>
  </si>
  <si>
    <t>RENOVACIÓN DE EQUIPOS DE CÓMPUTO PARA LOS LABORATORIOS DE LA FACULTAD DE SISTEMAS Y TELECOMUNICACIONES</t>
  </si>
  <si>
    <t>91870000.0000.383789</t>
  </si>
  <si>
    <t>PROYECTO DE CONSTRUCCIÓN DE MÓDULO DE MADURACIÓN DE CAMARÓN Y LARVICULTURA EXPERIMENTAL</t>
  </si>
  <si>
    <t>91870000.0000.383790</t>
  </si>
  <si>
    <t>IMPLEMENTACIÓN DE UN SISTEMA DE INFORMACIÓN INTEGRAL ACADÉMICO (SIIA), BASADO EN LAS NORMATIVAS VIGENTES DE EDUCACIÓN SUPERIOR Y HERRAMIENTAS INFORMÁTICAS DE ÚLTIMA GENERACIÓN</t>
  </si>
  <si>
    <t>91870000.0000.383791</t>
  </si>
  <si>
    <t>EQUIPOS LABORATORIO DE REDES DE LA FACULTAD DE SISTEMAS Y TELECOMUNICACIONES</t>
  </si>
  <si>
    <t>91870000.0000.383904</t>
  </si>
  <si>
    <t>DESVINCULACIÓN POR APLICACIÓN DEL 813 DEL PERSONAL DOCENTE, ADMINISTRATIVO DE LA UNIVERSIDAD ESTATAL PENÍNSULA DE SANTA ELENA 2018</t>
  </si>
  <si>
    <t>91870000.0000.384084</t>
  </si>
  <si>
    <t>PLAN DE BECAS ESTUDIANTES DE PREGRADO 2019</t>
  </si>
  <si>
    <t>91870000.0000.384085</t>
  </si>
  <si>
    <t>MODELO DE GESTIÓN SOCIOEDUCATIVA INCLUSIVA DESDE UN ENFOQUE DE DIÁLOGO INTERCULTURAL Y DE GÉNERO PARA LA CONVIVENCIA, EN LA PROVINCIA DE SANTA ELENA</t>
  </si>
  <si>
    <t>91870000.0000.384086</t>
  </si>
  <si>
    <t>LOS RECURSOS CULTURALES COMO ATRACTIVOS TURÍSTICOS Y SU PUESTA EN VALOR PARA LA DIVERSIFICACIÓN DEL TURISMO EN SANTA ELENA</t>
  </si>
  <si>
    <t>91870000.0000.384087</t>
  </si>
  <si>
    <t>ESTUDIO DE LA GESTIÓN DE RIESGO Y SU MEDICIÓN EN LA PLANIFICACIÓN DEL TERRITORIO DE LAS PARROQUIAS RURALES DEL CANTÓN SANTA ELENA, PROVINCIA DE SANTA ELENA</t>
  </si>
  <si>
    <t>91870000.0000.384088</t>
  </si>
  <si>
    <t>AGENTES PATÓGENOS COMUNES ASOCIADOS CON ENFERMEDAD DIARREICA AGUDA EN ESCOLARES DE 5 A 14 AÑOS. COMUNAS DE SANTA ELENA</t>
  </si>
  <si>
    <t>91870000.0000.384089</t>
  </si>
  <si>
    <t>PROPUESTA DE UNA ESTRATEGIA PREVENTIVA PARA LA DISMINUCIÓN DE LA INCIDENCIA DE DIABETES TIPO 2 EN LA PROVINCIA DE SANTA ELENA</t>
  </si>
  <si>
    <t>91870000.0000.384090</t>
  </si>
  <si>
    <t>GLOSSALAB: INTEGRANDO Y CREANDO CONOCIMIENTO MEDIANTE GLOSARIOS INTERDISCIPLINARES Y HERRAMIENTAS DE ANÁLISIS E INTEROPERABILIDAD SEMÁNTICA</t>
  </si>
  <si>
    <t>91870000.0000.384091</t>
  </si>
  <si>
    <t>EVALUACIÓN DE DIETAS NUTRICIONALES EN LA PRODUCCIÓN DE GANADO BOVINO A PARTIR DE ESPECIES FORRAJERAS CULTIVADAS</t>
  </si>
  <si>
    <t>91870000.0000.384092</t>
  </si>
  <si>
    <t>TECNOLOGÍAS DE MANEJO SOSTENIBLE DEL CAFÉ ROBUSTA PARA EL TRÓPICO SECO DEL LITORAL ECUATORIANO</t>
  </si>
  <si>
    <t>91870000.0000.384093</t>
  </si>
  <si>
    <t>GENERACIÓN E INNOVACIÓN TECNOLÓGICA PARA LA PRODUCCIÓN MAICERA EN LA PROVINCIA DE SANTA ELENA</t>
  </si>
  <si>
    <t>91870000.0000.384094</t>
  </si>
  <si>
    <t>MEJORAMIENTO DE LA PRODUCCIÓN CAPRINA EN LA PROVINCIA DE SANTA ELENA</t>
  </si>
  <si>
    <t>91870000.0000.384095</t>
  </si>
  <si>
    <t>BIOPROSPECCIÓN DE MICROALGAS AISLADAS DE LA PENÍNSULA DE SANTA ELENA COMO UN POTENCIAL RECURSO BIOTECNOLÓGICO</t>
  </si>
  <si>
    <t>91870000.0000.384096</t>
  </si>
  <si>
    <t>AMENAZAS DE LA CONTAMINACIÓN POR METALES PESADOS Y PLÁSTICOS EN LA CADENA TRÓFICA MARINA DE CINCO PROVINCIAS COSTERAS DE ECUADOR Y SUS IMPLICACIONES EN LA SALUD PÚBLICA Y DE LA VIDA SILVESTRE</t>
  </si>
  <si>
    <t>91870000.0000.384097</t>
  </si>
  <si>
    <t>DISEÑO DE UNA HERRAMIENTA COMO ACCESORIO PARA OPTIMIZAR EL SISTEMA DE LEVANTAMIENTO POR BOMBEO MECÁNICO EN POZOS HORIZONTALES</t>
  </si>
  <si>
    <t>91870000.0000.384788</t>
  </si>
  <si>
    <t>IMPLEMENTACIÓN DEL SERVICIO DE IMPRESIÓN DE TÍTULOS Y CERTIFICADOS PARA LA INSTITUCIÓN</t>
  </si>
  <si>
    <t>91870000.0000.385005</t>
  </si>
  <si>
    <t>IMPLEMENTAR EL SERVICIO DE IMPRESIÓN PARA AGILIZAR LA LABOR ADMINISTRATIVA</t>
  </si>
  <si>
    <t>91870000.0000.385244</t>
  </si>
  <si>
    <t>PROYECTO DESVINCULACIÓN DE LAS Y LOS SERVIDORES PÚBLICOS POR JUBILACIÓN-LOES-CÓDIGO DE TRABAJO 2020</t>
  </si>
  <si>
    <t>91870000.0000.385245</t>
  </si>
  <si>
    <t>PROYECTO RENOVACIÓN PARQUE AUTOMOTOR 2020</t>
  </si>
  <si>
    <t>91870000.0000.385404</t>
  </si>
  <si>
    <t>LA GESTIÓN DE LA INNOVACIÓN Y LA TRANSFERENCIA TECNOLÓGICA A TRAVÉS DE SISTEMAS DE INCUBACIÓN Y ACELERACIÓN EMPRESARIAL SOSTENIBLE EN LA PROVINCIA DE SANTA ELENA</t>
  </si>
  <si>
    <t>91870000.0000.385424</t>
  </si>
  <si>
    <t>MODELO DE PLANIFICACIÓN ESTRATÉGICA PARA EL CONTROL INTERNO DE LOS GOBIERNOS AUTÓNOMOS DESCENTRALIZADOS MUNICIPALES DE LAS JURISDICCIONES PROVINCIALES DE LA REPÚBLICA DEL ECUADOR</t>
  </si>
  <si>
    <t>91870000.0000.385425</t>
  </si>
  <si>
    <t>OBSEVALAP-UPSE (OBSERVATORIO DE LA EVALUACIÓN DEL APRENDIZAJE EN LA UPSE)</t>
  </si>
  <si>
    <t>91870000.0000.385426</t>
  </si>
  <si>
    <t>INCIDENCIA DE LA RECARGA ARTIFICIAL EN LOS NIVELES PIEZOMÉTRICOS Y EN LA INTRUSIÓN SALINA EN EL ACUÍFERO COSTERO MANGLARALTO PARA UNA GESTIÓN HÍDRICA SOSTENIBLE</t>
  </si>
  <si>
    <t>91870000.0000.385427</t>
  </si>
  <si>
    <t>CARACTERIZACIÓN GEOQUÍMICA DE LOS CRUDOS DE LA FORMACIÓN SOCORRO EN EL CAMPO PACOA</t>
  </si>
  <si>
    <t>91870000.0000.385428</t>
  </si>
  <si>
    <t>FACTORES GEOAMBIENTALES DE LOS POZOS PETROLEROS Y SU INCIDENCIA EN EL DESARROLLO TERRITORIAL EN LOS CANTONES SALINAS Y LA LIBERTAD DE LA PROVINCIA DE SANTA ELENA</t>
  </si>
  <si>
    <t>91870000.0000.385429</t>
  </si>
  <si>
    <t>PRODUCCIÓN DE ÁREAS RECREATIVAS MEDIANTE LA IMPLEMENTACIÓN DE MESAS COLUMPIOS PARA EL BUEN DESENVOLVIMIENTO DE LAS ACTIVIDADES EN UN AMBIENTE CONFORTABLE EN LA UNIVERSIDAD ESTATAL PENÍNSULA DE SANTA ELENA</t>
  </si>
  <si>
    <t>91870000.0000.385430</t>
  </si>
  <si>
    <t>EVALUACIÓN CUALITATIVA DE LA CALIDAD DE SUELOS Y PRODUCTOS AGRÍCOLAS DE SISTEMAS DE PRODUCCIÓN PENINSULARES MEDIANTE CROMATOGRAFÍA DE PFEIFFER</t>
  </si>
  <si>
    <t>91870000.0000.385431</t>
  </si>
  <si>
    <t>DESARROLLO E IMPLEMENTACIÓN DE APLICACIONES TECNOLÓGICAS CON LA TARJETA ELECTRÓNICA ARDUINO CON OBJETIVO EN CIENCIAS DE LA INGENIERÍA CON ÉNFASIS EN AGROPECUARIA</t>
  </si>
  <si>
    <t>91870000.0000.385432</t>
  </si>
  <si>
    <t>CONSERVACIÓN Y CRÍA INTENSIVA DEL VENADO COLA BLANCA (ODOCOILEUS VIRGINIANUS) EN LA PARROQUIA COLONCHE, SANTA ELENA</t>
  </si>
  <si>
    <t>91870000.0000.385433</t>
  </si>
  <si>
    <t>NUTRICIÓN INTEGRAL Y CALIDAD DE AGUA EN LIMÓN SUTIL EN EL VALLE DEL RÍO VALDIVIA</t>
  </si>
  <si>
    <t>91870000.0000.385434</t>
  </si>
  <si>
    <t>EVALUACIÓN DE LA FAUNA EDÁFICA COMO BIOINDICADOR DEL IMPACTO DEL USO DE LA TIERRA Y DE LA CALIDAD DEL SUELO EN LA PENÍNSULA DE SANTA ELENA, ECUADOR</t>
  </si>
  <si>
    <t>91870000.0000.385435</t>
  </si>
  <si>
    <t>FITOPLANCTON Y ZOOPLANCTON EN RELACIÓN A GRADIENTE SALINO DE UNA PLANTA PRODUCTORA DE SAL EN MAR BRAVO, SANTA ELENA</t>
  </si>
  <si>
    <t>91870000.0000.385436</t>
  </si>
  <si>
    <t>IMPLEMENTACIÓN DE UN SISTEMA DE CONTROL NEUMÁTICO Y ELECTRONEUMÁTICO EMPLEANDO EQUIPOS, REDES E IOT INDUSTRIALES</t>
  </si>
  <si>
    <t>91870000.0000.385437</t>
  </si>
  <si>
    <t>MOVILIDAD URBANA EN LOS SISTEMAS DE TRANSPORTE PÚBLICO, SANTA ELENA DE UNA CIUDAD TRADICIONAL A UNA CIUDAD INTELIGENTE</t>
  </si>
  <si>
    <t>91870000.0000.385438</t>
  </si>
  <si>
    <t>IMPLEMENTACIÓN DE UN SISTEMA DE CONTROL DE ASISTENCIA DE DOCENTES Y ALUMNOS DENTRO DEL AULA CLASE, REUNIONES Y CONVOCATORIAS POR MEDIO DE TECNOLOGÍA IOT (BEACON)</t>
  </si>
  <si>
    <t>91870000.0000.385439</t>
  </si>
  <si>
    <t>IMPLEMENTACIÓN DE UN SISTEMA DE MONITOREO MULTINIVEL DE RADIACIÓN SOLAR UTILIZANDO SEMAFORIZACIÓN Y SENSORES DE RAYOS UV</t>
  </si>
  <si>
    <t>91870000.0000.385440</t>
  </si>
  <si>
    <t>CENTRO DE INVESTIGACIÓN E INNOVACIÓN PLAYAS</t>
  </si>
  <si>
    <t>91870000.0000.386284</t>
  </si>
  <si>
    <t>EQUIPAMIENTO LABORATORIO DE BIOLOGÍA Y DE SUELOS</t>
  </si>
  <si>
    <t>91870000.0000.386285</t>
  </si>
  <si>
    <t>EQUIPAMIENTO LABORATORIOS DE CIENCIAS INGENIERÍA</t>
  </si>
  <si>
    <t>91870000.0000.386286</t>
  </si>
  <si>
    <t>EQUIPAMIENTO LABORATORIO CIENCIAS DEL MAR</t>
  </si>
  <si>
    <t>91870000.0000.386464</t>
  </si>
  <si>
    <t>ANÁLISIS TÉCNICO Y ECONÓMICO PARA LA IMPLEMENTACIÓN DEL GAS NATURAL VEHICULAR EN LA PROVINCIA DE SANTA ELENA PARA EL SECTOR TRANSPORTE LIVIANO: FASE 1</t>
  </si>
  <si>
    <t>91870000.0000.386465</t>
  </si>
  <si>
    <t>MODELAMIENTO DE FLUJO BIFÁSICO EN YACIMIENTOS FRACTURADOS USANDO EL MÉTODO DE LOS ELEMENTOS FINITOS</t>
  </si>
  <si>
    <t>91870000.0000.386466</t>
  </si>
  <si>
    <t>DESARROLLO DE CAPACIDADES DE INTERVENCIÓN PROFESIONAL COMUNITARIA FAMILIAR Y DE GÉNERO PARA LA INCLUSIÓN EDUCATIVA</t>
  </si>
  <si>
    <t>91870000.0000.386467</t>
  </si>
  <si>
    <t>EVALUACIÓN DE LAS INTERFERENCIAS PROVOCADAS POR LOS LÓBULOS TRASEROS DE LAS ANTENAS UTILIZADAS EN LAS REDES DE TERCERA Y CUARTA GENERACIÓN DE TELEFONÍA MÓVIL EN EL ECUADOR</t>
  </si>
  <si>
    <t>91870000.0000.386468</t>
  </si>
  <si>
    <t>DISEÑO DE UN MODELO COMPUTACIONAL PARA CLASIFICAR LOS RASGOS DE LA PERSONALIDAD OSCURA (DARK TRIAD CLASSIFIER-DTC)</t>
  </si>
  <si>
    <t>91870000.0000.386469</t>
  </si>
  <si>
    <t>IMPLEMENTACIÓN DE UN SISTEMA DE ANÁLISIS DE DATOS RELACIONALES QUE CONSTITUYEN EL MODELO DE PLANIFICACIÓN ESTRATÉGICO PARA EL CONTROL INTERNO DE LOS GOBIERNOS AUTÓNOMOS DESCENTRALIZADOS MUNICIPALES DE LAS JURISDICCIONES PROVINCIALES DE LA REPÚBLICA DEL EC</t>
  </si>
  <si>
    <t>91870000.0000.386470</t>
  </si>
  <si>
    <t>PROYECTO DE POTENCIACIÓN DE LABORATORIOS PARA INVESTIGACIÓN Y PROCESOS ACADÉMICOS DE LA FACULTAD DE CIENCIAS AGRARIAS</t>
  </si>
  <si>
    <t>91870000.0000.386471</t>
  </si>
  <si>
    <t>PROYECTO DE POTENCIACIÓN DE LABORATORIOS PARA INVESTIGACIÓN Y PROCESOS ACADÉMICOS DE LA FACULTAD DE CIENCIAS DE LA INGENIERÍA</t>
  </si>
  <si>
    <t>91870000.0000.386472</t>
  </si>
  <si>
    <t>PROYECTO DE POTENCIACIÓN DE LABORATORIOS PARA INVESTIGACIÓN Y PROCESOS ACADÉMICOS DE LA FACULTAD DE CIENCIAS DEL MAR</t>
  </si>
  <si>
    <t>91870000.1144.5123</t>
  </si>
  <si>
    <t>PROYECTO UPSE-MANGLARALTO 01</t>
  </si>
  <si>
    <t>91870000.1144.5124</t>
  </si>
  <si>
    <t>BLOQUE DE AULAS DE DOS PLANTAS - MANGLARALTO</t>
  </si>
  <si>
    <t>91870000.1144.5125</t>
  </si>
  <si>
    <t>BLOQUE DE AULAS DE DOS PLANTAS CON LABORATORIO DE IDIOMAS - MANGLARALTO</t>
  </si>
  <si>
    <t>91870000.1144.5126</t>
  </si>
  <si>
    <t>PROYECTO UPSE-MANGLARALTO 04</t>
  </si>
  <si>
    <t>91870000.1145.5127</t>
  </si>
  <si>
    <t>PROYECTO UPSE-LA LIBERTAD 01</t>
  </si>
  <si>
    <t>91870000.1145.5128</t>
  </si>
  <si>
    <t>PROYECTO UPSE-LA LIBERTAD 02</t>
  </si>
  <si>
    <t>91870000.1145.5129</t>
  </si>
  <si>
    <t>BLOQUE DE AULAS DE DOS PLANTAS CON LABORATORIO DE IDIOMAS - CIENCIAS ADMINISTRATIVAS</t>
  </si>
  <si>
    <t>91870000.1145.5130</t>
  </si>
  <si>
    <t>PROYECTO UPSE-LA LIBERTAD 04</t>
  </si>
  <si>
    <t>91870000.1145.5131</t>
  </si>
  <si>
    <t>BIBLIOTECA GENERAL CON ATENCIÓN</t>
  </si>
  <si>
    <t>91870000.1146.5132</t>
  </si>
  <si>
    <t>PARQUEO VIA 8</t>
  </si>
  <si>
    <t>91870000.1146.5133</t>
  </si>
  <si>
    <t>PROYECTO MEJORAMIENTO UPSE 02</t>
  </si>
  <si>
    <t>91870000.1146.5134</t>
  </si>
  <si>
    <t>PROYECTO MEJORAMIENTO UPSE 03</t>
  </si>
  <si>
    <t>91870000.1146.5135</t>
  </si>
  <si>
    <t>PROYECTO MEJORAMIENTO UPSE 04</t>
  </si>
  <si>
    <t>91870000.1146.5136</t>
  </si>
  <si>
    <t>PORYECTO MEJORAMIENTO UPSE 05</t>
  </si>
  <si>
    <t>91870000.1146.7232</t>
  </si>
  <si>
    <t>ALCANTARILLADO SANITARIO</t>
  </si>
  <si>
    <t>91870000.1146.7233</t>
  </si>
  <si>
    <t>FISCALIZACIÓN CONSTRUCCIÓN ALCANTARILLADO SANITARIO</t>
  </si>
  <si>
    <t>91870000.1488.6275</t>
  </si>
  <si>
    <t>UPSE2011_01</t>
  </si>
  <si>
    <t>91870000.1488.6284</t>
  </si>
  <si>
    <t>UPSE2011_02</t>
  </si>
  <si>
    <t>91870000.1488.6297</t>
  </si>
  <si>
    <t>UPSE2011_03</t>
  </si>
  <si>
    <t>91870000.1488.6305</t>
  </si>
  <si>
    <t>UPSE2011_04</t>
  </si>
  <si>
    <t>91870000.1488.7304</t>
  </si>
  <si>
    <t>EDIFICIO DE GESTIÓN ACADÉMICA Y ADMINISTRATIVA</t>
  </si>
  <si>
    <t>91870000.1488.7305</t>
  </si>
  <si>
    <t>COLISEO UNIVERSITARIO</t>
  </si>
  <si>
    <t>91880000.0000.373730</t>
  </si>
  <si>
    <t>CARACTERIZACION DE SUELOS SEGÚN SU CAPACIDAD DE USO AGRICOLA EN EL AREA DE INFLUENCIA DEL SISTEMA CARRIZAL - CHONE</t>
  </si>
  <si>
    <t>ESCUELA SUPERIOR POLITECNICA AGROPECUARIA DE MANABI</t>
  </si>
  <si>
    <t>91880000.0000.373753</t>
  </si>
  <si>
    <t>BOSQUE SECUNDARIO NEOTROPICAL DESPUÉS DE 30 AÑOS DE FOMENTO GANADERO: CAMBIOS ESTRUCTURALES Y DE DIVERSIDAD</t>
  </si>
  <si>
    <t>91880000.0000.373758</t>
  </si>
  <si>
    <t>CONTRIBUCIÓN AL DESARROLLO DE UNA PRODUCCIÓN AGROPECUARIA EFICIENTE Y SOSTENIBLE EN ECUADOR CON EL USO DE BIOPRODUCTOS MICROBIANOS AUTÓCTONOS</t>
  </si>
  <si>
    <t>91880000.0000.373777</t>
  </si>
  <si>
    <t>OBTENCION DE BIOPREPARADOS PROBIOTICOS CON LACTOBACILLUS SPP. PARA TRATAMIENTO DE INFECCIONES UROGENITALES EN BOVINOS</t>
  </si>
  <si>
    <t>91880000.0000.373806</t>
  </si>
  <si>
    <t>OBTENCIÓN DE BIOETANOL A ESCALA INDUSTRIAL UTILIZANDO RESIDUOS SÓLIDOS URBANOS EN LA CIUDAD DE CALCETA.</t>
  </si>
  <si>
    <t>91880000.0000.373807</t>
  </si>
  <si>
    <t>EVALUACIÓN DE LOS PASIVOS AMBIENTALES EN LA CUENCA ALTA Y BAJA DEL RÍO CARRIZAL Y EL VASO DEL EMBALSE ¿SIXTO DURÁN BALLÉN¿</t>
  </si>
  <si>
    <t>91880000.0000.373812</t>
  </si>
  <si>
    <t>PLANIFICACIÓN PARTICIPATIVA PARA LA GESTIÓN INTEGRADA DEL SISTEMA HIDROGRÁFICO CARRIZAL-CHONE QUE PROMUEVA LA SEGURIDAD Y SOBERANÍA ALIMENTARIA Y REDUZCA IMPACTOS NEGATIVOS DEL CAMBIO CLIMÁTICO</t>
  </si>
  <si>
    <t>91880000.0000.373814</t>
  </si>
  <si>
    <t>ALTERNATIVAS TECNOLÓGICAS AMIGABLES CON EL MANEJO Y CONSERVACIÓN DEL CAPITAL NATURAL COMO MECANISMO DE ADAPTACIÓN AL CAMBIO CLIMÁTICO DENTRO DEL SISTEMA HIDROGRÁFICO CARRIZAL-CHONE</t>
  </si>
  <si>
    <t>91880000.0000.373822</t>
  </si>
  <si>
    <t>TERCERA ETAPA DEL HOTEL-LABORATORIO DE LA CARRERA DE TURISMO</t>
  </si>
  <si>
    <t>91880000.0000.373823</t>
  </si>
  <si>
    <t>POZO ESTIERCOLERO</t>
  </si>
  <si>
    <t>91880000.0000.373824</t>
  </si>
  <si>
    <t>CONSTRUCCION DEL EDIFICIO DE POSTGRADO E IDIOMAS</t>
  </si>
  <si>
    <t>91880000.0000.373825</t>
  </si>
  <si>
    <t>PLANTA FAENADORA DE BOVINOS Y PORCINOS</t>
  </si>
  <si>
    <t>91880000.0000.373826</t>
  </si>
  <si>
    <t>UNIDAD DE PASTO Y FORRAJE</t>
  </si>
  <si>
    <t>91880000.0000.373827</t>
  </si>
  <si>
    <t>SALA DE ORDEÑO</t>
  </si>
  <si>
    <t>91880000.0000.373828</t>
  </si>
  <si>
    <t>JARDIN BOTANICO DE LA ESPAM MFL</t>
  </si>
  <si>
    <t>91880000.0000.373832</t>
  </si>
  <si>
    <t>CONSTRUCCION DEL EDIFICIO ADMINISTRATIVO DE LA PLAZA MAYOR</t>
  </si>
  <si>
    <t>91880000.0000.373833</t>
  </si>
  <si>
    <t>AULA MUSEO ANTROPOLOGICO DE LA CARRERA DE PECUARIA</t>
  </si>
  <si>
    <t>91880000.0000.373834</t>
  </si>
  <si>
    <t>CONSTRUCCION DEL EDIFICIO DE LA PLAZA ESTUDIANTIL</t>
  </si>
  <si>
    <t>91880000.0000.373835</t>
  </si>
  <si>
    <t>CERRAMIENTOS PERIMETRALES DE LA ESPAM-MFL</t>
  </si>
  <si>
    <t>91880000.0000.373836</t>
  </si>
  <si>
    <t>MANTENIMIENTO DE LA INFRAESTRUCTURA FISICA DE LA ESPAM-MFL</t>
  </si>
  <si>
    <t>91880000.0000.373837</t>
  </si>
  <si>
    <t>GALPON PARA EL AREA DE TALLERES DE MECANICA, GAFITERIA Y PNTURA DE LA ESPAM-MFL</t>
  </si>
  <si>
    <t>91880000.0000.373838</t>
  </si>
  <si>
    <t>CUBIERTA PARA PARQUEADEROS DE VEHICULOS DE LA ESPAM-MFL</t>
  </si>
  <si>
    <t>91880000.0000.373839</t>
  </si>
  <si>
    <t>SEGUNDA ETAPA DE OBRAS ELECTRICAS DE LA PLAZA MAYOR</t>
  </si>
  <si>
    <t>91880000.0000.373840</t>
  </si>
  <si>
    <t>TERCERA ETAPA DE OBRAS DE INFRAESTRUCTURA DE LA PLAZA MAYOR</t>
  </si>
  <si>
    <t>91880000.0000.373841</t>
  </si>
  <si>
    <t>ADQUISICION DE HACIENDA PARA EL DESARROLLO DEL PARQUE TEMATICO DEL CACAO Y PRACTICAS ESTUDIANTILES EN EL AREA AGROPECUARIA</t>
  </si>
  <si>
    <t>91880000.0000.373842</t>
  </si>
  <si>
    <t>ACERAS, BORDILLOS Y ADOQUINADO PARA LAS CARRERAS DE AGROINDUSTRIAS, PECUARIA Y MEDIO AMBIENTE DE LA ESPAM-MFL</t>
  </si>
  <si>
    <t>91880000.0000.373843</t>
  </si>
  <si>
    <t>CONSTRUCCION DEL PUENTE DE ACCESO A LA ESPAM-MFL SOBRE EL RIO CARRIZAL</t>
  </si>
  <si>
    <t>91880000.0000.373844</t>
  </si>
  <si>
    <t>SUMINISTRO E INSTALACION DE EQUIPOS PURIFICADORES DE AGUA PARA LA ESPAM-MFL</t>
  </si>
  <si>
    <t>91880000.0000.373845</t>
  </si>
  <si>
    <t>VIA INTERNA CIRCUNDANTE A LOS TALLERES AGROINDUSTRIALES DE LA ESPAM-MFL</t>
  </si>
  <si>
    <t>91880000.0000.373846</t>
  </si>
  <si>
    <t>VIA PRINCIPAL DE ACCESO AL AREA AGROPECUARIA DESDE LA INTERSECCION DE LA VIA A ARRASTRADERO HASTA LA PLANTA INCUBADORA</t>
  </si>
  <si>
    <t>91880000.0000.373847</t>
  </si>
  <si>
    <t>ADOQUINADO DE ACCESO AL LABORATORIO DEL AREA AGROPECUARIA Y AGROINDUSTRIAL</t>
  </si>
  <si>
    <t>91880000.0000.373864</t>
  </si>
  <si>
    <t>CONSTRUCCION DE LA SEGUNDA ETAPA DEL EDIFICIO HOTEL-LABORATORIO PARA LA CARRERA DE TURISMO ESPAM-MFL</t>
  </si>
  <si>
    <t>91880000.0000.373865</t>
  </si>
  <si>
    <t>CONSTRUCCION DEL EDIFICIO DE LA BIBLIOTECA GENERAL DE LA ESPAM-MFL</t>
  </si>
  <si>
    <t>91880000.0000.373866</t>
  </si>
  <si>
    <t>CONSTRUCCION DE LA SEGUNDA ETAPA DEL EDIFICIO PARA LA CARRERA DE INFORMATICA Y CENTRO DE IDIOMAS</t>
  </si>
  <si>
    <t>91880000.0000.373867</t>
  </si>
  <si>
    <t>SUBESTACION ELECTRICA DE 7,50 MVA PARA LA ESPAM-MFL</t>
  </si>
  <si>
    <t>91880000.0000.373884</t>
  </si>
  <si>
    <t>INFLUENCIA DE UNA VACUNA VECTORIZADA (MAREK-GUMBORO) SOBRE PARAMETROS ZOOTECNICOS EN POLLOS DE ENGORDE DE LA LINEA GENETICA ROSS 308</t>
  </si>
  <si>
    <t>91880000.0000.373886</t>
  </si>
  <si>
    <t>CARACTERIZACION DE CAPITALES, TIPIFICACION DE PRODUCTORES Y ANALISIS DE MANEJO TECNICO DEL CULTIVO DE CACAO DE AROMA EN DOS COMUNIDADES EN MANABI</t>
  </si>
  <si>
    <t>91880000.0000.373890</t>
  </si>
  <si>
    <t>OBTENCION DE BIOETANOL A PARTIR DE LA BIOMAA LIGNOCELULOSICA DEL MATE (CRESCENTIA CUJETE)</t>
  </si>
  <si>
    <t>91880000.0000.373897</t>
  </si>
  <si>
    <t>DIAGNOSTICO DEL SECTOR TURISTICO DEL CANTON BOLIVAR</t>
  </si>
  <si>
    <t>91880000.0000.373898</t>
  </si>
  <si>
    <t>ACCESO VEHICULAR CON IDENTIFICACION POR RADIOFRECUENCIA (RFID) EN LA CARRERA DE INFORMATICA DE LA ESPAM MFL</t>
  </si>
  <si>
    <t>91880000.0000.373899</t>
  </si>
  <si>
    <t>LA PODA FITOSANITARIA SOBRE LOS NIVELES DE INFECCION ESCOBA BRUJA (CRINISPELLIS PERNICIOSA STAHEL SINGER) EN EL CULTIVO DE CACAO</t>
  </si>
  <si>
    <t>91880000.0000.373900</t>
  </si>
  <si>
    <t>DISENO DE PLAN DE GESTION DE LA CALIDAD DE SERVICIO DEL SERVICIO EN ATENCION AL CLIENTE EN LA ESPAM MFL</t>
  </si>
  <si>
    <t>91880000.0000.373902</t>
  </si>
  <si>
    <t>APLICACION INTRAMAMARIA DE EXTRACTO DE AJO (ALLIUM SATIVUM) Y OREGANO (ORIGANUM VULGARE) CONTRA MASTITIS SUBCLINICA EN VACAS LECHERAS MESTIZAS</t>
  </si>
  <si>
    <t>91880000.0000.373903</t>
  </si>
  <si>
    <t>DISEÑO DE TECNOLOGÍAS AMBIENTALES SOSTENIBLES CON LA CAÑA GUADUA (ANGUSTIFOLIA KUNTH) PARA LA ZONA DE INFLUENCIA DE LA ESPAM MFL.</t>
  </si>
  <si>
    <t>91880000.0000.373904</t>
  </si>
  <si>
    <t>DISEÑO Y CONSTRUCCIÓN DE UNA CASA MODELO CON ENFOQUE DE DESARROLLO SUSTENTABLE Y AMIGABLE CON EL AMBIENTE EN LA ESPAM ¿MFL¿</t>
  </si>
  <si>
    <t>91880000.0000.373905</t>
  </si>
  <si>
    <t>UTILIZACIÓN DE CULTIVARES DE CAMOTE (IPOMOEA BATATAS L.) PARA SEGURIDAD ALIMENTARIA, CONSUMO ANIMAL Y AGROINDUSTRIA</t>
  </si>
  <si>
    <t>91880000.0000.373910</t>
  </si>
  <si>
    <t>PRODUCCIÓN DE PLANCTON NATIVO IN VITRO, CULTIVO DE PECES Y CRUSTÁCEOS DE AGUA DULCE PARA EL DESARROLLO SOSTENIBLE DE COMUNIDADES CERCANAS AL EMBALSE ¿SIXTO DURAN BALLÉN¿.</t>
  </si>
  <si>
    <t>91880000.0000.373911</t>
  </si>
  <si>
    <t>MANEJO DE AGUAS RESIDUALES APLICANDO MACROFITAS (LEMNA MINOR, THYPHA SP.) Y FILTRO DE ARENA-ZEOLITA EN CANUTO</t>
  </si>
  <si>
    <t>91880000.0000.373913</t>
  </si>
  <si>
    <t>CONSULTORIA DE EVALACION DEL SISTEMA DE ELECTRIFICACIÓN, SITUACIÓN ACTUAL Y FUTURAS NECESIDADES DEL DE ACUERDO AL PLAN DE DESARROLLO DE LA ESPAM-MFL</t>
  </si>
  <si>
    <t>91880000.0000.375266</t>
  </si>
  <si>
    <t>MOBILIARIO Y EQUIPOS PARA EL HOTEL LABORATORIO DE LA CARRERA DE TURISMO DE LA ESPAM-MFL</t>
  </si>
  <si>
    <t>91880000.0000.375267</t>
  </si>
  <si>
    <t>AUTOMATIZACION DE LA SEGUNDA ETAPA DEL EDIFICIO DE LA CARRERA DE INFORMATICA</t>
  </si>
  <si>
    <t>91880000.0000.375268</t>
  </si>
  <si>
    <t>EQUIPOS DE CLIMATIZACION PARA EDIFICIOS NUEVOS Y AULAS DE PECUARIA Y AGROINDUSTRIA DE LA ESPAM-MFL</t>
  </si>
  <si>
    <t>91880000.0000.375269</t>
  </si>
  <si>
    <t>ADQUISICION DE MAQUINARIAS Y EQUIPOS PARA LAS DISTINTAS DEPENDENCIAS DE LA ESPAM-MFL</t>
  </si>
  <si>
    <t>91880000.0000.375307</t>
  </si>
  <si>
    <t>COMBINACIÓN DE ANTIVIRUS GRATUITOS PARA COMBATIR EL MALWARE EN EL SISTEMA OPERATIVO WINDOWS 7</t>
  </si>
  <si>
    <t>91880000.0000.375365</t>
  </si>
  <si>
    <t>CONTRIBUCIÓN A LA SEGURIDAD, SALUD Y BIENESTAR DE LOS TRABAJADORES(AS) EN LA ESPAM MFL</t>
  </si>
  <si>
    <t>91880000.0000.375464</t>
  </si>
  <si>
    <t>MANTENIMIENTO DE LA INFRAESTRUCTURA FISICA DE LA ESPAM 2013</t>
  </si>
  <si>
    <t>91880000.0000.375509</t>
  </si>
  <si>
    <t>INVERNADERO PARA ACLIMATIZACION DE PLANTAS EN LA CARRERA DE AGRICOLA</t>
  </si>
  <si>
    <t>91880000.0000.375511</t>
  </si>
  <si>
    <t>OBTENCION DE CULTIVOS MICROBIANOS CON ACTIVIDAD PROBIOTICA Y DE SUSTANCIAS PREBIOTICAS PARA ANIMALES DE INTERES ZOOTECNICO</t>
  </si>
  <si>
    <t>91880000.0000.375527</t>
  </si>
  <si>
    <t>ELABORACIÓN DE CAMPANA ESPAM 2013</t>
  </si>
  <si>
    <t>91880000.0000.375528</t>
  </si>
  <si>
    <t>ESTRATEGIA COMUNICACIONAL DE CAMPAÑA ESPAM 2013</t>
  </si>
  <si>
    <t>91880000.0000.376004</t>
  </si>
  <si>
    <t>EFICIENCIA DE LA GESTIÓN EN LA INOCUIDAD DE LOS ALIMENTOS EN PEQUEÑAS EMPRESAS LOCALES</t>
  </si>
  <si>
    <t>91880000.0000.376010</t>
  </si>
  <si>
    <t>SUBPRODUCTOS AGROPECUARIOS EN LA ALIMENTACION DEL CERDO Y SU IMPACTO EN LA CADENA PRODUCTIVA</t>
  </si>
  <si>
    <t>91880000.0000.376012</t>
  </si>
  <si>
    <t>BIOPREPARADO A BASE DE MICROORGANISMOS AUTOCTONOS PARA LAGUNAS DE ESTABILIZACIÓN DE ESTACIÓN DEPURADORA DE AGUAS RESIDUALES BOLÍVAR, MANABÍ, ECUADOR</t>
  </si>
  <si>
    <t>91880000.0000.376015</t>
  </si>
  <si>
    <t>EVALUACIÓN DE LOS NIVELES DE CONTAMINACIÓN POR METALES PESADOS EN LA MICROCUENCA DEL RÍO CARRIZAL</t>
  </si>
  <si>
    <t>91880000.0000.376016</t>
  </si>
  <si>
    <t>ASPIRACIÓN DE OVOCITOS Y FERTILIZACIÓN IN VITRO PARA LA PRODUCCIÓN DE EMBRIONES BOVINOS</t>
  </si>
  <si>
    <t>91880000.0000.376018</t>
  </si>
  <si>
    <t>EVALUACIÓN DE LACTOBACILLUS SPP Y LEVADURA DE CERVEZA HIDROLIZADA Y SU MEZCLA EN LA PRODUCCIÓN DE CERDOS</t>
  </si>
  <si>
    <t>91880000.0000.376019</t>
  </si>
  <si>
    <t>ESTUDIO DE GERMOPLASMA AUTOCTONO DE PAPAYA EN MANABI</t>
  </si>
  <si>
    <t>91880000.0000.376021</t>
  </si>
  <si>
    <t>MANEJO SOSTENIBLE DE LOS RECURSOS HÍDRICOS EN LA ZONA DE INFLUENCIA DEL SISTEMA CARRIZAL-CHONE</t>
  </si>
  <si>
    <t>91880000.0000.376022</t>
  </si>
  <si>
    <t>GEOCIRCUITO TURISTICO EN LA COORDILLERA COSTANERA DE LA PROVINCIA DE MANABI: TRAMO DISTRITO JAMA-PEDERNALES</t>
  </si>
  <si>
    <t>91880000.0000.376024</t>
  </si>
  <si>
    <t>MODELO DE GESTIÓN INTEGRAL DE MARKETING TERRITORIAL PARA EL DISTRITO JAMA PEDERNALES, ECUADOR</t>
  </si>
  <si>
    <t>91880000.0000.376025</t>
  </si>
  <si>
    <t>MODELO Y PROCEDIMIENTO METODOLÓGICO PARA LA GESTIÓN LOCAL TURÍTICA Y BUEN VIVIR DESDE LA UNIVERSIDAD</t>
  </si>
  <si>
    <t>91880000.0000.376026</t>
  </si>
  <si>
    <t>PROCEDIMIENTOS PARA DISEÑAR OFERTAS AGROTURISTICAS EN LA PROVINCIA DE MANABI. ESTUDIO DE CASOS</t>
  </si>
  <si>
    <t>91880000.0000.376027</t>
  </si>
  <si>
    <t>COMPORTAMIENTO ORGANIZACIONAL CON ENFOQUE HOLÍSTICO Y SU IMPACTO EN EL DESEMPEÑO EMPRESARIAL</t>
  </si>
  <si>
    <t>91880000.0000.376036</t>
  </si>
  <si>
    <t>MANEJO INTEGRAL DE RESIDUOS SÓLIDOS GENERADOS EN LA ESPAM MFL</t>
  </si>
  <si>
    <t>91880000.0000.376055</t>
  </si>
  <si>
    <t>CREACIÓN DE UNA METODOLOGÍA EN SOLUCIONES DE INFRAESTRUCTURA APLICABLE A PROYECTOS DE IMPLEMENTACIÓN TECNOLÓGICA</t>
  </si>
  <si>
    <t>91880000.0000.376116</t>
  </si>
  <si>
    <t>PRODUCCIÓN DE COMPOST A PARTIR DE RESIDUOS AGROPECUARIOS INOCULADOS CON BIOPREPARADO MICROBIANO AUTÓCTONO</t>
  </si>
  <si>
    <t>91880000.0000.376267</t>
  </si>
  <si>
    <t>SISTEMA INFORMÁTICO DEL REGISTRO ACADÉMICO DE LOS ESTUDIANTES DE LA CARRERA DE INFORMÁTICA DE LA ESPAM MFL</t>
  </si>
  <si>
    <t>91880000.0000.376268</t>
  </si>
  <si>
    <t>SISTEMAS DE SECADO DEL ALMIDÓN DE YUCA PARA USO HUMANO</t>
  </si>
  <si>
    <t>91880000.0000.376269</t>
  </si>
  <si>
    <t>ESTUDIO DE LAS POTENCIALIDADES TURÍSTICAS DEL CANTÓN BOLÍVAR</t>
  </si>
  <si>
    <t>91880000.0000.376270</t>
  </si>
  <si>
    <t>EVALUACIÒN DEL EFECTO PROBIÓTICO EN LA CRIANZA DE POLLOS DE ENGORDE COBB-500</t>
  </si>
  <si>
    <t>91880000.0000.376271</t>
  </si>
  <si>
    <t>DIAGNÓSTICO DE LAS CONDICIONES Y ORGANIZACIÓN DEL TRABAJO EN LA CARRERA DE PECUARIA DE LA ESPAM MFL.</t>
  </si>
  <si>
    <t>91880000.0000.376326</t>
  </si>
  <si>
    <t>EQUIPAMIENTO Y OBRAS DE INFRAESTRUCTURA 2014-2017</t>
  </si>
  <si>
    <t>91880000.0000.376334</t>
  </si>
  <si>
    <t>MANTENIMIENTO DE LA INFRAESTRUCTURA FÍSICA INSTITUCIONAL 2014-2017</t>
  </si>
  <si>
    <t>91880000.0000.376348</t>
  </si>
  <si>
    <t>TRATAMIENTO DE AGUAS RESIDUALES GENERADAS EN LA ESPAM MFL</t>
  </si>
  <si>
    <t>91880000.0000.376464</t>
  </si>
  <si>
    <t>EQUIPAMIENTO DE LAS DIFERENTES EDIFICACONES DE LA ESPAM-MFL</t>
  </si>
  <si>
    <t>91880000.0000.376706</t>
  </si>
  <si>
    <t>BECAS Y AYUDAS ECONOMICAS 2013</t>
  </si>
  <si>
    <t>91880000.0000.377425</t>
  </si>
  <si>
    <t>CONSULTORIA PARA LA FISCALIZACION DE LOS PROYECTOS DE INFRAESTRUCTURA Y DESARROLLO DE LA ESPAM MFL</t>
  </si>
  <si>
    <t>91880000.0000.377484</t>
  </si>
  <si>
    <t>MEJORAMIENTO DEL FACTOR DE POTENCIA EN LAS EDIFICACIONES Y MEJORAMIENTO DE LA EFICIENCIA EN LOS SISTEMAS DE CLIMATIZACION</t>
  </si>
  <si>
    <t>91880000.0000.377529</t>
  </si>
  <si>
    <t>BECAS Y AYUDAS ECONOMICAS PARA EL AÑO 2014</t>
  </si>
  <si>
    <t>91880000.0000.378227</t>
  </si>
  <si>
    <t>ANÁLISIS DEL IMPACTO SOCIOECONÓMICO EN EL BUEN VIVIR DE LOS AFILIADOS A LAS COOPERATIVAS ECUATORIANAS</t>
  </si>
  <si>
    <t>91880000.0000.378445</t>
  </si>
  <si>
    <t>GENERACIÓN DE NUEVO CURRÍCULO INTRODUCIENDO LA VARIABLE ALUMNADO CON CARGAS FAMILIARES MEJORANDO DATOS DE ACCESO Y EFICIENCIA TERMINAL DE MUJERES</t>
  </si>
  <si>
    <t>91880000.0000.378448</t>
  </si>
  <si>
    <t>SUSTENTABILIDAD DEL CARBONO EN EL SUELO DETECTADO A TRAVÉS IMÁGENES ESPECTRALES PARA EL USO DE SERVICIOS AMBIENTALES</t>
  </si>
  <si>
    <t>91880000.0000.378449</t>
  </si>
  <si>
    <t>CREACIÓN DE UN DICCIONARIO MULTIMEDIA DEL IDIOMA CHA'APALACHI</t>
  </si>
  <si>
    <t>91880000.0000.378450</t>
  </si>
  <si>
    <t>INSTALACIÓN AISLADA PARA MONITORIZACIÓN REMOTA DE DATOS DE VIENTO Y DE RADIACIÓN SOLAR</t>
  </si>
  <si>
    <t>91880000.0000.378451</t>
  </si>
  <si>
    <t>PLAN AMBIENTAL-OPERACIONAL DE LA CUENCA APORTANTE DE LA PRESA LA ESPERANZA DEL CANTÓN BOLÍVAR, PROVINCIA DE MANABÍ - ECUADOR</t>
  </si>
  <si>
    <t>91880000.0000.378452</t>
  </si>
  <si>
    <t>SISTEMA DE INDICADORES DE EQUIDAD DE GÉNERO PARA PROYECTOS DE I+D+I DE ESPAM MFL</t>
  </si>
  <si>
    <t>91880000.0000.378453</t>
  </si>
  <si>
    <t>BIOTECNOLOGIAS REPRODUCTIVAS PARA LA PRODUCCION DE EMBRIONES BOVINOS</t>
  </si>
  <si>
    <t>91880000.0000.378454</t>
  </si>
  <si>
    <t>INCREMENTO DE LA PRODUCTIVIDAD Y EL BIENESTAR HUMANO BASADO EN LA MEJORA DE PROCESOS EN LAS EMPRESAS ATUNERAS MANTA-MANABI</t>
  </si>
  <si>
    <t>91880000.0000.378455</t>
  </si>
  <si>
    <t>SEROPREVALENCIA DE LA INFECCION POR TRIPANOSOMA CRUZI EN LAS POBLACIONES DE ARRASTRADERO Y EL LIMON-CALCETA CANTON BOLIVAR ECUADOR</t>
  </si>
  <si>
    <t>91880000.0000.378456</t>
  </si>
  <si>
    <t>PROGRAMA SEMILLERO DE INVESTIGADORES ESPAM MFL PARA FOTALECIMIENTO DE LAS CAPACIDADES LOCALES ESTUDIANTILES</t>
  </si>
  <si>
    <t>91880000.0000.378457</t>
  </si>
  <si>
    <t>APLICACIÓN MÓVIL DE LECTURA DEL LENGUAJE DE SEÑAS ECUATORIANO</t>
  </si>
  <si>
    <t>91880000.0000.378458</t>
  </si>
  <si>
    <t>DEGRADACIÓN DE LOS SUELOS DE USO AGRÍCOLA EN LA MICROCUENCA DEL ESTERO SARAMPIÓN-BOLÍVAR</t>
  </si>
  <si>
    <t>91880000.0000.378459</t>
  </si>
  <si>
    <t>DIAGNÓSTICO DE LA CALIDAD DE AGUA DEL SISTEMA DE RIEGO CARRIZAL-CHONE</t>
  </si>
  <si>
    <t>91880000.0000.378460</t>
  </si>
  <si>
    <t>DIAGNÓSTICO DE LOS FACTORES DE RIESGO DEL AMBIENTE LABORAL EN LAS ÁREAS DE INVESTIGACIÓN Y VINCULACIÓN DE PECUARIA EN LA ESPAM MFL</t>
  </si>
  <si>
    <t>91880000.0000.378461</t>
  </si>
  <si>
    <t>EVALUACIÓN DE LA APLICACIÓN DE LACTOBACILLUS EN EL DESARROLLO EMBRIONARIO Y CRECIMIENTO DE POLLOS EN LA INCUBADORA DE LA ESPAM MFL</t>
  </si>
  <si>
    <t>91880000.0000.378462</t>
  </si>
  <si>
    <t>BECAS Y AYUDAS ECONOMICAS PARA EL AÑO 2015</t>
  </si>
  <si>
    <t>91880000.0000.378524</t>
  </si>
  <si>
    <t>CAMPAÑA DE COMUNICACION INSTITUCIONAL 2014</t>
  </si>
  <si>
    <t>91880000.0000.378626</t>
  </si>
  <si>
    <t>MANUAL DE IDENTIDAD CORPORATIVA</t>
  </si>
  <si>
    <t>91880000.0000.378745</t>
  </si>
  <si>
    <t>MANTENIMIENTO DE FIBRA OPTICA Y ADQUISICIN DE ACCESORIOS PARA EQUIPOS DE VARIAS AREAS DEL CAMPUS POLITCNICO DE LA ESPAM MFL</t>
  </si>
  <si>
    <t>91880000.0000.378746</t>
  </si>
  <si>
    <t>EQUIPAMIENTO PARA HABITACIONES DEL HOTEL LABORATORIO DE LA CARRERA DE TURISMO DE LA ESPAM MFL</t>
  </si>
  <si>
    <t>91880000.0000.378747</t>
  </si>
  <si>
    <t>ADQUISICION DE COMPUTADORAS ALL IN ONE MAS IMPRESORA LASER MULTIFUNCION</t>
  </si>
  <si>
    <t>91880000.0000.379104</t>
  </si>
  <si>
    <t>PERSONAL ACADEMICO-SERVICIOS PROFECIONALES O CONTRATOS TECNICOS ESPECIALIZADOS DE ACESORIA INVESTIGACION PROFESIONAL Y TECNICA</t>
  </si>
  <si>
    <t>91880000.0000.379285</t>
  </si>
  <si>
    <t>UTILIZACIÓN DEL JACINTO DE AGUA (EICHHORNIA CRASSIPES SOLMS) EN LA PRODUCCIÓN DE BIOABONO LÍQUIDO POR MEDIO DE POLÍMEROS NATURALES</t>
  </si>
  <si>
    <t>91880000.0000.379464</t>
  </si>
  <si>
    <t>CONSTRUCCION DEL CENTRO MECANIZADO AGRICOLA</t>
  </si>
  <si>
    <t>91880000.0000.379465</t>
  </si>
  <si>
    <t>CONSTRUCCION DE LA TERCERA ETAPA DEL HOTEL-LABORATORIO</t>
  </si>
  <si>
    <t>91880000.0000.379466</t>
  </si>
  <si>
    <t>CONSTRUCCION DEL UPC EN EL SECTOR DE LA ESPAM-MFL</t>
  </si>
  <si>
    <t>91880000.0000.379467</t>
  </si>
  <si>
    <t>IMPLEMENTACION DE TUBOS LED PARA REEMPLAZAR LAMPARAS FLUORESCENTES EN LAS DIFERENTES EDIFICACIONES DE LA INSTITUCION, INCLUYE MANO DE OBRA</t>
  </si>
  <si>
    <t>91880000.0000.379468</t>
  </si>
  <si>
    <t>CONSTRUCCION DE LA SALA POSTCOSECHA, INCLUYE EQUIPAMIENTO</t>
  </si>
  <si>
    <t>91880000.0000.379469</t>
  </si>
  <si>
    <t>CONSTRUCCION DE VIVEROS, INCLUYE EQUIPAMIENTO</t>
  </si>
  <si>
    <t>91880000.0000.379470</t>
  </si>
  <si>
    <t>CONSTRUCCION E IMPLEMENTACION DE TALLER DIDACTICO PARA AREAS (TOPOGRAFIA, MAQUINARIA, CONSTRUCCIONES RURALES Y FISICA)</t>
  </si>
  <si>
    <t>91880000.0000.379471</t>
  </si>
  <si>
    <t>IMPLEMENTACION DE DIEZ PARCELAS DEMOSTRATIVAS</t>
  </si>
  <si>
    <t>91880000.0000.379472</t>
  </si>
  <si>
    <t>CONSTRUCCION E IMPLEMENTACION DEL LABORATORIO DE INFRAESTRUCTURA Y OBRA RURAL</t>
  </si>
  <si>
    <t>91880000.0000.379473</t>
  </si>
  <si>
    <t>REDISEÑO DE LA OFICINA DEL RECTORADO</t>
  </si>
  <si>
    <t>91880000.0000.379565</t>
  </si>
  <si>
    <t>EVALUACIÓN DE LA INFLUENCIA DE ACTIVIDADES PRODUCTIVAS DE CAMOTE EN LA CALIDAD AMBIENTAL DEL SUELO</t>
  </si>
  <si>
    <t>91880000.0000.379566</t>
  </si>
  <si>
    <t>FERMENTACIÓN CON CEPAS DE LEVADURA (SACCHAROMYCES CEREVISIAE) DEL LACTOSUERO CON Y SIN LACTASA EN LA OBTENCIÓN DE ALCOHOL</t>
  </si>
  <si>
    <t>91880000.0000.379567</t>
  </si>
  <si>
    <t>MEJORA DEL RENDIMIENTO Y SABOR DEL FILETE DE TILAPIA ROJA (OREOCHROMIS SPP.) A PARTIR DE LA APLICACIÓN DE EM BOKASHI.</t>
  </si>
  <si>
    <t>91880000.0000.379568</t>
  </si>
  <si>
    <t>APLICACIÓN WEB DE GESTIÓN DE INFORMACIÓN ACADÉMICA ÚTIL AL ALUMNADO DE LA CARRERA INFORMÁTICA - ESPAM MFL</t>
  </si>
  <si>
    <t>91880000.0000.379624</t>
  </si>
  <si>
    <t>CONVENIO DE COOFINANCIAMIENTO PARA EL ACCESO Y DISPONIBILIDAD DE LA INFORMACION CIENTIFICA-TECNICA ENTRE LA SENESCYT Y LA ESPAM-MFL</t>
  </si>
  <si>
    <t>91880000.0000.379625</t>
  </si>
  <si>
    <t>ADQUISICION DE LIBROS PARA LA BIBLIOTECA GENERAL EN LAS AREAS DEL CONOCIMIENTO DE LAS CARRERAS DE LA ESPAM-MFL</t>
  </si>
  <si>
    <t>91880000.0000.380284</t>
  </si>
  <si>
    <t>CONTRIBUIR A LA SEGURIDAD, SALUD Y BIENESTAR DE LOS TRABAJADORES(AS) EN LAS ORGANIZACIONES DE LOS CANTONES BOLÍVAR Y TOSAGUA</t>
  </si>
  <si>
    <t>91880000.0000.380285</t>
  </si>
  <si>
    <t>ESTUDIO E IMPLEMENTACION DE NORMAS DE SEGURIDAD Y SALUD PARA LOS SERVIDORES Y TRABAJADORES DEL GOBIERNO AUTÓNOMO DESCENTRALIZADO DEL CANTÓN BOLÍVAR</t>
  </si>
  <si>
    <t>91880000.0000.380289</t>
  </si>
  <si>
    <t>PLAN INTEGRAL DE DESARROLLO QUE PROMUEVA EL TURISMO SOSTENIBLE EN LA COMUNIDAD DE COAQUE, CANTÓN PEDERNALES, PROVINCIA DE MANABÍ</t>
  </si>
  <si>
    <t>91880000.0000.380297</t>
  </si>
  <si>
    <t>PLAN DE REFORESTACIÓN CON ESPECIES NATIVAS EN LA MICROCUENCA ALTA DEL RÍO CARRIZAL EN LA COMUNIDAD DE SEVERINO.</t>
  </si>
  <si>
    <t>91880000.0000.380301</t>
  </si>
  <si>
    <t>INSTRUCCIÓN TÉCNICA CONTINUA SOBRE ELABORACIÓN DE PRODUCTOS AGROINDUSTRIALES EN LA FUNDACIÓN ¿FUCFORMID¿</t>
  </si>
  <si>
    <t>91880000.0000.380307</t>
  </si>
  <si>
    <t>DIRECCIONAMIENTOS TÉCNICOS PARA LA CREACIÓN DE UNA MICROEMPRESA PRODUCTORA DE DULCES ARTESANALES EN LA ASOCIACIÓN ¿12 DE MARZO¿.</t>
  </si>
  <si>
    <t>91880000.0000.380316</t>
  </si>
  <si>
    <t>INSTRUCCIÓN TÉCNICA CONTINUA SOBRE MANEJO DE POST-COSECHA Y ELABORACIÓN DE PRODUCTOS A PARTIR DEL CACAO FINO Y DE AROMA</t>
  </si>
  <si>
    <t>91880000.0000.380322</t>
  </si>
  <si>
    <t>MEJORAMIENTO GENÉTICO EN LOS PARÁMETROS REPRODUCTIVOS DEL CERDO DE ZONA DE INFLUENCIA DEL CANTON BOLIVAR QUE CONTRIBUYA AL PEQUEÑO Y MEDIANO PRODUCTOR</t>
  </si>
  <si>
    <t>91880000.0000.380345</t>
  </si>
  <si>
    <t>SEGURIDAD ALIMENTARIA EN LA CADENA PRODUCTIVA DE LA LECHE PARA SU INDUSTRIALIZACIÓN EN LA ASOCIACIÓN GANADERA ¿ASOGABO¿</t>
  </si>
  <si>
    <t>91880000.0000.380394</t>
  </si>
  <si>
    <t>NUEVAS ESTRATEGIAS PARA LA MEJORA DEL SECTOR PORCINO: SOSTENIBILIDAD Y BIENESTAR ANIMAL</t>
  </si>
  <si>
    <t>91880000.0000.380402</t>
  </si>
  <si>
    <t>MEDIOS DE VIDA Y VALORACIÓN DE LA MICROCUENCA ALTA Y MEDIA DEL CARRIZAL</t>
  </si>
  <si>
    <t>91880000.0000.380406</t>
  </si>
  <si>
    <t>CARACTERIZACIÓN DEL CRECIMIENTO DEL CHAME (DORMITATOR LATIFRONS) EN LA ETAPA JUVENIL: CONSERVACIÓN DE UN RECURSO ZOOGENÉTICO ENDÓGENO COMO HERRAMIENTA DE DESARROLLO RURAL SOSTENIBLE</t>
  </si>
  <si>
    <t>91880000.0000.380409</t>
  </si>
  <si>
    <t>EVALUACIÓN DEL NIVEL DE COORDINACIÓN RELACIONAL EN EL PROCESO DE ENSEÑANZA Y APRENDIZAJE EN LA ESCUELA SUPERIOR POLITÉCNICA AGROPECUARIA DE MANABÍMANUEL FÉLIX LÓPEZ. GUÍA DE BUENAS PRÁCTICAS</t>
  </si>
  <si>
    <t>91880000.0000.380410</t>
  </si>
  <si>
    <t>TRADUCTOR MULTIMEDIA DE LA LENGUA CHA¿PALAA</t>
  </si>
  <si>
    <t>91880000.0000.380436</t>
  </si>
  <si>
    <t>BECAS Y AYUDAS ECONOMICAS 2016 - 2019</t>
  </si>
  <si>
    <t>91880000.0000.380449</t>
  </si>
  <si>
    <t>IMPLEMENTACIÓN DE MATERIAL PARA FACILITAR EL AUTOAPRENDIZAJE DE INGLÉS EN EL CENTRO DE IDIOMAS DE LA ESPAM MFL</t>
  </si>
  <si>
    <t>91880000.0000.380450</t>
  </si>
  <si>
    <t>INFLUENCIA DEL DOMINIO DE LA LENGUA MATERNA SOBRE EL APRENDIZAJE DEL INGLÉS EN EL CENTRO DE IDIOMAS DE LA ESPAM MFL</t>
  </si>
  <si>
    <t>91880000.0000.380729</t>
  </si>
  <si>
    <t>IMPLEMENTACIÓN DEL CENTRO DE MEJORAMIENTO GENÉTICO DE REPRODUCCIÓN BOVINA EN LA ESPAM MFL CON FINALIDAD DE POTENCIALIZAR DEL SECTOR GANADERO.</t>
  </si>
  <si>
    <t>91880000.0000.381047</t>
  </si>
  <si>
    <t>PERSONAL ACADEMICO-SERVICIOS PROFECIONALES O CONTRATOS TECNICOS ESPECIALIZADOS DE ACESORIA INVESTIGACION PROFESIONAL Y TECNICA 2016-2019</t>
  </si>
  <si>
    <t>91880000.0000.381210</t>
  </si>
  <si>
    <t>LA U EN TU BOLSILLO, APLICACIÓN MÓVIL PARA ADMINISTRACIÓN DE CONTENIDOS ACADÉMICOS DE LOS ESTUDIANTES DE LA ESPAM</t>
  </si>
  <si>
    <t>91880000.0000.381211</t>
  </si>
  <si>
    <t>CARACTERIZACIÓN NUTRICIONAL DE CAMA PROFUNDA DE UNA PIARA PORCINA PARA ALIMENTACIÓN DE RUMIANTES</t>
  </si>
  <si>
    <t>91880000.0000.381212</t>
  </si>
  <si>
    <t>ESTUDIO DE LA ADMINISTRACIÓN DEL CRÉDITO CON LA BANCA PÚBLICA A SOCIOS DEL HUMEDAL LA SEGUA EN LA PROVINCIA DE MANABÍ</t>
  </si>
  <si>
    <t>91880000.0000.381213</t>
  </si>
  <si>
    <t>PLAN DE DESARROLLO TURÍSTICO SOSTENIBLE QUE FOMENTE LA CONSERVACIÓN EN EL HUMEDAL LA SEGUA Y SUS COMUNIDADES, PROVINCIA DE MANABÍ</t>
  </si>
  <si>
    <t>91880000.0000.381214</t>
  </si>
  <si>
    <t>FORMACIÓN SOBRE PRODUCCIÓN ECOLÓGICA Y TÉCNICAS AGROINDUSTRIALES A PRODUCTORES AGROPECUARIOS DE COMUNIDADES DEL HUMEDAL LA SEGUA</t>
  </si>
  <si>
    <t>91880000.0000.381215</t>
  </si>
  <si>
    <t>DIAGNÓSTICO Y LINEAMIENTOS ESTRATÉGICOS DEL SECTOR TURÍSTICO EN LOS PRINCIPALES DESTINOS AFECTADOS POR EL TERREMOTO DEL ¿16 A¿ EN LA PROVINCIA DE MANABÍ</t>
  </si>
  <si>
    <t>91880000.0000.381216</t>
  </si>
  <si>
    <t>MODELO Y PROCEDIMIENTO DE GESTIÓN QUE CONTRIBUYA AL MEJORAMIENTO DE LA EXPLOTACIÓN DEL ALOJAMIENTO TURÍSTICO PARA EL CANTÓN MANTA</t>
  </si>
  <si>
    <t>91880000.0000.381217</t>
  </si>
  <si>
    <t>CARACTERIZACIÓN Y MEJORA DE LA CALIDAD HIGIÉNICO SANITARIA DE LA LECHE EN LOS SISTEMAS BOVINOS DE DOBLE PROPÓSITO EN LA PROVINCIA DE MANABÍ. PROGRAMA DE AUTO CONTROL.</t>
  </si>
  <si>
    <t>91880000.0000.381218</t>
  </si>
  <si>
    <t>CARACTERIZACION INTEGRAL DEL CERDO CRIOLLO NEGRO DE LA COSTA DEL ECUADOR</t>
  </si>
  <si>
    <t>91880000.0000.381219</t>
  </si>
  <si>
    <t>OBTENCIÓN DE CULTIVARES DE CAFÉ ROBUSTA PARA IMPULSAR LA TECNIFICACIÓN DE LA CAFICULTURA EN EL ECUADOR</t>
  </si>
  <si>
    <t>91880000.0000.381222</t>
  </si>
  <si>
    <t>SISTEMA MULTIPLATAFORMA PARA EL PROCESAMIENTO DE INFORMACIÓN DE LOS PEQUEÑOS PRODUCTORES DE CACAO DEL CANTON BOLÍVAR. SIEMBRA Y PRODUCCIÓN</t>
  </si>
  <si>
    <t>91880000.0000.381223</t>
  </si>
  <si>
    <t>DESARROLLO DE HUERTOS AGRÍCOLAS Y USO TERAPÉUTICO DE PLANTAS MEDICINALES PARA POTENCIALIZAR LA SEGURIDAD ALIMENTARIA Y SALUD MEDIANTE CONOCIMIENTOS ANCESTRALES EN GRUPOS DE INTERÉS SOCIAL</t>
  </si>
  <si>
    <t>91880000.0000.381224</t>
  </si>
  <si>
    <t>MINERÍA DE DATOS APLICADA AL RENDIMIENTO ACADÉMICO DE LOS ESTUDIANTES EN LA ESPAM MFL</t>
  </si>
  <si>
    <t>91880000.0000.381225</t>
  </si>
  <si>
    <t>BIGDATA EN EL COMPORTAMIENTO DE EVENTOS SÍSMICOS</t>
  </si>
  <si>
    <t>91880000.0000.381226</t>
  </si>
  <si>
    <t>CUANTIFICACIÓN DE TRANSFERENCIA TECNOLÓGICA DESDE LA CARRERA DE COMPUTACIÓN A INSTITUCIONES DE LA ZONA 4</t>
  </si>
  <si>
    <t>91880000.0000.381227</t>
  </si>
  <si>
    <t>PÁGINA WEB TURÍSTICA DEL HUMEDAL LA SEGUA DE LA PROVINCIA DE MANABÍ</t>
  </si>
  <si>
    <t>91880000.0000.381228</t>
  </si>
  <si>
    <t>PLAN DE MANEJO PARA MITIGAR IMPACTOS AMBIENTALES NEGATIVOS GENERADOS POR EL SISTEMA PRODUCTIVO DEL HUMEDAL LA SEGUA DE LA PROVINCIA DE MANABÍ.</t>
  </si>
  <si>
    <t>91880000.0000.381230</t>
  </si>
  <si>
    <t>MEJORA DE PROCESOS CLAVES DE LA ESCUELA SUPERIOR POLITÉCNICA DE MANABÍ MANUEL FÉLIX LÓPEZ</t>
  </si>
  <si>
    <t>91880000.0000.381231</t>
  </si>
  <si>
    <t>DIAGNÓSTICO DE LA GESTIÓN PRODUCTIVA COMO CONTRIBUCIÓN Y PROYECCIÓN HACIA LA MEJORA SOCIOECONÓMICA DEL SECTOR MINORISTA DEL CANTÓN BOLÍVAR</t>
  </si>
  <si>
    <t>91880000.0000.381232</t>
  </si>
  <si>
    <t>SELECCIÓN DE CLONES ÉLITES DE PLÁTANO (MUSA AAB SIMMONDS.) DE ALTO POTENCIAL PRODUCTIVO A PARTIR DE FINCAS PLATANERAS DE MANABÍ</t>
  </si>
  <si>
    <t>91880000.0000.381233</t>
  </si>
  <si>
    <t>CAMAS BIOLÓGICAS REDUCTORAS DE CONTAMINACIÓN DE SUELOS Y AGUAS POR RESIDUOS DE PLAGUICIDAS EN EL VALLE DEL RÍO CARRIZAL</t>
  </si>
  <si>
    <t>91880000.0000.381235</t>
  </si>
  <si>
    <t>LA PARTICIPACIÓN CIUDADANA Y LA ADMINISTRACIÓN PÚBLICA EN LOS GOBIERNOS AUTÓNOMOS DESCENTRALIZADOS (GAD¿S) DE LA PROVINCIA DE MANABÍ 2010- 2015</t>
  </si>
  <si>
    <t>91880000.0000.381237</t>
  </si>
  <si>
    <t>CONTROL DEL CONSUMO DE ESPECIES ENDÉMICAS DE LA COMUNIDAD EL HUMEDAL (LA SEGUA) Y SU INFLUENCIA EN LA ALIMENTACIÓN PARA EL BUEN VIVIR.</t>
  </si>
  <si>
    <t>91880000.0000.381238</t>
  </si>
  <si>
    <t>PLAN DE ACCIÓN PARA REACTIVAR EL SECTOR TURÍSTICO DEL BALNEARIO PLATANALES Y MERCADO CENTRAL, CALCETA MANABÍ ECUADOR.</t>
  </si>
  <si>
    <t>91880000.0000.381239</t>
  </si>
  <si>
    <t>EVALUACIÓN DEL IMPACTO DE LAS POLÍTICAS DEL BUEN VIVIR EN ORGANIZACIONES AGROPRODUCTIVAS SOLIDARIAS</t>
  </si>
  <si>
    <t>91880000.0000.381240</t>
  </si>
  <si>
    <t>PROCESO DE COMERCIALIZACIÓN DE PRODUCTOS GENERADOS EN LAS COMUNIDADES DEL HUMEDAL LA SEGUA DE LA PROVINCIA DE MANABÍ</t>
  </si>
  <si>
    <t>91880000.0000.381242</t>
  </si>
  <si>
    <t>OBTENCIÓN DE MICROENCAPSULADOS A PARTIR MICROORGANISMOS PARA SU APLICACIÓN EN EL CAMPO AGROPECUARIO</t>
  </si>
  <si>
    <t>91880000.0000.381247</t>
  </si>
  <si>
    <t>PROGRAMA ACUAPONICO (CULTIVO DE PECES Y HORTALIZAS) PARA DESARROLLO SOSTENIBLE DE COMUNIDADES RURALES EN FUNCION DEL CAMBIO DE MATRIZ PRODUCTIVA</t>
  </si>
  <si>
    <t>91880000.0000.381387</t>
  </si>
  <si>
    <t>DISEÑO E IMPLEMENTACIÓN DE UNA PÁGINA WEB EN EL DESARROLLO TURÍSTICO EN EL BALNEARIO DE AGUA DULCE PLATANALES, CANTÓN BOLÍVAR, PROVINCIA DE MANABÍ</t>
  </si>
  <si>
    <t>91880000.0000.381461</t>
  </si>
  <si>
    <t>REFORZAMIENTO DE LA ESTRUCTURA Y REHABILITACIÓN DE LOS EDIFICIOS DE LABORATORIOS DE LAS ÁREAS AGROINDUSTRIAL Y AGROPECUARIA DE LA ESPAM-MFL</t>
  </si>
  <si>
    <t>91880000.0000.381822</t>
  </si>
  <si>
    <t>PAGO DE COMPENSACIÓN POR JUBILACIÓN AL PERSONAL DOCENTE, ADMINISTRATIVO Y TRABAJADORES DE LA ESPAM MFL</t>
  </si>
  <si>
    <t>91880000.0000.382545</t>
  </si>
  <si>
    <t>LINEAMIENTOS PARA EL MANEJO Y APROVECHAMIENTO SOSTENIBLE DE HUMEDALES EN LA PROVINCIA DE MANABÍ- ECUADOR</t>
  </si>
  <si>
    <t>91880000.0000.382546</t>
  </si>
  <si>
    <t>SELECCIÓN DE HÍBRIDOS F1 DE CAFÉ ARÁBIGO Y PROPAGACIÓN CLONAL USANDO HERRAMIENTAS BIOTECNOLÓGICAS</t>
  </si>
  <si>
    <t>91880000.0000.382547</t>
  </si>
  <si>
    <t>SELECCIÓN DE CLONES PROMISORIOS DE CACAO DE ALTA PRODUCTIVIDAD Y CALIDAD EN LA PROVINCIA DE MANABÍ</t>
  </si>
  <si>
    <t>91880000.0000.382548</t>
  </si>
  <si>
    <t>CARACTERIZACIÓN MORFOFISIOLÓGICA DE DOS ESPECIES DE PITAHAYA CON POTENCAL COMERCIAL, EN EL VALLE DEL RÍO CARRIZAL</t>
  </si>
  <si>
    <t>91880000.0000.382549</t>
  </si>
  <si>
    <t>VALORACIÓN NUTRITIVAS Y FERMENTATIVAS DE LOS RESIDUOS AGROPECUARIOS Y SU CONSERVACIÓN MEDIANTE ENSILADO</t>
  </si>
  <si>
    <t>91880000.0000.382550</t>
  </si>
  <si>
    <t>APROVECHAMIENTO DE LACTOSUERO DULCE EN EL DESARROLLO DE BEBIDAS LÁCTEAS FERMENTADAS CON POTENCIAL AGROINDUSTRIAL</t>
  </si>
  <si>
    <t>91880000.0000.382551</t>
  </si>
  <si>
    <t>SUPLEMENTACIÓN DE ACEITES ESENCIALES DE ORÉGANO (ORIGANUM VULGARE L) EN POLLOS DE ENGORDE</t>
  </si>
  <si>
    <t>91880000.0000.382552</t>
  </si>
  <si>
    <t>DIGESTIBILIDAD IN SITU Y VALOR NUTRICIONAL DEL PASTO SABOYA ASOCIADAS A TRES LEGUMINOSAS FORRAJERAS NATIVAS</t>
  </si>
  <si>
    <t>91880000.0000.382553</t>
  </si>
  <si>
    <t>COMPORTAMIENTO EPIDEMIOLÓGICO Y CARACTERIZACIÓN DE LA LEPTOSPIROSIS EN EL GANADO PORCINO Y SU INFLUENCIA EN LOS FACTORES DE RIESGO ASOCIADOS A LA ENFERMEDAD EN EL CANTÓN PORTOVIEJO, ECUADOR</t>
  </si>
  <si>
    <t>91880000.0000.382554</t>
  </si>
  <si>
    <t>FORRAJE DE CAMOTE ENSILADO CON RESIDUOS FIBROSOS DE MAÍZ COMO ALIMENTO PARA BOVINOS EN CRECIMIENTO</t>
  </si>
  <si>
    <t>91880000.0000.382602</t>
  </si>
  <si>
    <t>GESTION DE CALIDAD PARA LA ATENCIN AL CLIENTE EN LA COOPERATIVA DE TRANSPORTE INTRAPROVINCIAL SAN CRISTOBAL DE BOLVAR</t>
  </si>
  <si>
    <t>91880000.0000.382603</t>
  </si>
  <si>
    <t>MEJORA DE LA GESTIÓN DE CALIDAD PARA EL DESEMPEÑO DEL CLIENTE INTERNO DE LA EMPRESA EMAARS-EP</t>
  </si>
  <si>
    <t>91880000.0000.382604</t>
  </si>
  <si>
    <t>MEJORAMIENTO DEL ESTADO SANITARIO Y PRODUCTIVO DEL CACAO A TRAVÉS DE PODAS FITOSANITARIAS Y BUENAS PRÁCTICAS AGRÍCOLAS EN LA CORPORACIÓN FORTALEZA DEL VALLE</t>
  </si>
  <si>
    <t>91880000.0000.382605</t>
  </si>
  <si>
    <t>METODOLOGÍA EDER APLICABLE EN PROYECTOS DE INFRAESTRUCTURA TECNOLÓGICA</t>
  </si>
  <si>
    <t>91880000.0000.382607</t>
  </si>
  <si>
    <t>ERRADICACIÓN DE TRABAJO INFORMAL DENTRO DEL BOTADERO DE RESIDUOS SÓLIDOS ¿EL MIRADOR¿ DEL CANTÓN BOLÍVAR MEDIANTE PLAN PARA DOTAR DE EMPLEO DIGNO A LOS RECICLADORES DEL SITIO.</t>
  </si>
  <si>
    <t>91880000.0000.382608</t>
  </si>
  <si>
    <t>ARBORIZACION CON PROSOPIS JULIFLORA EN AREAS DE PASTOREOS DE SISTEMAS VACUNOS DEL SITIO SARAMPION</t>
  </si>
  <si>
    <t>91880000.0000.382609</t>
  </si>
  <si>
    <t>LINEAMIENTOS PARA EL DESARROLLO DEL TURISMO RURAL SOSTENIBLE EN LA COMUNIDAD JULIÁN PARROQUIA QUIROGA¿CANTÓN BOLÍVAR.</t>
  </si>
  <si>
    <t>91880000.0000.382653</t>
  </si>
  <si>
    <t>MANTENIMIENTO DE LA INFRAESTRUCTURA FÍSICA INSTITUCIONAL 2018-2021</t>
  </si>
  <si>
    <t>91880000.0000.382720</t>
  </si>
  <si>
    <t>CIUDAD DE LA INVESTIGACIÓN, INNOVACIÓN Y DESARROLLO AGROPECUARIO (CIIDEA)</t>
  </si>
  <si>
    <t>91880000.0000.383022</t>
  </si>
  <si>
    <t>LÍNEA BASE PARA LA GENERACIÓN DE ¿PAISAJES CULTURALES¿ COMO NUEVA ALTERNATIVA DE DESARROLLO TURÍSTICO: CASO DE ESTUDIO EL CACAO</t>
  </si>
  <si>
    <t>91880000.0000.383303</t>
  </si>
  <si>
    <t>CONSTRUCCION DEL EDIFICIO DE AULAS PARA LABORATORIOS DE LA CARRERA DE MEDIO AMBIENTE DE LA ESPAM-MFL</t>
  </si>
  <si>
    <t>91880000.0000.383304</t>
  </si>
  <si>
    <t>CONSTRUCCION DEL EDIFICIO DE AULAS PARA LABORATORIOS DE LA CARRERA DE AGRICOLA DE LA ESPAM-MFL</t>
  </si>
  <si>
    <t>91880000.0000.383305</t>
  </si>
  <si>
    <t>CONSTRUCCION DEL EDIFICIO ADMINISTRATIVO DE LA CARRERA DE AGROINDUSTRIAS DE LA ESPAM-MFL</t>
  </si>
  <si>
    <t>91880000.0000.383306</t>
  </si>
  <si>
    <t>CONSTRUCCION DEL EDIFICIO ADMINISTRATIVO DE LA CARRERA DE PECUARIA DE LA ESPAM-MFL</t>
  </si>
  <si>
    <t>91880000.0000.383424</t>
  </si>
  <si>
    <t>REPARACIÓN DE EDIFICACIONES DE LA ESPAM-MFL QUE SUFRIERON DAÑOS MENORES EL 16 DE ABRIL DE 2016</t>
  </si>
  <si>
    <t>91880000.0000.383425</t>
  </si>
  <si>
    <t>REHABILITACIÓN DEL COLISEO DE USO MÚLTIPLE DE LA ESPAM-MFL Y SUS ÁREAS ADYACENTES, AFECTADO POR EL SISMO DEL 16-A</t>
  </si>
  <si>
    <t>91880000.0000.383426</t>
  </si>
  <si>
    <t>FISCALIZACIÓN DE LAS OBRAS DE RECONSTRUCCIÓN DE LA INFRAESTRUCTURA FISICA DE LA ESPAM-MFL, AFECTADAS EN EL SISMO DEL 16 DE ABRIL DE 2016</t>
  </si>
  <si>
    <t>91880000.0000.383672</t>
  </si>
  <si>
    <t>PREVEENCIÓN DE LOS RIESGOS LABORALES EN LOS TRABAJADORES DE LAS EMPRESAS COMERCIALIZADORAS DE COMBUSTIBLE DEL CANTÓN BOLÍVAR.</t>
  </si>
  <si>
    <t>91880000.0000.383673</t>
  </si>
  <si>
    <t>INSTRUCCIONES TÉCNICAS SOBRE BUENAS PRÁCTICAS DE MANUFACTURA, ADECUACIÓN Y COMERCIALIZACIÓN DE PRODUCTOS ALIMENTICIOS MÍNIMAMENTE PROCESADOS</t>
  </si>
  <si>
    <t>91880000.0000.383674</t>
  </si>
  <si>
    <t>SISTEMA MULTIPLATAFORMA PARA EL PROCESAMIENTO DE INFORMACIÓN DE LOS PEQUEÑOS PRODUCTORES DE CACAO DEL CANTÓN BOLÍVAR: SIEMBRA Y PRODUCCIÓN</t>
  </si>
  <si>
    <t>91880000.0000.383675</t>
  </si>
  <si>
    <t>BIOPREPARADO DE ESTIÉRCOL BOVINO EN CUERNOS DE VACAS; USO EN CULTIVOS PARA APORTAR A UNA AGRICULTURA BIODINAMICA</t>
  </si>
  <si>
    <t>91880000.0000.383679</t>
  </si>
  <si>
    <t>GESTIÓN AMBIENTAL DE LOS DESECHOS SÓLIDOS PELIGROSOS Y NO PELIGROSOS DE LA ESCUELA SUPERIOR POLITÉCNICA AGROPECUARIA DE MANABÍ - MFL</t>
  </si>
  <si>
    <t>91880000.0000.383680</t>
  </si>
  <si>
    <t>PLAN DE REFORESTACIÓN EN EL CIERRE TÉCNICO Y CELDA EMERGENTE MANCOMUNADA CENTRO NORTE DE LOS CANTONES TOSAGUA, BOLÍVAR Y JUNÍN.</t>
  </si>
  <si>
    <t>91880000.0000.383681</t>
  </si>
  <si>
    <t>GESTIÓN ADMINISTRATIVA Y MANEJO DE HERRAMIENTAS CREDITICIAS PÚBLICAS PARA FOMENTAR EL DESARROLLO ECOTURISTICO COMUNITARIO EN EL SITIO JULIÁN ¿CANTÓN BOLÍVAR.</t>
  </si>
  <si>
    <t>91880000.0000.383682</t>
  </si>
  <si>
    <t>EDUCACIÓN TURÍSTICA AMBIENTAL PARA EL DESARROLLO SOSTENIBLE DEL CANTÓN BOLÍVAR</t>
  </si>
  <si>
    <t>91880000.0000.383683</t>
  </si>
  <si>
    <t>FINCAS AGROTURÍSTICAS: EMPRENDIMIENTOS LOCALES PARA EL DESARROLLO RURAL DEL CANTÓN BOLÍVAR</t>
  </si>
  <si>
    <t>91880000.0000.383707</t>
  </si>
  <si>
    <t>LÍNEA BASE PARA EL DESARROLLO RURAL SOSTENIBLE EN EL SISTEMA DE PRODUCCIÓN LIMONERA, PORTOVIEJO, ECUADOR</t>
  </si>
  <si>
    <t>91880000.0000.383710</t>
  </si>
  <si>
    <t>DIAGNÓSTICO DE LA CADENA PRODUCTIVA DEL SECTOR CAMARONERO EN AGUA DULCE EN EL CANTÓN CHONE</t>
  </si>
  <si>
    <t>91880000.0000.383711</t>
  </si>
  <si>
    <t>PLATAFORMA TECNOLÓGICA DE PUBLICACIONES Y DOCUMENTACIÓN TÉCNICO-CIENTÍFICAS DEL ÁREA AGROPECUARIA DE LA ZONA 4</t>
  </si>
  <si>
    <t>91880000.0000.383712</t>
  </si>
  <si>
    <t>OPTIMIZACIÓN DE RIEGO AUTOMATIZADO EN CULTIVOS TROPICALES BASADO EN SENSORIZACIÓN DEL ENTORNO Y PREDICCIONES CLIMÁTICAS</t>
  </si>
  <si>
    <t>91880000.0000.383713</t>
  </si>
  <si>
    <t>CARACTERIZACIÓN DE LA ROYA EN CULTIVO DE CAFÉ ROBUSTA MEDIANTE TÉCNICAS AVANZADAS DE INTELIGENCIA COMPUTACIONAL</t>
  </si>
  <si>
    <t>91880000.0000.383715</t>
  </si>
  <si>
    <t>EVALUACIÓN DE LA PERCEPCIÓN E IMPLICACIÓN DEL PROFESORADO EN LA COMPRENSIÓN LECTORA DEL ALUMNADO DE EDUCACIÓN GENERAL BÁSICA EN CINCO DISTRITOS DE MANABÍ. (ECOLEC)</t>
  </si>
  <si>
    <t>91880000.0000.383736</t>
  </si>
  <si>
    <t>EVALUACIÓN DE LA PERCEPCIÓN E IMPLICACIÓN DEL PROFESORADO EN LA PRODUCCIÓN ESCRITA DEL ALUMNADO DE EDUCACIÓN BÁSICA: CASO MANABÍ -ECUADOR</t>
  </si>
  <si>
    <t>91880000.0000.383737</t>
  </si>
  <si>
    <t>METODOLOGÍAS PARA EL CONTROL DE GESTIÓN EN LAS ORGANIZACIONES PÚBLICAS Y PRIVADAS DE MANABÍ</t>
  </si>
  <si>
    <t>91880000.0000.383738</t>
  </si>
  <si>
    <t>MODELO INTEGRAL PARA LA GESTIÓN SOCIAL Y BUEN VIVIR EN COOPERATIVAS DEL SECTOR FINANCIERO DE MANABÍ</t>
  </si>
  <si>
    <t>91880000.0000.383739</t>
  </si>
  <si>
    <t>SISTEMA DE COSTEO POR ACTIVIDAD EN EL CULTIVO DE CAMARONES PARA MEJORAR LA GESTIÓN PRODUCTIVA EN EL CANTÓN SAN VICENTE, MANABÍ</t>
  </si>
  <si>
    <t>91880000.0000.383745</t>
  </si>
  <si>
    <t>MODELO DE GESTIÓN SOSTENIBLE PARA EL DESARROLLO DE EMPRENDIMIENTOS TURÍSTICOS EN LAS COMUNIDADES MANABITAS, ECUADOR</t>
  </si>
  <si>
    <t>91880000.0000.383746</t>
  </si>
  <si>
    <t>CONTROL INTEGRADO DE MONILIASIS Y ESCOBA DE BRUJA EN CACAOTALES</t>
  </si>
  <si>
    <t>91880000.0000.383748</t>
  </si>
  <si>
    <t>DISEÑO DEL SISTEMA DE INNOVACIÓN TECNOLÓGICA PARA LA GESTIÓN HOTELERA DEL DESTINO MANTA</t>
  </si>
  <si>
    <t>91880000.0000.383750</t>
  </si>
  <si>
    <t>INFLUENCIA DE ACTIVIDADES DE PRODUCCIÓN DE YUCA EN LA DIVISIÓN DEL TRABAJO CON ENFOQUE GÉNERO</t>
  </si>
  <si>
    <t>91880000.0000.383754</t>
  </si>
  <si>
    <t>HIDROGEL Y VERMICOMPOST EN AGRICULTURA DE SECANO, MANABÍ - ECUADOR</t>
  </si>
  <si>
    <t>91880000.0000.383757</t>
  </si>
  <si>
    <t>BIOPROSPECCIÓN DE MICROOGANISMOS EXTREMOFILOS PROVENIENTES DE MUESTRAS DE SUELO DE LA ANTÁRTIDA</t>
  </si>
  <si>
    <t>91880000.0000.383759</t>
  </si>
  <si>
    <t>PROLONGACIÓN DEL PROESTRO EN PROGRAMAS DE SINCRONIZACIÓN DE LA OVULACIÓN SOBRE LA RESPUESTA REPRODUCTIVA BOVINA</t>
  </si>
  <si>
    <t>91880000.0000.383761</t>
  </si>
  <si>
    <t>DETERMINACIÓN DE LAS COMPETENCIAS EN LAS ORGANIZACIONES AGROPRODUCTIVAS DE MANABÍ</t>
  </si>
  <si>
    <t>91880000.0000.383762</t>
  </si>
  <si>
    <t>SOSTENIBILIDAD TURISTICA EN AREAS PROTEGIDAS, CASO DE ESTUDIO: PARQUE NACIONAL GALÁPAGOS</t>
  </si>
  <si>
    <t>91880000.0000.383763</t>
  </si>
  <si>
    <t>POLINIZADORES EN SISTEMAS DE PRODUCCIÓN DE CACAO FINO Y SU RELACIÓN CON DIFERENTES SUSTRATOS EN MANABÍ</t>
  </si>
  <si>
    <t>91880000.0000.383766</t>
  </si>
  <si>
    <t>EFECTOS DEL BIOCHAR SOBRE LAS PROPIEDADES FÍSICAS Y QUÍMICAS DE LOS SUELOS Y LA PRODUCTIVIDAD AGRÍCOLA EN MANABÍ- ECUADOR</t>
  </si>
  <si>
    <t>91880000.0000.383767</t>
  </si>
  <si>
    <t>DETERMINACIÓN DEL REQUERIMIENTO HÍDRICO DE LOS CULTIVOS EN EL VALLE CARRIZAL-CHONE</t>
  </si>
  <si>
    <t>91880000.0000.383768</t>
  </si>
  <si>
    <t>ANÁLISIS DE FACTORES RELEVANTES EN EL APRENDIZAJE DEL IDIOMA INGLÉS 2018</t>
  </si>
  <si>
    <t>91880000.0000.383771</t>
  </si>
  <si>
    <t>CARACTERIZACIÓN MORFOLÓGICA, MOLECULAR Y PATOGÉNICA DE HONGOS ASOCIADOS A PLANTAS CULTIVABLES DE MANABÍ</t>
  </si>
  <si>
    <t>91880000.0000.383772</t>
  </si>
  <si>
    <t>ESTUDIO DEL PERFIL ACADÉMICO, BIOPSICOLÓGICO Y SOCIOECÓNOMICO DE LOS ESTUDIANTES QUE INGRESAN A LAS CARRERAS DE GRADO DE LA ESCUELA SUPERIOR POLITÉCNICA AGROPECUARIA DE MANABÍ ¿MFL¿</t>
  </si>
  <si>
    <t>91880000.0000.384305</t>
  </si>
  <si>
    <t>PUBLICACIÓN ACADÉMICO -CIENTÍFICA COMO RESULTADO DE LA FUNCIÓN DE INVESTIGACIÓN EN LA ESPAM MFL</t>
  </si>
  <si>
    <t>91880000.0000.384757</t>
  </si>
  <si>
    <t>CONTRATACION Y PAGO POR SERVICIOS PROFESIONALES A DOCENTES Y COORDINADORES PARA EL AÑO 2020</t>
  </si>
  <si>
    <t>91880000.0000.384758</t>
  </si>
  <si>
    <t>PROYECTO DE BECA, MEDIA BECA Y AYUDA ECONÓMICA A LOS Y LAS ESTUDIANTES DE LA ESCUELA SUPERIOR POLITÉCNICA AGROPECUARIA DE MANABÍ, MANUEL FÉLIX LÓPEZ, PERÍODO 2020 AL 2023</t>
  </si>
  <si>
    <t>91880000.0000.384759</t>
  </si>
  <si>
    <t>CONSTRUCCION DE AULAS PARA LAS CARRERAS DE LA ESPAM MFL</t>
  </si>
  <si>
    <t>91880000.0000.384760</t>
  </si>
  <si>
    <t>FORTALECIMIENTO DE LA INSTITUCIONALIDAD PARA INCREMENTAR LA CAPACIDAD DE GESTIÒN DEL GOBIERNO AUTÒNOMO PARROQUIAL DE QUIROGA Y DE SUS COMUNIDADES</t>
  </si>
  <si>
    <t>91880000.0000.384761</t>
  </si>
  <si>
    <t>ÁREA NATURAL PROTEGIDA Y ECOMUSEO ¿MANUEL FÉLIX LÓPEZ¿ DE LA CARRERA DE INGENIERÍA AMBIENTAL: ESCUELA DE EDUCACIÓN AMBIENTAL VINCULADA A LA SOCIEDAD, SISTEMA EDUCATIVO Y LABORATORIO DE CAMPO PARA PRÁCTICAS ESTUDIANTILES, TRABAJOS DE TITULACIÓN Y DE INVEST</t>
  </si>
  <si>
    <t>91880000.0000.384762</t>
  </si>
  <si>
    <t>PROGRAMA DE EDUCACIÓN AMBIENTAL PARA LA ELABORACIÓN DE ABONOS ORGÁNICOS Y PESTICIDAS ECOLÓGICOS EN BENEFICIO PARA LOS HABITANTES DE LA COMUNIDAD BALSA EN MEDIO COMO ALTERNATIVA DE SOSTENIBILIDAD</t>
  </si>
  <si>
    <t>91880000.0000.384763</t>
  </si>
  <si>
    <t>INSTRUCCIONES TÉCNICAS CONTINUAS A COMUNIDADES DEL CANTÓN BOLÍVAR, EN PRODUCCIÓN AGROPECUARIA, AGROINDUSTRIAL, COMPUTACIÓN, ADMINISTRACIÓN Y TURISMO, PARA EL DESARROLLO RURAL.</t>
  </si>
  <si>
    <t>91880000.0000.384764</t>
  </si>
  <si>
    <t>ACUAPONIA (CULTIVO DE PECES Y HORTALIZAS) COMO MODELO DE DESARROLLO A COMUNIDADES RURALES DEL CANTON BOLIVAR.</t>
  </si>
  <si>
    <t>91880000.0000.384765</t>
  </si>
  <si>
    <t>EDUCACIÓN AMBIENTAL EN LAS COMUNIDADES PRODUCTORAS DE MAÍZ DEL CANTÓN BOLÍVAR PARA LA ELABORACIÓN DE COMPOST CON EL MATERIAL RESIDUAL DE COSECHA</t>
  </si>
  <si>
    <t>91880000.0000.384766</t>
  </si>
  <si>
    <t>ESCUELAS DE CAMPO DE BUENAS PRÁCTICAS DE EDUCACIÓN AMBIENTAL PARA ACCIONES CLIMÁTICAS AFIRMATIVAS EN COMUNIDADES RURALES Y URBANAS MARGINALES DE LA PROVINCIA DE MANABÍ.</t>
  </si>
  <si>
    <t>91880000.0000.384767</t>
  </si>
  <si>
    <t>FORTALECIMIENTO DE LA AGRICULTURA FAMILIAR LOCAL MEDIANTE APLICACIÓN DE BUENAS PRÁCTICAS DE MANEJO DE SUELO, CULTIVOS, BIOINSUMOS Y POSCOSECHA</t>
  </si>
  <si>
    <t>91880000.0000.384768</t>
  </si>
  <si>
    <t>PREVEENCIÓN DE RIESGOS LABORALES EN LOS NEGOCIOS QUE COMERCIALIZAN PRODUCTOS INFLAMABLES EN EL CANTÓN BOLÍVAR.</t>
  </si>
  <si>
    <t>91880000.0000.384769</t>
  </si>
  <si>
    <t>MARCO DE TRABAJO PARA TRANSFERENCIA TECNOLÓGICA DE SOFTWARE A ORGANIZACIONES DE LA ZONA 4</t>
  </si>
  <si>
    <t>91880000.0000.384770</t>
  </si>
  <si>
    <t>INSTRUCCIONES TÉCNICAS SOBRE INOCUIDAD EN ALIMENTOS Y ESTANDARIZACIONES DE PROCESOS PARA LA INDUSTRIALIZACIÓN DEL MANÍ EN "AMUCOMT"- TOSAGUA ,</t>
  </si>
  <si>
    <t>91880000.0000.384771</t>
  </si>
  <si>
    <t>DESARROLLO DE UN CENTRO DE HIPOTERAPIA EN LA ESPAM MFL</t>
  </si>
  <si>
    <t>91880000.0000.384772</t>
  </si>
  <si>
    <t>ESTRATEGIA EDUCATIVA SOBRE FOMENTO DE ESTILOS SALUDABLES ALIMENTARIOS CON ÉNFASIS EN PROTEÍNAS ANIMALES EQUILIBRADAS EN EL CANTÓN BOLÍVAR</t>
  </si>
  <si>
    <t>91880000.0000.384773</t>
  </si>
  <si>
    <t>USO DE TRATAMIENTOS CON PROESTRO PROLONGADOS PARA MEJORAR LAS TASAS DE PRENEZ DE BOVINOS PARA CARNE EN MANABÍ</t>
  </si>
  <si>
    <t>91880000.0000.385686</t>
  </si>
  <si>
    <t>ESTABLECIMIENTO DE LA UNIDAD DE PRODUCCIÓN APICOLA "LA BARRANCA" PARA EL DESARROLLO DE LA COMUNIDAD. PARROQUIA BOYACÁ. CANTÓN CHONE</t>
  </si>
  <si>
    <t>91880000.0000.385687</t>
  </si>
  <si>
    <t>CONSTRUCCIÓN Y EQUIPAMIENTO DEL EDIFICIO DE AULAS Y AULA MAGNA DE LA CARRERA DE AGRÍCOLA DE LA ESPAM-MFL</t>
  </si>
  <si>
    <t>91880000.0000.385688</t>
  </si>
  <si>
    <t>ALTERNATIVAS PARA LA FERTILIZACIÓN Y NUTRICIÓN EN FINCAS ORGÁNICAS CERTIFICADAS: CASO CACAO Y PLÁTANO</t>
  </si>
  <si>
    <t>91880000.0000.385689</t>
  </si>
  <si>
    <t>ANÁLISIS DE LOS EFECTOS ECONÓMICOS QUE PROVOCA A LAS PERSONAS ADULTAS MAYORES Y PERSONAS CON CAPACIDADES ESPECIALES EL APROVECHAMIENTO DE LOS BENEFICIOS TRIBUTARIOS EN LA EMERGENCIA SANITARIA EN EL CANTÓN BOLÍVAR</t>
  </si>
  <si>
    <t>91880000.0000.385690</t>
  </si>
  <si>
    <t>ESTRATEGIA DE MEJORA Y VIABILIDAD EN SISTEMAS DE PRODUCCIÓN VACUNOS CARNE Y LECHE EN LA PARROQUIA DE QUIROGA</t>
  </si>
  <si>
    <t>91880000.0000.385691</t>
  </si>
  <si>
    <t>LINEA BASE DE LA PEQUEÑAS Y MEDIANAS EMPRESAS (PYMES ) DEL LA ZONA CENTRO NORTE DE MANABÍ, ANTE LA PANDEMIA DEL COVID-19 EFECTOS ECONÓMICOS Y SOCIALES</t>
  </si>
  <si>
    <t>91880000.0000.385692</t>
  </si>
  <si>
    <t>ESTUDIO DE LÍNEA BASE DE INFORMACIÓN DE LA ESTRUCTURA TECNOLÓGICA EN ENTIDADES PÚBLICAS DE LA PROVINCIA DE MANABÍ</t>
  </si>
  <si>
    <t>91880000.0000.385693</t>
  </si>
  <si>
    <t>GAMIFICACIÓN EN LA EDUCACIÓN SUPERIOR</t>
  </si>
  <si>
    <t>91880000.0000.385946</t>
  </si>
  <si>
    <t>APLICACIÓN DE PRINCIPIOS ACTIVOS DE PLANTAS SILVESTRES PARA UNA BEBIDA FUNCIONAL EN EL MEJORAMIENTO DE LA CADENA DE VALOR DE PRODUCTORES DE PEQUEÑA ESCALA</t>
  </si>
  <si>
    <t>91880000.0000.385969</t>
  </si>
  <si>
    <t>DESTINOS TURÍSTICOS INTELIGENTES: MODELO DE GESTIÓN PARA LA INNOVACIÓN TECNOLÓGICA DE PORTOVIEJO POST COVID 19</t>
  </si>
  <si>
    <t>91880000.0000.385970</t>
  </si>
  <si>
    <t>CALIDAD Y TRANSPARENCIA DE LA INFORMACIÓN EN LAS EMPRESAS QUE COTIZAN EN LAS BOLSAS DE VALORES DEL ECUADOR</t>
  </si>
  <si>
    <t>91880000.0000.385971</t>
  </si>
  <si>
    <t>EFECTOS SOCIOECONÓMICOS DEL COVID-19 EN EL SECTOR COOPERATIVO FINANCIERO DE MANABÍ. CASO COAC CALCETA LTDA</t>
  </si>
  <si>
    <t>91880000.0000.385974</t>
  </si>
  <si>
    <t>IMPLICACIONES DE LA MODALIDAD DE ESTUDIOS HÍBRIDA DISTANCIA-VIRTUAL DESARROLLADA POR LA EMERGENCIA DEL COVID-19 EN LA ESPAM-MFL</t>
  </si>
  <si>
    <t>91880000.0000.385975</t>
  </si>
  <si>
    <t>PERFECCIONAMIENTO DE SISTEMAS DE PASTOREO VACUNO EN EL TRÓPICO SECO ECUATORIANO</t>
  </si>
  <si>
    <t>91880000.0000.385976</t>
  </si>
  <si>
    <t>ANÁLISIS DE LA CADENA DE VALOR DE LA MANTEQUILLA DE MANÍ PARA LA REACTIVACIÓN ECONÓMICA</t>
  </si>
  <si>
    <t>91880000.0000.385977</t>
  </si>
  <si>
    <t>MINERÍA DE DATOS PARA PREDECIR LA CONTINUIDAD DE ESTUDIOS EN LA EDUCACIÓN SUPERIOR: CASO COVID-19</t>
  </si>
  <si>
    <t>91880000.0000.386744</t>
  </si>
  <si>
    <t>ESTRATEGIAS DE GESTIÓN EMPRESARIAL SOSTENIBLE DIRIGIDO A LA ASOCIACIÓN DE MUJERES COMUNITARIAS DEL CANTÓN TOSAGUA</t>
  </si>
  <si>
    <t>91880000.0000.386745</t>
  </si>
  <si>
    <t>GESTIÓN PRODUCTIVA EN LAS ASOCIACIONES MINORISTA DE LA PARROQUIA SAN ANTONIO, CANTÓN CHONE</t>
  </si>
  <si>
    <t>91880000.0000.386746</t>
  </si>
  <si>
    <t>USO DE BIOPREPARADOS EN HUERTOS PERIURBANOS COMUNITARIOS PARA EL ABASTECIMIENTO Y PROCESAMIENTO ALIMENTARIO DEL CANTÓN BOLÍVAR, MANABÍ</t>
  </si>
  <si>
    <t>91880000.0000.386747</t>
  </si>
  <si>
    <t>APLICACIÓN Y VALIDACIÓN DE MÉTODOS DE PROPAGACIÓN DE ESPECIES DE INTERÉS AGRÍCOLA Y FORESTAL DE CALIDAD FISIOLÓGICA Y SANITARIA</t>
  </si>
  <si>
    <t>91880000.0000.386748</t>
  </si>
  <si>
    <t>PROGRAMA DE EDUCACION AMBIENTAL PARA CONTRIBUIR AL DESARROLLO SOSTENIBLE DE LA COMUNIDAD SAN MIGUEL DE SARAMPION FOMENTANDO LA VINCULACION PARTICIPATIVA</t>
  </si>
  <si>
    <t>91880000.0000.386749</t>
  </si>
  <si>
    <t>PRODUCCIÓN SUSTENTABLE DEL ALGODÓN EN SISTEMAS DE ASOCIACIÓN CON CULTIVOS ALIMENTICIOS COMO ALTERNATIVA PARA MITIGAR EL CAMBIO CLIMÁTICO</t>
  </si>
  <si>
    <t>91880000.0000.386884</t>
  </si>
  <si>
    <t>VALIDACIÓN DE MICROORGANISMOS EFICIENTES AUTÓCTONOS EN SISTEMAS AGROPECUARIOS, AGROINDUSTRIALES Y AMBIENTALES</t>
  </si>
  <si>
    <t>91880000.0000.386885</t>
  </si>
  <si>
    <t>GESTIÓN DEL PATRIMONIO CULTURAL INMATERIAL PARA EL FORTALECIMIENTO DEL TURISMO EN LAS COMUNIDADES RURALES DE MANABÍ</t>
  </si>
  <si>
    <t>91880000.0000.386886</t>
  </si>
  <si>
    <t>SERVICIO ECOSISTÉMICO Y POLINIZADORES EN SISTEMAS DE PRODUCCIÓN DE CACAO, CON VARIOS SUSTRATOS ALIMENTICIOS EN MANABÍ</t>
  </si>
  <si>
    <t>91880000.0000.386887</t>
  </si>
  <si>
    <t>PROGRAMA DE MANEJO INTEGRAL AGROPECUARIO, AGROINDUSTRIAL Y DE LOS RECURSOS NATURALES DE LA ZONA DE PLANIFICACIÓN 4 ¿ PACÍFICO PARA EL DESARROLLO SOSTENIBLE</t>
  </si>
  <si>
    <t>91880000.0000.386888</t>
  </si>
  <si>
    <t>ALTERNATIVAS TECNOLÓGICAS PARA POTENCIAR LA CONSERVACIÓN DEL SUELO Y LA PRODUCCIÓN AGRÍCOLA DE LADERA Y SECANO EN MANABÍ</t>
  </si>
  <si>
    <t>91880000.0000.386889</t>
  </si>
  <si>
    <t>MODELO DE OPTIMIZACIÓN MULTIOBJETIVO PARA LA PROGRAMACIÓN DE LA PRODUCCIÓN AGRÍCOLA BASADO EN ALGORITMOS GENÉTICOS</t>
  </si>
  <si>
    <t>91880000.0000.386890</t>
  </si>
  <si>
    <t>CAMOTE MORADO (IPOMOEA BATATAS LAM.) COMBINADO CON LACTOBACILLUS PLANTARUM COMO ESTRATEGIA DE ALIMENTACIÓN EN CERDOS</t>
  </si>
  <si>
    <t>91880000.0000.386905</t>
  </si>
  <si>
    <t>INICIATIVA AGROTECNICA VIABLE DE LA PRODUCCIÓN MORERA (MORUS ALBA); COMO ALTERNATIVA EN LOS SISTEMAS DE ALIMENTACIÓN ANIMAL EN LA COMUNIDAD CAIMITO Y SARAMPIÓN</t>
  </si>
  <si>
    <t>91880000.0000.386906</t>
  </si>
  <si>
    <t>CREACIÓN DE UN SISTEMA DE GESTIÓN DOCUMENTAL ADMINISTRATIVO OPERATIVO PARA LOS GOBIERNOS AUTÓNOMOS DESCENTRALIZADOS PARROQUIALES DE CANUTO Y DE RICAURTE DEL CANTÓN CHONE</t>
  </si>
  <si>
    <t>91880000.0000.386907</t>
  </si>
  <si>
    <t>GUÍA TURÍSTICA DEL PATRIMONIO ARQUITECTÓNICO HISTÓRICO DE LA CIUDAD DE PORTOVIEJO PARA EL DESARROLLO DEL TURISMO CULTURAL LOCAL</t>
  </si>
  <si>
    <t>91880000.0000.386908</t>
  </si>
  <si>
    <t>RUTA AGROTURÍSTICA QUE FOMENTE EL DESARROLLO DE LOS EMPRENDIMIENTOS RURALES DEL SECTOR MOSQUITO DE LA PARROQUIA SANTA RITA, CHONE</t>
  </si>
  <si>
    <t>91880000.1046.4470</t>
  </si>
  <si>
    <t>OBRAS DE INFRAESTRUCTURA DE LA ESPAM-MFL</t>
  </si>
  <si>
    <t>91880000.1046.5111</t>
  </si>
  <si>
    <t>OBRAS DE INFRAESTRUCTURA FISICA SIN FINANCIAMIENTO EN EL 2009</t>
  </si>
  <si>
    <t>91880000.1046.5112</t>
  </si>
  <si>
    <t>OBRAS DE INFRESTRUCTURA FISICA QUE SE EMPEZARON EN EL AÑO 2009 PARA TERMINARSE EN ESTE AÑO</t>
  </si>
  <si>
    <t>91880000.1357.6815</t>
  </si>
  <si>
    <t>OBRAS DE INFRESTRUCTURA DE LA ESPAM-MFL SIN FINANCIAMIENTO EN EL AÑO 2010</t>
  </si>
  <si>
    <t>91880000.148.2546</t>
  </si>
  <si>
    <t>FORMACIÓN PROFESIONAL DE CALIDAD.</t>
  </si>
  <si>
    <t>91880000.608.2547</t>
  </si>
  <si>
    <t>FOMENTO Y DESARROLLO CIENTIFICO Y TECNOLOGICO</t>
  </si>
  <si>
    <t>91890000.0000.372774</t>
  </si>
  <si>
    <t>ASEGURAMIENTO DE LA CALIDAD ESPE - 2012</t>
  </si>
  <si>
    <t>91890000.0000.372831</t>
  </si>
  <si>
    <t>RECURSOS BIBLIOGRÁFICOS</t>
  </si>
  <si>
    <t>91890000.0000.372832</t>
  </si>
  <si>
    <t>FORTALECIMIENTO DE LA INFRAESTRUCTURA TECNOLÓGICA - 2012</t>
  </si>
  <si>
    <t>91890000.0000.372833</t>
  </si>
  <si>
    <t>FORMACION CUARTO NIVEL</t>
  </si>
  <si>
    <t>91890000.0000.372854</t>
  </si>
  <si>
    <t>PORTAFOLIO DE PROYECTOS DE INVESTIGACIÓN ¿ 2012</t>
  </si>
  <si>
    <t>91890000.0000.372859</t>
  </si>
  <si>
    <t>PORTAFOLIO DE PROYECTOS DE INICIACIÓN CIENTÍFICA - 2012</t>
  </si>
  <si>
    <t>91890000.0000.372879</t>
  </si>
  <si>
    <t>PLAN DE CAPACITACION DE LAS FUERZAS ARMADAS - 2012</t>
  </si>
  <si>
    <t>91890000.0000.373143</t>
  </si>
  <si>
    <t>INFRAESTRUCTURA TECNOLÓGICA ADMINISTRATIVA - 2012</t>
  </si>
  <si>
    <t>91890000.0000.373147</t>
  </si>
  <si>
    <t>PORTAFOLIO DE PROYECTOS DE INICIACIÓN EN VINCULACIÒN - 2012</t>
  </si>
  <si>
    <t>91890000.0000.373164</t>
  </si>
  <si>
    <t>PORTAFALIO DE PROGRAMAS DE CUARTO NIVEL - 2012</t>
  </si>
  <si>
    <t>91890000.0000.373193</t>
  </si>
  <si>
    <t>PORTAFOLIO DE PROYECTOS DE VINCULACIÓN CON LA SOCIEDAD - 2012</t>
  </si>
  <si>
    <t>91890000.0000.373194</t>
  </si>
  <si>
    <t>FORTALECIMIENTO DE LA INFRAESTRUCTURA TECNOLOGICA - ITFA 2012</t>
  </si>
  <si>
    <t>91890000.0000.373205</t>
  </si>
  <si>
    <t>PORTAFOLIO DE PROYECTOS DE INVESTIGACIÓN - ITFA 2012</t>
  </si>
  <si>
    <t>91890000.0000.373214</t>
  </si>
  <si>
    <t>FORTALECIMIENTO DE LA INFRAESTRUCTURA ADMINISTRATIVA - ITFA 2012</t>
  </si>
  <si>
    <t>91890000.0000.373222</t>
  </si>
  <si>
    <t>PORTAFOLIO DE PROYECTOS DE VINCULACIÓN - ITFA 2012</t>
  </si>
  <si>
    <t>91890000.0000.373228</t>
  </si>
  <si>
    <t>CONSTRUCCIÓN DEL CAMPUS Y EQUIPAMIENTO - ITFA 2012</t>
  </si>
  <si>
    <t>91890000.0000.373283</t>
  </si>
  <si>
    <t>FORTALECIMIENTO DE LA CAPACIDAD DE GESTIÓN - UNINAV 2012</t>
  </si>
  <si>
    <t>91890000.0000.373684</t>
  </si>
  <si>
    <t>ESCUELA DE CONDUCCIÓN DE LA ESPEL</t>
  </si>
  <si>
    <t>91890000.0000.373816</t>
  </si>
  <si>
    <t>IMPLEMENTACIÓN DEL PROGRAMA DE ENSEÑANZA DE IDIOMAS PARA NIÑOS Y JOVENES EN EDAD ESCOLAR DE LA PROVINCIA DE COTOPAXI</t>
  </si>
  <si>
    <t>91890000.0000.374945</t>
  </si>
  <si>
    <t>ACTUALIZACIÓN Y RENOVACIÓN DE EQUIPOS DE LABORATORIOS DE LOS DEPARTAMENTOS DE LA ESPE</t>
  </si>
  <si>
    <t>91890000.0000.374964</t>
  </si>
  <si>
    <t>BECAS CUARTO NIVEL PARA FORMACIÓN DE PHD</t>
  </si>
  <si>
    <t>91890000.0000.374973</t>
  </si>
  <si>
    <t>PORTAFOLIO DE PROYECTOS DE INVESTIGACIÓN - 2013</t>
  </si>
  <si>
    <t>91890000.0000.374987</t>
  </si>
  <si>
    <t>PORTAFOLIO DE PROYECTOS DE INICIACIÓN CIENTÍFICA - 2013</t>
  </si>
  <si>
    <t>91890000.0000.374996</t>
  </si>
  <si>
    <t>PORTAFOLIO DE PROYECTOS DE VINCULACION CON LA COLECTIVIDAD - 2013</t>
  </si>
  <si>
    <t>91890000.0000.375013</t>
  </si>
  <si>
    <t>PROYECTOS DE INICIACIÓN EN VINCULACIÓN - 2013</t>
  </si>
  <si>
    <t>91890000.0000.375025</t>
  </si>
  <si>
    <t>PLAN DE CAPACITACION DE LAS FUERZAS ARMADAS - 2013</t>
  </si>
  <si>
    <t>91890000.0000.375033</t>
  </si>
  <si>
    <t>ASEGURAMIENTO DE LA CALIDAD - 2013</t>
  </si>
  <si>
    <t>91890000.0000.375036</t>
  </si>
  <si>
    <t>MEJORAMIENTO TECNOLOGICO DEL AREA ADMINISTRATIVA</t>
  </si>
  <si>
    <t>91890000.0000.375334</t>
  </si>
  <si>
    <t>FORTALECIMIENTO DE LA PLATAFORMA TECNOLGICA DE INNOVATIVA CTT-ESPE-CECAI</t>
  </si>
  <si>
    <t>91890000.0000.375644</t>
  </si>
  <si>
    <t>PORTAFOLIO DE PROYECTOS DE TRANSFERENCIA DE TECNOLOGA CTT-ESPE-CECAI</t>
  </si>
  <si>
    <t>91890000.0000.376190</t>
  </si>
  <si>
    <t>INFRAESTRUCTURA TECNOLOGICA -ADQUISICION DE MAQUINAS EQUIPOS SOFTWARE- MOBILIARIO - 2014</t>
  </si>
  <si>
    <t>91890000.0000.376193</t>
  </si>
  <si>
    <t>BECAS CUARTO NIVEL PARA FORMACION DE PHD EN AREAS NO CUBIERTAS POR LA SENESCYT - 2014</t>
  </si>
  <si>
    <t>91890000.0000.376202</t>
  </si>
  <si>
    <t>PROYECTOS DE INVESTIGACION EN EL MARCO DEL REGIMEN DE DESARROLLO NACIONAL - 2014</t>
  </si>
  <si>
    <t>91890000.0000.376204</t>
  </si>
  <si>
    <t>PROYECTOS DE INICIACION CIENTIFICA - EJECUTADOS POR LOS DEPARTAMENTOS - 2014</t>
  </si>
  <si>
    <t>91890000.0000.376206</t>
  </si>
  <si>
    <t>PROGRAMAS DE CUARTO NIVEL - 2014</t>
  </si>
  <si>
    <t>91890000.0000.376219</t>
  </si>
  <si>
    <t>PROYECTOS DE PRESTACIÓN DE SERVICIOS (VINCULACIÓN CON LA COLECTIVIDAD - EJECUTADOS POR LOS DEPARTAMENTOS) - 2014</t>
  </si>
  <si>
    <t>91890000.0000.376220</t>
  </si>
  <si>
    <t>PROYECTOS DE INICIACIÓN EN VINCULACIÓN (EJECUTADOS POR LOS DEPARTAMENTOS) - 2014</t>
  </si>
  <si>
    <t>91890000.0000.376221</t>
  </si>
  <si>
    <t>PROYECTOS DE ASEGURAMIENTO DE LA CALIDAD - 2014</t>
  </si>
  <si>
    <t>91890000.0000.376222</t>
  </si>
  <si>
    <t>INFRAESTRUCTURA TECNOLÓGICA PARA EL ÁREA ADMINISTRATIVA (ADQUISICIÓN DE MÁQUINAS, EQUIPOS, PAQUETES, MOBILIARIO) - 2014</t>
  </si>
  <si>
    <t>91890000.0000.376223</t>
  </si>
  <si>
    <t>IMPLEMENTACIN DEL CENTROS DE INVESTIGACIONES</t>
  </si>
  <si>
    <t>91890000.0000.376604</t>
  </si>
  <si>
    <t>PROYECTO DE TRANSFERENCIA DE TECNOLOGIA POR MEDIO CAPACITACION</t>
  </si>
  <si>
    <t>91890000.0000.376969</t>
  </si>
  <si>
    <t>CONSTRUCCION Y EQUIPAMIENTO DEL CENTRO DE INVESTIGACIONES Y POSGRADOS</t>
  </si>
  <si>
    <t>91890000.0000.378200</t>
  </si>
  <si>
    <t>BECAS DE CUARTO NIVEL PARA FORMACION DE PHD EN AREAS NO CUBIERTAS POR LA SENESCYT-2015</t>
  </si>
  <si>
    <t>91890000.0000.378207</t>
  </si>
  <si>
    <t>PROYECTO DE INVESTIGACIÓN EN EL MARCO DEL RÉGIMEN DE DESARROLLO NACIONAL-2015</t>
  </si>
  <si>
    <t>91890000.0000.378211</t>
  </si>
  <si>
    <t>PROYECTOS DE INICIACIÓN CIENTÍFICA - EJECUTADOS POR LOS DEPARTAMENTOS- 2015</t>
  </si>
  <si>
    <t>91890000.0000.378215</t>
  </si>
  <si>
    <t>PROYECTOS DE INICIACIÓN EN VINCULACIÓN - EJECUTADOS POR LOS DEPARTAMENTOS-2015</t>
  </si>
  <si>
    <t>91890000.0000.378219</t>
  </si>
  <si>
    <t>PROYECTOS DE INICIACIÓN CIENTÍFICA ESPEL-IASA II- 2015</t>
  </si>
  <si>
    <t>91890000.0000.378222</t>
  </si>
  <si>
    <t>INFRAESTRUCTURA TECNOLÓGICA (MÁQUINAS, EQUIPOS, SOFTWARE, MOBILIARIO) - 2015</t>
  </si>
  <si>
    <t>91890000.0000.378248</t>
  </si>
  <si>
    <t>PROYECTOS DE ASEGURAMIENTO DE LA CALIDAD - 2015</t>
  </si>
  <si>
    <t>91890000.0000.378249</t>
  </si>
  <si>
    <t>PROYECTOS DE INICIACIÓN EN VINCULACIÓN - ESPEL-IASA II-2015</t>
  </si>
  <si>
    <t>91890000.0000.378250</t>
  </si>
  <si>
    <t>PROGRAMAS DE CUARTO NIVEL ¿ 2015</t>
  </si>
  <si>
    <t>91890000.0000.378251</t>
  </si>
  <si>
    <t>INFRAESTRUCTURA TECNOLÓGICA PARA EL ÁREA ADMINISTRATIVA (ADQUISICIÓN DE MÁQUINAS EQUIPOS, PAQUETES, MOBILIARIO) 2015</t>
  </si>
  <si>
    <t>91890000.0000.378253</t>
  </si>
  <si>
    <t>PROYECTOS DE PRESTACIÓN DE SERVICIOS ¿ VINCULACIÓN CON LA COLECTIVIDAD EJECUTADO POR LOS DEPARTAMENTOS ¿ 2015</t>
  </si>
  <si>
    <t>91890000.0000.378564</t>
  </si>
  <si>
    <t>RENOVACION INSTITUCIONAL-2014</t>
  </si>
  <si>
    <t>91890000.0000.378824</t>
  </si>
  <si>
    <t>PROYECTO DE FORTALECIMIENTO CTT ESPE-CECAI PARA APOYO AL PROCESO DE EVALUACIÓN, ACREDITACIÓN Y CATEGORIZACIÓN DE LA UNIVERSIDAD DE LAS FUERZAS ARMADAS ESPE.</t>
  </si>
  <si>
    <t>91890000.0000.379604</t>
  </si>
  <si>
    <t>FORTALECIMIENTO A LA UNIVERSIDAD DE FUERZAS ARMADAS ESPE A TRAVES DE LA PROMOCION DE LA INVESTIGACION Y LA VINCULACION CON LA SOCIEDAD</t>
  </si>
  <si>
    <t>91890000.0000.379805</t>
  </si>
  <si>
    <t>INFRAESTRUCTURA TECNOLOGICA PARA INVESTIGACION - 2015</t>
  </si>
  <si>
    <t>91890000.0000.379806</t>
  </si>
  <si>
    <t>FORTALECIMIENTO Y PROMOCION DE LA INVESTIGACION - 2015</t>
  </si>
  <si>
    <t>91890000.0000.379807</t>
  </si>
  <si>
    <t>MOVILIDAD ACADEMICA PARA LA INVESTIGACION - 2015</t>
  </si>
  <si>
    <t>91890000.0000.379808</t>
  </si>
  <si>
    <t>FORTALECIMIENTO DE LAS CAPACIDADES ESTUDIANTILES EN APOYO A LA FORMACION - 2015</t>
  </si>
  <si>
    <t>91890000.0000.379885</t>
  </si>
  <si>
    <t>FORTALECIMIENTO DEL SOFTWARE MEDICO INNOVATIVA SALUD</t>
  </si>
  <si>
    <t>91890000.0000.380108</t>
  </si>
  <si>
    <t>FORTALECIMIENTO DE LA INFRAESTRUCTURA ACADEMICA DE LA UNIVERSIDAD DE LAS FUERZAS ARMADAS - ESPE</t>
  </si>
  <si>
    <t>91890000.0000.380296</t>
  </si>
  <si>
    <t>ASEGURAMIENTO DE LA CALIDAD - 2016</t>
  </si>
  <si>
    <t>91890000.0000.380300</t>
  </si>
  <si>
    <t>BECAS DE CUARTO NIVEL PARA FORMACION DE PHD EN AREAS NO CUBIERTAS POR LA SENESCYT 2016</t>
  </si>
  <si>
    <t>91890000.0000.380304</t>
  </si>
  <si>
    <t>INFRAESTRUCTURA TECNOLOGICA PARA EL AREA ACADEMICA 2016</t>
  </si>
  <si>
    <t>91890000.0000.380306</t>
  </si>
  <si>
    <t>INFRAESTRUCTURA TECNOLOGICA PARA EL AREA DE INVESTIGACION 2016</t>
  </si>
  <si>
    <t>91890000.0000.380308</t>
  </si>
  <si>
    <t>FORTALECIMIENTO DE LAS CAPACIDADES ESTUDIANTILES EN APOYO A LA FORMACION 2016</t>
  </si>
  <si>
    <t>91890000.0000.380310</t>
  </si>
  <si>
    <t>PROGRAMAS CUARTO NIVEL 2016</t>
  </si>
  <si>
    <t>91890000.0000.380311</t>
  </si>
  <si>
    <t>PROYECTO DE INVESTIGACION EN EL MARCO DEL REGIMEN DE DESARROLLO NACIONAL</t>
  </si>
  <si>
    <t>91890000.0000.380314</t>
  </si>
  <si>
    <t>CONSTRUCCION DEL CAMPUS UNIVERSITARIO EN SANTO DOMINGO</t>
  </si>
  <si>
    <t>91890000.0000.380315</t>
  </si>
  <si>
    <t>ESCUELA DE CONDUCCION ESPEL</t>
  </si>
  <si>
    <t>91890000.0000.380317</t>
  </si>
  <si>
    <t>INFRAESTRUCTURA TECNOLOGICA PARA EL AREA ADMINISTRATIVA</t>
  </si>
  <si>
    <t>91890000.0000.380319</t>
  </si>
  <si>
    <t>PROYECTO PRESTACION DE SERVICIOS VINCULACION CON LA COLECTIVIDAD EJECUTADO POR LOS DEPARTAMENTOS 2016</t>
  </si>
  <si>
    <t>91890000.0000.380332</t>
  </si>
  <si>
    <t>PROYECTOS DE INICIACION EN VINCULACION EJECUTADOS POR LOS DEPARTAMENTOS 2016</t>
  </si>
  <si>
    <t>91890000.0000.381922</t>
  </si>
  <si>
    <t>BECAS DE CUARTO NIVEL PARA FORMACION DE PHD EN AREAS NO CUBIERTAS POR LA SENESCYT-2017</t>
  </si>
  <si>
    <t>91890000.0000.381923</t>
  </si>
  <si>
    <t>BECAS Y AYUDAS ECONÓMICAS ESTUDIANTES: FORTALECIMIENTO DE LAS CAPACIDADES ESTUDIANTILES EN APOYO A LA FORMACION 2017</t>
  </si>
  <si>
    <t>91890000.0000.381924</t>
  </si>
  <si>
    <t>ASEGURAMIENTO DE LA CALIDAD UPDI 2017</t>
  </si>
  <si>
    <t>91890000.0000.381925</t>
  </si>
  <si>
    <t>REPAVIMENTACIÓN ANILLO VIAL 2017</t>
  </si>
  <si>
    <t>91890000.0000.381926</t>
  </si>
  <si>
    <t>CREACIÓN, DESARROLLO Y FORTALECIMIENTO DEL INSTITUTO TECNOLÓGICO DE LA UNIVERSIDAD DE LAS FUERZAS ARMADAS-ESPE</t>
  </si>
  <si>
    <t>91890000.0000.381927</t>
  </si>
  <si>
    <t>FORTALECIMIENTO DE LA INFRAESTRUCTURA FISICA, TECNOLÓGICA Y SISTEMA DE SEGURIDAD INTEGRAL DE LA ESPE 2017</t>
  </si>
  <si>
    <t>91890000.0000.381942</t>
  </si>
  <si>
    <t>PROGRAMAS DE CUARTO NIVEL 2017</t>
  </si>
  <si>
    <t>91890000.0000.381943</t>
  </si>
  <si>
    <t>ESCUELA DE CONDUCCION DE LA ESPEL 2017</t>
  </si>
  <si>
    <t>91890000.0000.381944</t>
  </si>
  <si>
    <t>PUBLICACIONES INDEXADAS 2017</t>
  </si>
  <si>
    <t>91890000.0000.381945</t>
  </si>
  <si>
    <t>MOVILIDAD ACADEMICA PARA LA INVESTIGACION 2017</t>
  </si>
  <si>
    <t>91890000.0000.381962</t>
  </si>
  <si>
    <t>TRANSFORMACIÓN DE PLANTAS MEDICINALES ENDÓGENAS DEL ECUADOR MEDIANTE NANOTECNOLOGÍA PARA SU APLICACIÓN EN LA MEDICINA- FASE 2017</t>
  </si>
  <si>
    <t>91890000.0000.381963</t>
  </si>
  <si>
    <t>AISLAMIENTO Y CARACTERIZACIÓN DE CÉLULAS MADRE DE GLÁNDULAS MAMARIAS Y DE LECHE DE VACA PARA SU USO EN TERAPIA BOVINA Y MEJORAMIENTO DE LA PRODUCCIÓN DE LECHE EN EL ECUADOR-FASE 2017</t>
  </si>
  <si>
    <t>91890000.0000.381964</t>
  </si>
  <si>
    <t>ANÁLISIS ESPECTRAL DE LA DISPERSIÓN Y ABSORCIÓN DE LA LUZ EN LAS SUPERFICIES DE ELEMENTOS ÓPTICOS PASIVOS NANOESTRUCTURALES-FASE 2017</t>
  </si>
  <si>
    <t>91890000.0000.381965</t>
  </si>
  <si>
    <t>EXTRACCIÓN DE ALGINATO Y PRODUCCIÓN DE ÁCIDO LÁCTICO A PARTIR DE ALGAS PARDS ECUATORIANAS-FASE 2017</t>
  </si>
  <si>
    <t>91890000.0000.381966</t>
  </si>
  <si>
    <t>LOCALIZACIÓN DE TNT Y PÓLVORA DE BASE DOBLE A TRAVÉS DE SENSADO QUÍMICO EN UN ENTORNO CONTROLADO MEDIANTE ROBÓTICA COOPERATIVA-FASE 2017</t>
  </si>
  <si>
    <t>91890000.0000.381967</t>
  </si>
  <si>
    <t>CUANTIFICACIÓN DE METALES PESADOS PROCEDENTES DEL PROCESO ERUPTIVO DEL VOLCÁN COTOPAXI EN EL SUELO Y PASTO DE LAS ZONA GANADERA DE MACHACHI Y SU RELACIÓN CON LA CONTAMINACIÓN DE LECHE-FASE 2017</t>
  </si>
  <si>
    <t>91890000.0000.381968</t>
  </si>
  <si>
    <t>EVALUACIÓN DE LA NUTRICIÓN Y CRECIMIENTO DE PENNISETUM CLANDESTIUM POR MEDIO DE ESPECTRORRADICOMETRIA-FASE 2017</t>
  </si>
  <si>
    <t>91890000.0000.381969</t>
  </si>
  <si>
    <t>VRCHILD-CREACIÓN Y VALIDACIÓN DE UNA HERRAMIENTA TECNOLÓGICA EN NIÑOS CON PARÁLISIS CEREBRAL-FASE 2017</t>
  </si>
  <si>
    <t>91890000.0000.381970</t>
  </si>
  <si>
    <t>PRÁCTICAS AGRONÓMICAS PARA INCREMENTAR LA PRODUCTIVIDAD DE CACAO EN SANTO DOMINGO DE LOS TSÁCHILAS-FASE 2017</t>
  </si>
  <si>
    <t>91890000.0000.381971</t>
  </si>
  <si>
    <t>MONITOREO DE CHYTRIDIOMYCOSIS EN LA PROVINCIA DE PASTAZA-FASE 2017</t>
  </si>
  <si>
    <t>91890000.0000.381972</t>
  </si>
  <si>
    <t>LOCALIZACIÓN DE MICROVESÍCULAS PARASITARIAS MEDIANTE MICROSCOPIA CONFOCAL-FASE 2017</t>
  </si>
  <si>
    <t>91890000.0000.381973</t>
  </si>
  <si>
    <t>SELECCIÓN DE PROPTOPLASTOS DE VASCONCELLAS RESISTENTES A FUSARIUM MEDIANTE TÉCNICAS CITOLÓGICAS Y MOLECULARES-FASE 2017</t>
  </si>
  <si>
    <t>91890000.0000.381974</t>
  </si>
  <si>
    <t>PROYECTOS DE INVESTIGACION EN EL MARCO DEL REGIMEN DE DESARROLLO NACIONAL 2017</t>
  </si>
  <si>
    <t>91890000.0000.381975</t>
  </si>
  <si>
    <t>VINCULACION 2017 CONSTRUCCIÓN DE KITS Y DESARROLLO DE TALLERES DE MOTIVACIÓN PARA CARRERAS TÉCNICAS</t>
  </si>
  <si>
    <t>91890000.0000.381976</t>
  </si>
  <si>
    <t>VINCULACION 2017 MEJORAMIENTO TÉCNICO DEL CENTRO GERIÁTRICO HOGAR LA ESPERANZA DE FUERZAS ARMADAS Y DE LA FUNDACIÓN DE ASISTENCIA EDUCATIVA SOCIAL AÉREA "FAESA"</t>
  </si>
  <si>
    <t>91890000.0000.381977</t>
  </si>
  <si>
    <t>VINCULACION 2017 IMPLEMENTACIÓN DEL SISTEMA SNOEZELEN PARA LA ESTIMULACIÓN MULTISENSORIAL Y DESARROLLO COGNITIVO DE LOS NIÑOS CON CAPACIDADES DIFERENTES PARA LA FUNDACIÓN DE NIÑOS ESPECIALES ¿SAN MIGUEL¿ DE LA CIUDAD DE SALCEDO EN EL AÑO 2017.</t>
  </si>
  <si>
    <t>91890000.0000.381978</t>
  </si>
  <si>
    <t>VINCULACION 2017 CONSTRUCCIÓN DE UNA MÁQUINA QUE MEJORE EL PROCESO DE DESHOJADO DE MAÍZ, EN LA PARROQUIA ALÁQUEZ, BARRIO CHITAN ALÁQUEZ</t>
  </si>
  <si>
    <t>91890000.0000.381979</t>
  </si>
  <si>
    <t xml:space="preserve">VINCULACION 2017 CAPACITACIÓN DE INFORMÁTICA COMPUTACIONAL A GRUPOS DE ATENCIÓN PRIORITARIA DE LAS COMUNIDADES DE SANGOLQUÍ Y SAN ISIDRO EN APOYO A LA DIRECTIVA DE EDUCACIÓN, CULTURA DEPORTE Y RECREACIÓN DEL GOBIERNO AUTÓNOMO DESCENTRALIZADO MUNICIPAL DE </t>
  </si>
  <si>
    <t>91890000.0000.381980</t>
  </si>
  <si>
    <t>VINCULACION 2017 IMPLEMENTACIÓN DE UN SISTEMA DE VIGILANCIA APOYADO CON DRONES, PARA DISMINUIR EL ÍNDICE DELINCUENCIAL, EN EL BARRIO SAN FELIPE.</t>
  </si>
  <si>
    <t>91890000.0000.381981</t>
  </si>
  <si>
    <t>VINCULACION 2017 APOYO AL SECTOR AGRÍCOLA EN EL CONTROL DE ESPECIES INVASORAS Y MALEZAS DE ALTO RIESGO O CON RIESGO POTENCIAL EN ÁREAS CULTIVADAS DEL ARCHIPIÉLAGO DE GALÁPAGOS</t>
  </si>
  <si>
    <t>91890000.0000.381982</t>
  </si>
  <si>
    <t>VINCULACION 2017 DIAGNÓSTICO DE ENFERMEDADES PARASITARIAS GASTROINTESTINALES Y BUENAS PRÁCTICAS DE MANEJO BOVINO EN LAS ISLAS SANTA CRUZ, SAN CRISTÓBAL E ISABELA - GALÁPAGOS</t>
  </si>
  <si>
    <t>91890000.0000.381983</t>
  </si>
  <si>
    <t>VINCULACION 2017 TRANSFERENCIA DE TECNOLOGÍA PARA LA PRODUCCIÓN DE FERTILIZANTES ORGÁNICOS, BIOGÁS Y HONGOS COMESTIBLES EN LAS COMUNIDADES DE LA PARROQUIA PALMIRA DEL CANTÓN GUAMOTE- ECUADOR</t>
  </si>
  <si>
    <t>91890000.0000.381984</t>
  </si>
  <si>
    <t>VINCULACION 2017 DESARROLLO SOCIAL Y AGROPECUARIO DEL CANTON SIGCHOS, COTOPAXI</t>
  </si>
  <si>
    <t>91890000.0000.381985</t>
  </si>
  <si>
    <t>VINCULACION 2017 LABORES CULTURALES PARA MEJORAR LA PRODUTIVIDAD DEL CACAO Y CULTIVOS DE CICLO CORTO</t>
  </si>
  <si>
    <t>91890000.0000.381986</t>
  </si>
  <si>
    <t>VINCULACION 2017 PROMOVER BUENAS PRÁCTICAS DE MANEJO PARA LA PRODUCCIÓN DE HORTALIZAS BAJO INVERNADERO EN EL PROYECTO DE AYUDA SOCIAL ¿SOÑANDO POR EL CAMBIO</t>
  </si>
  <si>
    <t>91890000.0000.381987</t>
  </si>
  <si>
    <t>VINCULACION 2017 FORTALECIMIENTO DE LA OFERTA TURÍSTICA DEL CANTÓN MEJÍA PARA PROMOVER EL TURISMO ECUESTRE</t>
  </si>
  <si>
    <t>91890000.0000.381988</t>
  </si>
  <si>
    <t>VINCULACION 2017 FORTALECIMIENTO DEL SISTEMA TURISTICO EN LA PARROQUIA BELISARIO QUEVEDO</t>
  </si>
  <si>
    <t>91890000.0000.381989</t>
  </si>
  <si>
    <t>VINCULACION 2017 MEJORAMIENTO DEL SERVICIO DEL TRANSPORTE PÙBLICO A TRAVÉS DEL DESARROLLO DE COMPETENCIAS Y HABILIDADES GERENCIALES: CASO TAXISTAS DE COTOPAXI</t>
  </si>
  <si>
    <t>91890000.0000.381990</t>
  </si>
  <si>
    <t>VINCULACION 2017 ASISTENCIA EMPRESARIAL Y TECNOLÓGICA AL GRUPPO SALINAS "EL SALINERITO" PARA EL DESARROLLO ECONÓMICO DE LA COMUNIDAD DE SALINAS DE GUARANDA</t>
  </si>
  <si>
    <t>91890000.0000.381991</t>
  </si>
  <si>
    <t>VINCULACION 2017 CAPACITACION DE LA PARROQUIA SAN ANTONIO DE PICHINCHA Y SAN FRANCISCO DE NONO EN EL AREA DE GASTRONOMIA, SERVICI AL CLIENTE, MARKETING, NUTRICION Y CAPACITACION AGROECOLOGICA</t>
  </si>
  <si>
    <t>91890000.0000.381992</t>
  </si>
  <si>
    <t>VINCULACION 2017 EL ARTE Y LA CULTURA COMO HERRAMIENTAS DE DESARROLLO TURISTICO Y FINANCIERO EN LA PARROQUIA DE BELISARIO QUEVEDO</t>
  </si>
  <si>
    <t>91890000.0000.381993</t>
  </si>
  <si>
    <t>VINCULACION 2017 HERRAMIENTA PARA EL BIENESTAR FISICO-MOTRIZ DEL ADULTO MAYOR Y POTENCIAL ATRACTIVO TURISTICO DE LA PARROQUIA BELISARIO QUEVEDO</t>
  </si>
  <si>
    <t>91890000.0000.381994</t>
  </si>
  <si>
    <t>VINCULACION 2017 DESARROLLO DE HERRAMIENTASTECNICO CIENTIFICAS PARA LA BUSQUEDA DE TALENTOS DEPORTIVOS EN NIÑOS Y JOVENES DAMAS Y VARONES DE LA PROVINCIA DE PICHINCHA</t>
  </si>
  <si>
    <t>91890000.0000.381995</t>
  </si>
  <si>
    <t>VINCULACION 2017 MEJORA DE LAS CONDICIONES DE PRODUCCION AGRICOLA EN CULTIVOS DE MORA PROPENSOS A SER AFECTADOS POR HELADAS EN LA COMUNIDAD DE MISQUILLI</t>
  </si>
  <si>
    <t>91890000.0000.381996</t>
  </si>
  <si>
    <t>VINCULACION 2017 INSTALACIONES ELECTRICAS BASICAS DOMICILIARIAS BAJO NORMATIVA DE SEGURIDAD EN EL BARRIO SAN JOSE DE LA PARROQUIA JUAN MONTALVO</t>
  </si>
  <si>
    <t>91890000.0000.381997</t>
  </si>
  <si>
    <t>VINCULACION 2017 CAPACITACION EN SEGURIDAD Y CONCIENCIA MARITIMA A LOS ESTUDIANTES DE BACHILLERATO DE LAS UNIDADES EDUCATIVAS PUBLICAS DEL CANTON LA LIBERTAD</t>
  </si>
  <si>
    <t>91890000.0000.381998</t>
  </si>
  <si>
    <t>VINCULACION 2017 CAPACITACION EN SEGURIDAD Y CONCIENCIA MARITIMA A LOS ESTUDIANTES DE BACHILLERATO DE LAS UNIDADES EDUCATIVAS PUBLICAS DEL CANTON LA LIBERTAD 2</t>
  </si>
  <si>
    <t>91890000.0000.381999</t>
  </si>
  <si>
    <t>IMPLEMENTACION DE UN PROGRAMA DE MEJORA GENETICA DE TRUCHA ANDINA ENFOCADA A LA ACUICULTURA DE PEQUEÑA ESCALA FASE 2</t>
  </si>
  <si>
    <t>91890000.0000.382000</t>
  </si>
  <si>
    <t>PROYECTO DE PRESTACION DE SERVICIOS DE VINCULACION CON LA COLECTIVIDAD EJECUTADOS POR LOS DEPARTAMENTOS 2017</t>
  </si>
  <si>
    <t>91890000.0000.382753</t>
  </si>
  <si>
    <t>PROYECTO DE INVERSION PARA LA IMPLEMENTACION DE LA TERCERA FASE DEL CAMPUS UNIVERSITARIO GRAL GUILLERMO RODRIGUEZ LARA</t>
  </si>
  <si>
    <t>91890000.0000.382754</t>
  </si>
  <si>
    <t>PROYECTO DE INVERSION PARA EL FORTALECIMIENTO DE LAS CAPACIDADES ESTUDIANTILES EN APOYO A LA FORMACION ESTUDIANTIL PARA EL AÑO 2018</t>
  </si>
  <si>
    <t>91890000.0000.382755</t>
  </si>
  <si>
    <t>PUBLICACIONES INDEXADAS 2018 Y MOVILIDAD CON FINES DE INVESTIGACION</t>
  </si>
  <si>
    <t>91890000.0000.382756</t>
  </si>
  <si>
    <t>ESCUELA DE CONDUCCION DE LA ESPE EL</t>
  </si>
  <si>
    <t>91890000.0000.382757</t>
  </si>
  <si>
    <t>GESTION DE LAS ACTIVIDADES ACADEMICAS Y ADMINISTRATIVAS DE LA UNIDAD DE EDUCACION CONTINUA DE LA UNIVERSIDAD DE LAS FUERZAS ARMADAS ESPE-L 2018</t>
  </si>
  <si>
    <t>91890000.0000.382758</t>
  </si>
  <si>
    <t>PORTAFOLIO DE VINCULACION CON LA SOCIEDAD 2018</t>
  </si>
  <si>
    <t>91890000.0000.382759</t>
  </si>
  <si>
    <t>PROYECTOS DE INVESTIGACION EN EL MARCO DEL REGIMEN DE DESARROLLO NACIONAL 2018</t>
  </si>
  <si>
    <t>91890000.0000.382761</t>
  </si>
  <si>
    <t>CURSOS DE EDUCACION CONTINUA 2018</t>
  </si>
  <si>
    <t>91890000.0000.382762</t>
  </si>
  <si>
    <t>BECAS DE CUARTO NIVEL PARA FORMACION DE PHD EN AREAS NO CUERTAS POR LA SENESCYT 2018</t>
  </si>
  <si>
    <t>91890000.0000.382763</t>
  </si>
  <si>
    <t>DISEÑO Y CONSTRUCCION E INSTALACION DE ESCALERAS Y PUERTAS DE EMERGENCIA PARA LOS EDIFICIOS DE LA UNVERSIDAD DE LAS FUERZAS ARMADAS ESPE CAMPUS MATRIZ</t>
  </si>
  <si>
    <t>91890000.0000.382764</t>
  </si>
  <si>
    <t>SERVICIO DE CAPACITACION PARA EL MINISTERIO DE EDUCACION</t>
  </si>
  <si>
    <t>91890000.0000.382765</t>
  </si>
  <si>
    <t>DISEÑO IMPLEMTACION ADECUACION Y EQUIPAMIENTO DE LAS INSTALACIONES DEL HANGAR DEL CICTE</t>
  </si>
  <si>
    <t>91890000.0000.382766</t>
  </si>
  <si>
    <t>IMPLEMENTACIÓN DEL SISTEMA DE CONTROL E INVENTARIO CON TECNOLOGÍA RFID PARA LA BIBLIOTECA ALEJANDRO SEGOVIA EN EL CAMPUS MATRIZ DE LA UNIVERSIDAD DE LAS FUERZAS ARMADAS ESPE</t>
  </si>
  <si>
    <t>91890000.0000.382767</t>
  </si>
  <si>
    <t>ADQUISICION E IMPLEMENTACION DE EQUIPO COMPLEMENTARIO DEL LABORATORIO DE QUIMICA DEL DEPARTAMENTO DE CIENCIAS EXACTAS</t>
  </si>
  <si>
    <t>91890000.0000.382768</t>
  </si>
  <si>
    <t>IMPLEMENTACION DEL SISTEMA DE EVACUACION Y PERIFONEO EN LOS EDIFICIOS ACADEMICOS</t>
  </si>
  <si>
    <t>91890000.0000.382769</t>
  </si>
  <si>
    <t>PROGRAMAS ACADEMICOS DE POSGRADO 2018</t>
  </si>
  <si>
    <t>91890000.0000.382770</t>
  </si>
  <si>
    <t>ADQUISICION E IMPLEMENTACION DEL EQUIPO COMPLEMENTARIO DEL LABORATORIO DE QUIMICA DEL DEPARTAMENTO DE CIENCIAS EXACTAS</t>
  </si>
  <si>
    <t>91890000.0000.382771</t>
  </si>
  <si>
    <t>PROYECTO RENOVACIÓN DEL EQUIPAMIENTO DE LOS LABORATORIOS DE DOCENCIA</t>
  </si>
  <si>
    <t>91890000.0000.382772</t>
  </si>
  <si>
    <t>PROYECTO RENOVACIÓN DEL EQUIPAMIENTO DE LOS LABORATORIOS DE DOCENCIA DEL DPTO DE CIENCIAS</t>
  </si>
  <si>
    <t>91890000.0000.382773</t>
  </si>
  <si>
    <t>EQUIPAMIENTO DE LABORATORIOS DE LA UNIVERSIDAD DE LAS FUERZAS ARMADAS</t>
  </si>
  <si>
    <t>91890000.0000.383665</t>
  </si>
  <si>
    <t>FORTALECIMEINTO DE LA INFRAESTRUCTURA TECNOLOGICA SOFTWARE PARA VIRTUALIZACION DE CONTENIDO MAQUINARIA Y EQUIPO Y CAPACITACION DE LA UNIDAD DE EDUCACION A DISTANCIA Y CENTROS DE APOYO DE LA UNIVERSIDAD DE LAS FUERZAS ARMADAS ESPE</t>
  </si>
  <si>
    <t>91890000.0000.383666</t>
  </si>
  <si>
    <t>CREACION DE UN CENTRO DE DESARROLLO INFANTIL PARA NIÑOS HIJOS DE DOCENTES SERVIDORES PUBLICOS Y ESTUDIANTES DE LA UNIVERSIDAD DE LAS FUERZAS ARMADAS ESPE</t>
  </si>
  <si>
    <t>91890000.0000.383667</t>
  </si>
  <si>
    <t>BECAS Y AYUDAS ECONOMICAS A LOS ESTUDIANTES</t>
  </si>
  <si>
    <t>91890000.0000.383668</t>
  </si>
  <si>
    <t>MOVILIDAD Y PUBLICACIONES INDEXADAS</t>
  </si>
  <si>
    <t>91890000.0000.383669</t>
  </si>
  <si>
    <t>BECAS PARA LA FORMACION DE PHD Y MAESTRIAS</t>
  </si>
  <si>
    <t>91890000.0000.383670</t>
  </si>
  <si>
    <t>PORTAFOLIO DE PROYECTO DE INVESTIGACION</t>
  </si>
  <si>
    <t>91890000.0000.383671</t>
  </si>
  <si>
    <t>FORTAFOLIO DE VINCULACION CON LA SOCIEDAD</t>
  </si>
  <si>
    <t>91890000.0000.383688</t>
  </si>
  <si>
    <t>OFERTA DE PROGRAMAS DE EDUCACIÓN CONTINUA</t>
  </si>
  <si>
    <t>91890000.0000.383721</t>
  </si>
  <si>
    <t>OFERTA DE PROGRAMAS DE CUARTO NIVEL</t>
  </si>
  <si>
    <t>91890000.0000.383722</t>
  </si>
  <si>
    <t>ASEGURAMIENTO DE LA CALIDAD DE LA GESTION ACADEMICA DE LA UNIVERSIDAD DE LAS FUERZAS ARMADAS ESPE</t>
  </si>
  <si>
    <t>91890000.0000.384064</t>
  </si>
  <si>
    <t>INDEMNIZACIONES DEL PERSONAL DE LA UNIVERSIDAD DE LAS FUERZAS ARMADAS ESPE</t>
  </si>
  <si>
    <t>91890000.0000.384098</t>
  </si>
  <si>
    <t>EMPODERAMIENTO Y FORMACION DE MUJERES COMO ESTRATEGIA PARA CONTROLAR LA MASTITIS DEL GANADO BOVINO EN LA COOP. DE PRODUCCION AGROPECUARIA EL SALINERITO EN LA PROVINCIA DE BOLIVAR-ECUADOR</t>
  </si>
  <si>
    <t>91890000.0000.384099</t>
  </si>
  <si>
    <t>PLATAFORMA DE APOYO A LA FORMACION Y SENSIBILIZACION AL DIAGNOSTICO Y AL DESARROLLO DE UNA ESTRATEGIA DE CONTROL DE LA BRUCELOSIS Y TRYPANOSOMIASIS EN ECUADOR -BRUPRYP</t>
  </si>
  <si>
    <t>91890000.0000.384786</t>
  </si>
  <si>
    <t>MOVILIDAD Y PUBLICACIONES INDEXADAS 2020</t>
  </si>
  <si>
    <t>91890000.0000.384787</t>
  </si>
  <si>
    <t>BECAS PARA ESTUDIANTES AÑO 2020</t>
  </si>
  <si>
    <t>91890000.0000.384789</t>
  </si>
  <si>
    <t>PROGRAMA DE VINCULACIÓN CON LA SOCIEDAD 2020</t>
  </si>
  <si>
    <t>91890000.0000.384790</t>
  </si>
  <si>
    <t>PORTAFOLIO DE PROYECTOS DE INVESTIGACION EN EL MARCO DEL REGIMEN DE DESARROLLO NACIONAL 2020</t>
  </si>
  <si>
    <t>91890000.0000.384791</t>
  </si>
  <si>
    <t>PROYECTO DE INVERSIÓN: BECAS CUARTO NIVEL ¿ 2020</t>
  </si>
  <si>
    <t>91890000.0000.384794</t>
  </si>
  <si>
    <t>PROGRAMAS ACADÉMICOS DE POSGRADO 2020</t>
  </si>
  <si>
    <t>91890000.0000.384795</t>
  </si>
  <si>
    <t>PROGRAMA DE DESARROLLO DE LA INFRAESTRUCTURA DE LA UNIVERSIDAD DE LAS FUERZAS ARMADAS ESPE</t>
  </si>
  <si>
    <t>91890000.0000.386764</t>
  </si>
  <si>
    <t>PLATAFORMA ASISTENCIAL DOCENTE Y DE INVESTIGACIÓN EN SALUD DE LA UNIVERSIDAD DE LAS FUERZAS ARMADAS-ESPE (PADIS-ESPE)</t>
  </si>
  <si>
    <t>91890000.0000.386985</t>
  </si>
  <si>
    <t>MOVILIDAD CON FINES DE INVESTIGACIÓN Y PUBLICACIONES INDEXADAS 2022</t>
  </si>
  <si>
    <t>91890000.0000.386986</t>
  </si>
  <si>
    <t>FORTALECIMIENTO DE LA INFRAESTRUCTURA FÍSICA Y TECNOLÓGICA DE LA UNIVERSIDAD DE LAS FUERZAS ARMADAS ESPE SEDE SANTO DOMINGO DE LOS TSÁCHILAS CONSTRUCCIÓN DE LA FASE IB</t>
  </si>
  <si>
    <t>91890000.0000.386987</t>
  </si>
  <si>
    <t>PORTAFOLIO DE PROYECTOS DE INVESTIGACIÓN EN EL MARCO DEL RÉGIMEN DE DESARROLLO NACIONAL 2021</t>
  </si>
  <si>
    <t>91890000.0000.386988</t>
  </si>
  <si>
    <t>FORTALECIMIENTO DE ACTIVIDADES DE SERVICIO COMUNITARIO A TRAVÉS DE LA GESTIÓN DE PROYECTOS SOCIALES DE LA UNIVERSIDAD DE LAS FUERZAS ARMADAS ¿ESPE, EN LAS ZONAS URBANAS MARGINALES, RURALES Y DE LOS GRUPOS DE ATENCIÓN PRIORITARIA</t>
  </si>
  <si>
    <t>91890000.1059.4558</t>
  </si>
  <si>
    <t>EJECUCIÓN DE INDEMINIZACIONES</t>
  </si>
  <si>
    <t>91890000.1059.4576</t>
  </si>
  <si>
    <t>ADQUISICIÓN DE EQUIPOS, SISTEMAS Y PAQUETES INFORMÁTICOS</t>
  </si>
  <si>
    <t>91890000.1059.4577</t>
  </si>
  <si>
    <t>ADQUISICIÓN DE MAQUINARIA Y EQUIPOS</t>
  </si>
  <si>
    <t>91890000.1059.4578</t>
  </si>
  <si>
    <t>CAPACITACIÓN FUNCIONARIOS</t>
  </si>
  <si>
    <t>91890000.1059.4580</t>
  </si>
  <si>
    <t>MEJORAMIENTO INSTITUCIONAL</t>
  </si>
  <si>
    <t>91890000.1059.4583</t>
  </si>
  <si>
    <t>ADQUISICIÓN DE MOBILIARIO PARA EL ÁREA ACADÉMICA</t>
  </si>
  <si>
    <t>91890000.1059.4633</t>
  </si>
  <si>
    <t>CONSTRUCCIÓN DEL LABORATORIO PARA EL DPTO. DE CC. DE LA TIERRA Y LA CONSTRUCCIÓN</t>
  </si>
  <si>
    <t>91890000.1059.5212</t>
  </si>
  <si>
    <t>MEJORAMIENTO DE LA INFRAESTRUCTURA FÍSICA DE LA ESPE</t>
  </si>
  <si>
    <t>91890000.1059.5213</t>
  </si>
  <si>
    <t>PROYECTO DE INVERSIÓN PARA LA IMPLEMENTACIÓN DE LA SEGUNDA FASE DEL CAMPUS DE LA NUEVA SEDE ESPE LATACUNGA</t>
  </si>
  <si>
    <t>91890000.1059.6634</t>
  </si>
  <si>
    <t>BECAS CUARTO NIVEL - 2011</t>
  </si>
  <si>
    <t>91890000.1059.6638</t>
  </si>
  <si>
    <t>POTABILIZACION DEL SISTEMA DE AGUA DE LA ESPE - 2011</t>
  </si>
  <si>
    <t>91890000.1059.6640</t>
  </si>
  <si>
    <t>INDEMNIZACIONES - 2011</t>
  </si>
  <si>
    <t>91890000.1060.4629</t>
  </si>
  <si>
    <t>PORTAFOLIO DE PROGRAMAS DE INVESTIGACIÓN</t>
  </si>
  <si>
    <t>91890000.1060.5173</t>
  </si>
  <si>
    <t>MODERNIZACIÓN DEL SISTEMA HMOSP</t>
  </si>
  <si>
    <t>91890000.1060.5174</t>
  </si>
  <si>
    <t>DISEÑO Y CONSTRUCCIÓN DE UN SIMULADOR PARA LA CONDUCCIÓN DEL TIRO DE MISILES MANGOSTA</t>
  </si>
  <si>
    <t>91890000.1060.5175</t>
  </si>
  <si>
    <t>AUTOMATIZACIÓN DEL LANZADOR MÚLTIPLE TATRA</t>
  </si>
  <si>
    <t>91890000.1060.5176</t>
  </si>
  <si>
    <t>IMPLANTACIÓN DE LA RED PILOTO DE INFRAESTRUCTURA DE DATOS ESPACIALES Y LABORATORIO DE TECNOLOGÍAS DE INFORMACIÓN GEOGRÁFICA (LATINGEO) EN EL ECUADOR BAJO NORMAS ISO 19000 Y OPEN GEOSPATIAL CONSORTIUM</t>
  </si>
  <si>
    <t>91890000.1060.5177</t>
  </si>
  <si>
    <t>IMPLEMENTACIÓN DE UN SISTEMA DE CONTROL DE TIRO DE MISILES Y ROCKETS SOBRE UN VEHÍCULO TÁCTICO HMMWW</t>
  </si>
  <si>
    <t>91890000.1060.5178</t>
  </si>
  <si>
    <t>SELECCIÓN PARA RESISTENCIA Y CALIDAD DEL CHOCHO (LUPINUS HYBRIDUS Y LUPINUS MUTABILIS)</t>
  </si>
  <si>
    <t>91890000.1060.5179</t>
  </si>
  <si>
    <t>CRIOCONSERVACIÓN DE SEMEN PARA "PSEUDOMACHOS" DE ONCORHYNCHUS MYKISS EN EL PROGRAMA DE MEJORAMIENTO GENÉTICO DE CENIAC- PAPALLACTA.</t>
  </si>
  <si>
    <t>91890000.1060.5181</t>
  </si>
  <si>
    <t>MICROPROPAGACIÓN DE PLANTAS MADRE SELECCIONADAS DE OCHROMA LAGOPUS (BALSA), PARA SU FUTURA UTILIZACIÓN EN LA INDUSTRIA MADERERA</t>
  </si>
  <si>
    <t>91890000.1060.5182</t>
  </si>
  <si>
    <t>DISEÑO E IMPLEMENTACIÓN DE UN PROTOTIPO DE IDENTIFICACIÓN DE OBJETOS DE USO COMÚN DIRIGIDO A PERSONAS CON DISCAPACIDAD VISUAL USANDO TECNOLOGÍA RFID</t>
  </si>
  <si>
    <t>91890000.1060.5184</t>
  </si>
  <si>
    <t>DISEÑO DE LA PLATAFORMA DE GENERACIÓN DE CONTENIDOS INTERACTIVOS PARA TV DIGITAL</t>
  </si>
  <si>
    <t>91890000.1060.5185</t>
  </si>
  <si>
    <t>IMPLEMENTACIÓN DE UN ESCENARIO DE BÚSQUEDA ROBÓTICA COLECTIVA BASADO EN REDES ZIGBEE 802.15.4 DE CENSORES Y ACTORES INALÁMBRICOS</t>
  </si>
  <si>
    <t>91890000.1060.5186</t>
  </si>
  <si>
    <t>IMPLEMENTACIÓN DE UN SISTEMA DE SUPERVISIÓN Y ALERTA TEMPRANA FRENTE A UNA EVENTUAL ERUPCIÓN DEL VOLCÁN COTOPAXI UTILIZANDO REDES DE CENSORES INALÁMBRICOS PARA LA ESPE.</t>
  </si>
  <si>
    <t>91890000.1060.5187</t>
  </si>
  <si>
    <t>SOLUCIÓN INTEGRADA DE SEGURIDAD PARA REDES DE ÁREA LOCAL CON SOFTWARE LIBRE, BASADA EN CORTAFUEGOS (FIREWALL) Y NIDS (NETWORK INTRUSION DETECTION SYSTEM)</t>
  </si>
  <si>
    <t>91890000.1060.5188</t>
  </si>
  <si>
    <t>ANÁLISIS DE ESTRUCTURAS TIPO SÁNDWICH PARA APLICACIONES MÓVILES DESTINADAS AL ÁMBITO MILITAR UTILIZANDO EL MÉTODO DE LOS ELEMENTOS FINITOS "APLICACIÓN EN EL SOPORTE DE AMETRALLADORA PARA HELICÓPTEROS"</t>
  </si>
  <si>
    <t>91890000.1060.5190</t>
  </si>
  <si>
    <t>PLANTA PILOTO DE EXTRACCIÓN DE ACEITE VEGETAL A PARTIR DE LA JATROPHA CURCAS (PIÑÓN)</t>
  </si>
  <si>
    <t>91890000.1060.5191</t>
  </si>
  <si>
    <t>DESARROLLO DE ENERGÍAS ALTERNATIVAS Y EFICIENCIA ENERGÉTICA EN EL ECUADOR</t>
  </si>
  <si>
    <t>91890000.1060.5192</t>
  </si>
  <si>
    <t>TECNOLOGÍAS DE INFORMACIÓN Y COMUNICACIONES PARA EL DESARROLLO INTEGRAL DE LA COMUNIDAD ECUATORIANA</t>
  </si>
  <si>
    <t>91890000.1060.5193</t>
  </si>
  <si>
    <t>OBTENCIÓN DEL INÓCULO BACTERIANO NATIVO CAPAZ DE DEGRADAR CONTAMINANTES TÍPICOS EN EFLUENTES TEXTILES, PARA QUE SEA UTILIZADO COMO BIOMASA EN PLANTAS DE TRATAMIENTO BIOLÓGICO DE AGUAS RESIDUALES A ESCALA REAL</t>
  </si>
  <si>
    <t>91890000.1060.5194</t>
  </si>
  <si>
    <t>NANOMATERIALES APLICADOS EN LA REMEDIACIÓN AMBIENTAL</t>
  </si>
  <si>
    <t>91890000.1060.5195</t>
  </si>
  <si>
    <t>PREPARACIÓN Y ANÁLISIS ESTRUCTURALES DE COLORANTES NATURALES A PARTIR DE SUS MATERIA PRIMAS</t>
  </si>
  <si>
    <t>91890000.1060.5196</t>
  </si>
  <si>
    <t>AISLADORES DE BASE DE FRICCIÓN DE TRIPLE PÉNDULO</t>
  </si>
  <si>
    <t>91890000.1060.5197</t>
  </si>
  <si>
    <t>ESTUDIO DE USABILIDAD DE UN CENTRO DE INFORMACIÓN INTELIGENTE PARA RECORRIDOS VIRTUALES DE PERSONAS CON DISCAPACIDAD FÍSICA</t>
  </si>
  <si>
    <t>91890000.1060.5198</t>
  </si>
  <si>
    <t>ANFOODS</t>
  </si>
  <si>
    <t>91890000.1060.5199</t>
  </si>
  <si>
    <t>MAPEO EÓLICO PARA LA IMPLEMENTACIÓN DEL SISTEMA DE GENERACIÓN ELÉCTRICA EN EL SECTOR EN LA PROVINCIA DE COTOPAXI</t>
  </si>
  <si>
    <t>91890000.1060.5200</t>
  </si>
  <si>
    <t>PORTAFOLIO DE PROYECTOS DE INICIACIÓN CIENTÍFICA</t>
  </si>
  <si>
    <t>91890000.1060.5205</t>
  </si>
  <si>
    <t>CUBESATESPE FASE 1</t>
  </si>
  <si>
    <t>91890000.1060.6637</t>
  </si>
  <si>
    <t>PORTAFOLIO DE PROGRAMAS DE INVESTIGACIÓN - 2011</t>
  </si>
  <si>
    <t>91890000.1062.4630</t>
  </si>
  <si>
    <t>PORTAFOLIO DE PROYECTOS DE VINCULACIÓN</t>
  </si>
  <si>
    <t>91890000.1062.5160</t>
  </si>
  <si>
    <t>SISTEMA DE TIRO LASER VEHÍCULOS CASCABEL</t>
  </si>
  <si>
    <t>91890000.1062.5162</t>
  </si>
  <si>
    <t>NOCTURNIZACIÓN DE 22 VEHÍCULOS URUTU</t>
  </si>
  <si>
    <t>91890000.1062.5163</t>
  </si>
  <si>
    <t>CONSULTORIA PARA LA CARACTERIZACIÓN Y ESTABLECIMIENTO DE PROGRAMA DE REMEDIACIÓN ACUÍFERO DE LA PARROQUIA DE SAN CARLOS</t>
  </si>
  <si>
    <t>91890000.1062.5164</t>
  </si>
  <si>
    <t>TÚNEL DE VIENTO Y CAPACITACIÓN PARA SUS OPERADORES</t>
  </si>
  <si>
    <t>91890000.1062.5165</t>
  </si>
  <si>
    <t>INVESTIGACIÓN PARA UTILIZACIÓN DE LA ENERGÍA GEOTÉRMICA EN CHACHIMBIRO IMBABURA</t>
  </si>
  <si>
    <t>91890000.1062.5166</t>
  </si>
  <si>
    <t>ALTERNATIVAS AL USO DE BROMURO DE METILO PARA FLORES DE VERANO</t>
  </si>
  <si>
    <t>91890000.1062.5167</t>
  </si>
  <si>
    <t>ADECUACIÓN DE UN LABORATORIO PARA LA EVALUACIÓN DE LOS SISTEMAS DE DISPARO DE LOS MISILES MAPATS Y MANGOSTA</t>
  </si>
  <si>
    <t>91890000.1062.5168</t>
  </si>
  <si>
    <t>ELABORACIÓN DE LA INGENIERÍA CONCEPTUAL BÁSICA Y DE DETALLE PARA LA MODERNIZACIÓN Y/U OPTIMIZACIÓN DE LAS FACILIDADES DE PRODUCCIÓN EN LOS CAMPOS DE LAGO AGRIO, GUANTA-DUERNO Y PARAHUACU</t>
  </si>
  <si>
    <t>91890000.1062.5169</t>
  </si>
  <si>
    <t>IMPLEMENTACIÓN DE UN SISTEMA SCADA EN UNA BATERÍA DE OBUS AUTOPROPULSADO DE 155MM</t>
  </si>
  <si>
    <t>91890000.1062.5170</t>
  </si>
  <si>
    <t>ELABORACIÓN DE LA INGENIERÍA CONCEPTUAL BÁSICA Y DE DETALLE PARA LA MODERNIZACIÓN Y/U OPTIMIZACIÓN DE LAS FACILIDADES DE PRODUCCIÓN EN LOS CAMPOS DE CUYABENO Y SANSAHUARI DEL ÁREA DE CUYABENO</t>
  </si>
  <si>
    <t>91890000.1062.5171</t>
  </si>
  <si>
    <t>SIMULADOR PARA LA CONDUCCIÓN DE TIRO DE MISILES MAPATS</t>
  </si>
  <si>
    <t>91890000.1062.5180</t>
  </si>
  <si>
    <t>EL CONSCRIPTO EMPRENDEDOR</t>
  </si>
  <si>
    <t>91890000.1062.6633</t>
  </si>
  <si>
    <t>CAPACITACIÓN DEL PERSONAL MILITAR Y SERVIDORES PÚBLICOS - 2011</t>
  </si>
  <si>
    <t>91890000.1062.6635</t>
  </si>
  <si>
    <t>PORTAFOLIO DE PROYECTOS DE VINCULACIÓN - 2011</t>
  </si>
  <si>
    <t>91890000.1062.6643</t>
  </si>
  <si>
    <t>DESARROLLO DE SOFTWARE PARA EL SISTEMA INTEGRADO DEL EJERCITO (SIFTE 2011-2015) - 2011</t>
  </si>
  <si>
    <t>91890000.1063.4632</t>
  </si>
  <si>
    <t>PORTAFOLIO DE PROYECTOS DE CUARTO NIVEL</t>
  </si>
  <si>
    <t>91890000.1063.5172</t>
  </si>
  <si>
    <t>DIPLOMADO EN GESTIÓN EMPRESARIAL Y TEORÍA DE RESTRICCIONES - TOC</t>
  </si>
  <si>
    <t>91890000.1063.5206</t>
  </si>
  <si>
    <t>PORTAFOLIO DE PROYECTOS DE CUARTO NIVEL - ESPEL</t>
  </si>
  <si>
    <t>91890000.1063.6636</t>
  </si>
  <si>
    <t>PROGRAMAS DE CUARTO NIVEL - 2011</t>
  </si>
  <si>
    <t>91890000.217.4584</t>
  </si>
  <si>
    <t>BECAS Y AYUDAS ECONOMICAS (ARRASTRE)</t>
  </si>
  <si>
    <t>91890000.217.4590</t>
  </si>
  <si>
    <t>BECAS CUARTO NIVEL</t>
  </si>
  <si>
    <t>91890000.217.4594</t>
  </si>
  <si>
    <t>EDUCACIÓN CONTINUA</t>
  </si>
  <si>
    <t>91890000.217.4597</t>
  </si>
  <si>
    <t>IMPLEMENTACIÓN DE LABORATORIOS</t>
  </si>
  <si>
    <t>91890000.217.4628</t>
  </si>
  <si>
    <t>ADQUISICIÓN DE EQUIPOS, SISTEMAS Y PAQUETES INFORMÁTICOS PARA EL ÁREA ACADÉMICA</t>
  </si>
  <si>
    <t>91890000.217.6631</t>
  </si>
  <si>
    <t>IMPLEMENTACIÓN DEL SISTEMA DE GESTIÓN DE LA CALIDAD - 2011</t>
  </si>
  <si>
    <t>91890000.217.6632</t>
  </si>
  <si>
    <t>ACREDITACIÓN DE CARRERAS Y PROGRAMAS DE LA ESPE - 2011</t>
  </si>
  <si>
    <t>91890000.217.7139</t>
  </si>
  <si>
    <t>CONSTRUCCIÓN Y EQUIPAMIENTO DE LA BIBLIOTECA DE LA ESPE IASA-SANTO DOMINGO</t>
  </si>
  <si>
    <t>91890000.680.5183</t>
  </si>
  <si>
    <t>TERRENOs</t>
  </si>
  <si>
    <t>91900000.0000.373382</t>
  </si>
  <si>
    <t>READECUACIÓN DEL TEATRO DE LA CASA DE LA CULTURA ECUATORIANA, NUCLEO DEL AZUAY</t>
  </si>
  <si>
    <t>CASA DE LA CULTURA ECUATORIANA NUCLEO DEL AZUAY</t>
  </si>
  <si>
    <t>91900000.0000.374309</t>
  </si>
  <si>
    <t>FERIA INTERNACIONAL DEL LIBRO CUENCA 2013</t>
  </si>
  <si>
    <t>91900000.0000.374310</t>
  </si>
  <si>
    <t>TALLERES TUTORIALES DE ARTES ESCÉNICAS</t>
  </si>
  <si>
    <t>91900000.0000.382733</t>
  </si>
  <si>
    <t>ADECUACIN Y PUESTA EN MARCHA DEL CENTRO CULTURAL DEL AZUAY FASE 1 POTENCIACION Y RELANZAMIENTO DEL TEATRO</t>
  </si>
  <si>
    <t>91900000.0000.382749</t>
  </si>
  <si>
    <t>ADECUACIÓN Y PUESTA EN MARCHA DEL CENTRO CULTURAL DEL AZUAY EN LA CASA DE LA CULTURA ECUATORIANA NÚCLEO DEL AZUAY (FASE 1: POTENCIACIÓN Y RELANZAMIENTO DEL TEATRO)</t>
  </si>
  <si>
    <t>91900000.0000.383691</t>
  </si>
  <si>
    <t>READECUACIÓN Y REDEFINICIÓN DE LA BIBLIOTECA ¿MANUEL MUÑOZ CHÁVEZ¿ DE LA CASA DE LA CULTURA ECUATORIANA NÚCLEO DEL AZUAY</t>
  </si>
  <si>
    <t>91900000.737.2828</t>
  </si>
  <si>
    <t>COLECCION DE LIBROS: AUTORES AZUAYOS- BLIBLIOTECA BASICA</t>
  </si>
  <si>
    <t>91900000.868.3399</t>
  </si>
  <si>
    <t>REPARACION DEL EDIFICIO DE LA CASA DE LA CULTURA DEL AZUAY</t>
  </si>
  <si>
    <t>91900000.924.3853</t>
  </si>
  <si>
    <t>IMPERMEABILIZACIÓN DE CUBIERTA DEL SALÓN DEL PUEBLO</t>
  </si>
  <si>
    <t>91910000.0000.372102</t>
  </si>
  <si>
    <t>CARAVANAS CULTURALES EN LA PROVINCIA BOLIVAR</t>
  </si>
  <si>
    <t>91910000.0000.374280</t>
  </si>
  <si>
    <t>CREACION DE LA ORQUESTA SINFONICA INFANTO JUVENIL DE LA PROVINCIA DE BOLIVAR</t>
  </si>
  <si>
    <t>91910000.0000.383792</t>
  </si>
  <si>
    <t>CREACION DE LA ORQUESTA FILARMONICA DE LA PROVINCIA DE BOLIVAR</t>
  </si>
  <si>
    <t>91910000.709.5450</t>
  </si>
  <si>
    <t>INSTITUCIONALIZACIÓN DEL BALLET FOLKORICO DE LA CASA DE LA CULTURA NUCLEO DE BOLIVAR</t>
  </si>
  <si>
    <t>91910000.709.5451</t>
  </si>
  <si>
    <t>INSTITUCIONALIZACION DEL BALLET FOLKLORICO DE LA CASA DE LA CULTURA NUCLEO DE BOLIVAR</t>
  </si>
  <si>
    <t>91910000.712.2649</t>
  </si>
  <si>
    <t>BIBLIOTECA VIRTUAL DE LA CASA DE LA CULTURA ECUATORIANA NUCLEO DE BOLIVAR</t>
  </si>
  <si>
    <t>91910000.712.2838</t>
  </si>
  <si>
    <t>EQUIPAMIENTO DEL CENTRO INTEGRADO DE DIFUSIÓN CULTURAL DE LA CASA CULTURA ECUATORIANA BENJAMÍN CARRIÓN NÚCLEO DE BOLÍVAR.</t>
  </si>
  <si>
    <t>91920000.0000.372687</t>
  </si>
  <si>
    <t>CONSTRUCCION DEL CENTRO INTERCULTURAL-PLANETARIO</t>
  </si>
  <si>
    <t>CASA DE LA CULTURA ECUATORIANA NUCLEO DE CAÑAR</t>
  </si>
  <si>
    <t>91920000.0000.374329</t>
  </si>
  <si>
    <t>ORQUESTA DE PERSONAS CON CAPACIDADES ESPECIALES DE LA CASA DE LA CULTURA ECUATORIANA BENJAMÍN CARRIÓN NÚCLEO DEL CAÑAR</t>
  </si>
  <si>
    <t>91920000.0000.377923</t>
  </si>
  <si>
    <t>EMBAJADAS Y CARAVANAS CULTURALES PARA EL FOMENTO Y DIFUSIÓN DE LAS EXPRESIONES DEL ARTE Y LA CULTURA CASA DE LA CULTURA ECUATORIANA BENJAMÍN CARRIÓN NÚCLEO DEL CAÑAR</t>
  </si>
  <si>
    <t>91920000.0000.377949</t>
  </si>
  <si>
    <t>INTERVENCIÓN PARA LA CONSERVACIÓN, RESTAURACIÓN Y PUESTA EN VALOR DE PIEZAS ARQUEOLÓGICAS METÁLICAS DEL MUSEO INSTITUCIONAL</t>
  </si>
  <si>
    <t>91920000.0000.377950</t>
  </si>
  <si>
    <t>MODERNIZACIÓN DE LA IMPRENTA ALFONSO MARIA ARCE DE LA CASA DE LA CULTURA ECUATORIANA ¿BENJAMÍN CARRIÓN¿ NUCLEO DEL CAÑAR</t>
  </si>
  <si>
    <t>91920000.0000.377952</t>
  </si>
  <si>
    <t>CENTRO DE INTERPRETACION QUE RECREA LA BATALLA DE VERDELOMA EN LA CIUDAD DE BIBLIÀN</t>
  </si>
  <si>
    <t>91920000.0000.378113</t>
  </si>
  <si>
    <t>RESTAURACION PREVENTIVA DEL ARCHIVO HISTORICO PROVINCIAL DE LA CASA DE LA CULTURA ¿BENJAMÍN CARRIÓN¿ NUCLEO DEL CAÑAR</t>
  </si>
  <si>
    <t>91920000.0000.382683</t>
  </si>
  <si>
    <t>ADQUISICIÓN DE EQUIPOS TÉCNICOS PARA LA EDICIÓN DE LA REVISTA DE DIFUSIÓN CULTURAL DE CIRCULACIÓN COLECTIVA</t>
  </si>
  <si>
    <t>91920000.0000.382742</t>
  </si>
  <si>
    <t>IMPLEMENTACIÓN DE LAS CARAVANAS CULTURALES DE LA CASA DE LA CULTURA ECUATORIANA ¿BENJAMÍN CARRIÓN¿ NÚCLEO DEL CAÑAR</t>
  </si>
  <si>
    <t>91920000.0000.383659</t>
  </si>
  <si>
    <t>IMPLEMENTACIÓN DE LA PROGRAMACIÓN: ¿DE LA CASA AL BARRIO¿</t>
  </si>
  <si>
    <t>91920000.1002.4303</t>
  </si>
  <si>
    <t>RESTAURACION Y PUESTA EN VALOR DE LOS SITIOS ARQUEOLOGICOS DE LA LAGUNA DE CULEBRILLAS Y CONSTRUCCION DE REFUGIOS DE APOYO A VISITANTES</t>
  </si>
  <si>
    <t>91920000.1002.4344</t>
  </si>
  <si>
    <t>INVESTIGACION Y PUESTA EN VALOR DE LOS SITIOS ARQUEOLOGICOS CULEBRILLAS, COYOCTOR, ZHIN Y COJITAMBO EN LA PROVINCIA DEL CAÑAR</t>
  </si>
  <si>
    <t>91920000.1460.6119</t>
  </si>
  <si>
    <t>RESTAURACION, CONSERVACION Y RENOVACION MUSEOGRAFICA DE BIENES CULTURALES ARQUEOLOGICOS, PERTENECIENTES AL MUSEO "EDGAR PALOMEQUE VIVAR"</t>
  </si>
  <si>
    <t>91920000.820.3015</t>
  </si>
  <si>
    <t>ICONSTRUCCION DE LA EXTENSION DE LA CASA DE LA CULTURA EN LA TRONCAL</t>
  </si>
  <si>
    <t>91920000.820.3292</t>
  </si>
  <si>
    <t>CONSTRUCCION DE LA EXTENSION CANTONAL DE CAÑAR DE LA CASA DE LA CULTURA</t>
  </si>
  <si>
    <t>91920000.820.4059</t>
  </si>
  <si>
    <t>EQUIPAMIENTO DE LOS SERVICIOS CULTURALES DE LA EXTENSION EN CAÑAR DE LA CASA DE LA CULTURA</t>
  </si>
  <si>
    <t>91920000.820.4141</t>
  </si>
  <si>
    <t>IMPLEMENTACION DE INFRAESTRUCTURA EN EXTENSION DE LA TRONCAL DE LA CASA DE LA CULTURA DEL CAÑAR(MUSEO, BIBLIOTECA, SALA DE EXPOSICIONES, SALA DE AUDIOVISUALES Y OTROS)</t>
  </si>
  <si>
    <t>91920000.820.4154</t>
  </si>
  <si>
    <t>ADQUISICION Y RESTAURACION DE INMUEBLE PATRIMONIAL PARA CENTRO DE ARTES DE AZOGUES</t>
  </si>
  <si>
    <t>91930000.0000.374297</t>
  </si>
  <si>
    <t>BIENAL DE ACUARELA POR LA PAZ ANGEL MARIA POZO</t>
  </si>
  <si>
    <t>91930000.0000.376426</t>
  </si>
  <si>
    <t>MODERNIZACIÓN DEL DEPARTAMENTO DE PUBLICACIONES Y DISEÑO DE LA CASA DE LA ECUATORIANA BENJAMÍN CARRIÓN NÚCLEO DEL CARCHI</t>
  </si>
  <si>
    <t>91930000.818.3068</t>
  </si>
  <si>
    <t>CENTRO DE FORMACION DE ARTES PARA NIÑOS Y JOVENES DE LA PROVINCIA DEL CARCHI</t>
  </si>
  <si>
    <t>91930000.819.3094</t>
  </si>
  <si>
    <t>AMPLIACION E IMPLEMENTACION DEL TEATRO FELIX FREIRE DEL CASTILLO DE LA CASA DE CULTURA ECUATORIANA BENJAMIN CARRION NUCLEO DEL CARCHI Y DOTACION DE TEGNOLOGIA DE PUNTA</t>
  </si>
  <si>
    <t>91940000.334.6159</t>
  </si>
  <si>
    <t>IMPLEMENTAR EL SERVICIO DE INTERNET EN LA BIBLIOTECA DE LA CASA DE LA CULTURA NÚCLEO DE COTOPAXI.</t>
  </si>
  <si>
    <t>91940000.709.5452</t>
  </si>
  <si>
    <t>FORTALECER LA FORMACIÓN CULTURAL DE NIÑOS Y JÓVENES EN LA CIUDAD DE LATACUNGA</t>
  </si>
  <si>
    <t>91950000.0000.372693</t>
  </si>
  <si>
    <t>IMPULSO A LA PRODUCCIÓN Y CIRCULACIÓN DE REGISTROS DOCUMENTALES A TRAVÉS DEL EQUIPAMIENTO DE UNA SALA DE AUDIOVISUALES EN LA CASA DE LA CULTURA NUCLEO DE CHIMBORAZO</t>
  </si>
  <si>
    <t>CASA DE LA CULTURA ECUATORIANA NUCLEO DE CHIMBORAZO</t>
  </si>
  <si>
    <t>91950000.709.5918</t>
  </si>
  <si>
    <t>MEJORAMIENTO DE LOS SERVICIOS CULTURALES DE LA CASA DE LA CULTURA NUCLEO DE CHIMBORAZO</t>
  </si>
  <si>
    <t>91950000.839.3305</t>
  </si>
  <si>
    <t>IMPLEMENTACION DE UNA BANDA MUSICAL INFANTIL Y JUVENIL PARA LA CASA DE LA CULTURA</t>
  </si>
  <si>
    <t>91950000.839.3329</t>
  </si>
  <si>
    <t>TERMINACION DEL MUSEO DE LA NACION PURUHA "FERNANDO DAQUILEMA" DE LA CASA DE LA CULTURA DE CHIMBORAZO</t>
  </si>
  <si>
    <t>91950000.839.3555</t>
  </si>
  <si>
    <t>EQUIPAMIENTO DE LA SALA DE AUDIOVISUALES DE LA CASA DE LA CULTURA</t>
  </si>
  <si>
    <t>91950000.839.3574</t>
  </si>
  <si>
    <t>CREACION DE LA ESCULEA DE ARTES Y OFICIOS DE LA CASA DE LA CULTURA EN LOS CANTONES DE LA PROVINCIA</t>
  </si>
  <si>
    <t>91950000.839.3970</t>
  </si>
  <si>
    <t>ADQUISICIÓN DE INSTRUMENTOS MUSICALES PARA LA IMPLEMENTACIÓN DE TALLERES DE ARTES Y ENCUENTROS CULTURALES</t>
  </si>
  <si>
    <t>91950000.839.4389</t>
  </si>
  <si>
    <t>ADECUACIONES E ILUMINACIÓN DEL TATRO AL FONSO CHÁVEZ D ELA CASA DE LA CULTURA</t>
  </si>
  <si>
    <t>91950000.839.4438</t>
  </si>
  <si>
    <t>ACTUALIZACIÓN TECONOLÓGICA D ELAS OFICINAS DE LA CASA D ELA CULTURA NÚCLEO DE CHIMBORAZO</t>
  </si>
  <si>
    <t>91960000.0000.372404</t>
  </si>
  <si>
    <t>FORMACION CULTURAL INFANTIL EN LA PROVINCIA DE EL ORO</t>
  </si>
  <si>
    <t>91960000.0000.372578</t>
  </si>
  <si>
    <t>DESARROLLO DE TURISMO CULTURAL COMUNITARIO EN CINCO POBLACIONES ISLEÑAS DEL ARCHIPIÉLAGO DE JAMBELÍ EN LA PROVINCIA DE EL OR</t>
  </si>
  <si>
    <t>91960000.0000.372581</t>
  </si>
  <si>
    <t>PROYECTO CONSTRUCCIÓN DE TEATRO CULTURAL PROVINCIAL</t>
  </si>
  <si>
    <t>91960000.0000.372688</t>
  </si>
  <si>
    <t>SALONES DE USO MULTIPLE EN EL CANTON MACHALA</t>
  </si>
  <si>
    <t>91960000.0000.374215</t>
  </si>
  <si>
    <t>REMODELACIÓN DEL EDIFICIO DE LA CASA DE LA CULTURA ECUATORIANA NÚCLEO DE EL ORO PARA FUNCIONAMIENTO DE LA BIBLIOTECA PÚBLICA PROVINCIAL</t>
  </si>
  <si>
    <t>91960000.0000.376197</t>
  </si>
  <si>
    <t>DOTACION DE BIBLIOTECA PUBLICA PARA EL CANTON ZARUMA</t>
  </si>
  <si>
    <t>91960000.595.2324</t>
  </si>
  <si>
    <t>IMPLEMENTACIÓN DE CARAVANAS ARTÍSTICAS-CULTURALES EN LA PROVINCIA DE EL ORO</t>
  </si>
  <si>
    <t>91960000.595.2339</t>
  </si>
  <si>
    <t>CREACIÓN DEL ARCHIVO HISTÓRICO DE LA PROVINCIA DE EL ORO</t>
  </si>
  <si>
    <t>91960000.595.2770</t>
  </si>
  <si>
    <t>IMPLEMENTACIÓN DE TALLER DE DANZA INFANTIL EN LAS ESCUELAS FISCALES DEL CANTÓN MACHALA.</t>
  </si>
  <si>
    <t>91960000.595.2772</t>
  </si>
  <si>
    <t>IMPLEMENTACIÓN DE UNIDADES DE TEATRO INFANTIL EN LAS ESCUELAS FISCALES DEL CANTÓN MACHALA.</t>
  </si>
  <si>
    <t>91960000.595.2897</t>
  </si>
  <si>
    <t>IMPLEMENTACION GRUPO MUSICAL INFANTIL EN LAS ESCUELAS FISCALES DEL CANTON MACHALA</t>
  </si>
  <si>
    <t>91960000.595.2898</t>
  </si>
  <si>
    <t>IMPLEMENTACIÓN DE TALLER DE DANZA INFANTIL EN LAS ESCUELAS FISCALES DEL CANTÓN ZARUMA</t>
  </si>
  <si>
    <t>91960000.595.2924</t>
  </si>
  <si>
    <t>IMPLEMENTACIÓN DE TALLER DE PINTURA INFANTIL EN LAS ESCUELAS FISCALES DEL CANTÓN MACHALA</t>
  </si>
  <si>
    <t>91960000.595.2931</t>
  </si>
  <si>
    <t>ADQUISICIÓN DE SISTEMA DE SONIDO, ILUMINACIÓN E IMPLEMENTACIÓN DE MOBILIARIO EN EL AUDITORIO DE LA CASA DE LA CASA DE LA CULTURA ECUATORIANA NÚCLEO DE EL ORO.</t>
  </si>
  <si>
    <t>91960000.595.2972</t>
  </si>
  <si>
    <t>AMPLIACIÓN BIBLIOTECA VIRTUAL CASA DE LA CULTURA ECUATORIANA NÚCLEO DE EL ORO E IMPLEMENTACIÓN DE BIBLIOTECA VIRTUAL EN CADA UNO LOS TRECE CANTONES.</t>
  </si>
  <si>
    <t>91960000.595.3331</t>
  </si>
  <si>
    <t>IMPLEMENTACIÓN DE COROS INFANTILES EN LAS ESCUELAS FISCALES DEL CANTÓN MACHALA.</t>
  </si>
  <si>
    <t>91960000.595.3557</t>
  </si>
  <si>
    <t>CONSTRUCCION DE CENTRO CULTURAL BINACIONAL</t>
  </si>
  <si>
    <t>91960000.595.3578</t>
  </si>
  <si>
    <t>RADIO MACHALA DE LA CASA DE LA CULTURA ECUATORIANA NUCLEO DE EL ORO</t>
  </si>
  <si>
    <t>91960000.595.3581</t>
  </si>
  <si>
    <t>DOTACIÓN DE SISTEMA DE SONIDO, INSTRUMENTOS DE MÚSICA E INDUMENTARIA DEL GRUPO ARTÍSTICO MUSICAL MANGLARES.</t>
  </si>
  <si>
    <t>91960000.595.3582</t>
  </si>
  <si>
    <t>PROYECTO ¿ADQUISICIÓN, ADECUACIÓN Y OPERATIVIDAD DE LA SALA DE TEATRO DE USO MÚLTIPLE DE LA CASA DE LA CULTURA ECUATORIANA NÚCLEO DEL CANTÓN PASAJE¿</t>
  </si>
  <si>
    <t>91960000.595.4239</t>
  </si>
  <si>
    <t>IMPLEMENTACIÓN DE UNIDADES DE TEATRO INFANTIL EN LAS ESCUELAS FISCALES DEL CANTÓN ZARUMA.</t>
  </si>
  <si>
    <t>91960000.595.4288</t>
  </si>
  <si>
    <t>IMPLEMENTACIÓN GRUPO MUSICAL INFANTIL EN LAS ESCUELAS FISCALES DEL CANTON ZARUMA.</t>
  </si>
  <si>
    <t>91960000.595.4391</t>
  </si>
  <si>
    <t>IMPLEMENTACIÓN DE COROS INFANTILES EN LAS ESCUELAS FISCALES DEL CANTÓN ZARUMA.</t>
  </si>
  <si>
    <t>91960000.595.4434</t>
  </si>
  <si>
    <t>IMPLEMENTACIÓN DE TALLER DE PINTURA INFANTIL EN LAS ESCUELAS FISCALES DEL CANTÓN ZARUMA.</t>
  </si>
  <si>
    <t>91960000.718.5420</t>
  </si>
  <si>
    <t>IMPLEMENTACIÓN DE COROS INFANTILES EN LAS ESCUELAS FISCALES DEL CANTÓN PASAJE.</t>
  </si>
  <si>
    <t>91960000.718.5432</t>
  </si>
  <si>
    <t>IMPLEMENTACIÓN DE TALLER DE DANZA INFANTIL EN LAS ESCUELAS FISCALES DEL CANTÓN PASAJE</t>
  </si>
  <si>
    <t>91960000.718.5462</t>
  </si>
  <si>
    <t>IMPLEMENTACIÓN DE UNIDAD DE TEATRO INFANTIL EN LAS ESCUELAS FISCALES DEL CANTÓN PASAJE</t>
  </si>
  <si>
    <t>91960000.718.5467</t>
  </si>
  <si>
    <t>IMPLEMENTACIÓN DE GRUPO MUSICAL INFANTIL EN LAS ESCUELAS FISCALES DEL CANTÓN PASAJE</t>
  </si>
  <si>
    <t>91960000.718.5471</t>
  </si>
  <si>
    <t>IMPLEMENTACIÓN DE TALLER DE PINTURA INFANTIL EN LAS ESCUELAS FISCALES DEL CANTÓN PASAJE</t>
  </si>
  <si>
    <t>91960000.718.5478</t>
  </si>
  <si>
    <t>BARCAZA TURISTICA CULTURAL</t>
  </si>
  <si>
    <t>91960000.718.5703</t>
  </si>
  <si>
    <t>REALIZACIÓN DEL TERCER CONGRESO PROVINCIAL DE CULTURA ORENSE</t>
  </si>
  <si>
    <t>91960000.718.5713</t>
  </si>
  <si>
    <t>PROYECTO ¿CENTRO DE INVESTIGACIÓN Y DIFUSIÓN DEL ARTE CULINARIO ORENSE¿</t>
  </si>
  <si>
    <t>91960000.718.5730</t>
  </si>
  <si>
    <t>PROYECTO DE IMPLEMENTACIÓN DE CARAVANAS CULTURALES EN LA PROVINCIA DE EL ORO. PROGRAMA DE ANIMACIÓN A LA LECTURA: BIBLIOBÚS.</t>
  </si>
  <si>
    <t>91960000.718.5775</t>
  </si>
  <si>
    <t>PROYECTO CENTRO PARA LA REALIZACIÓN DE EVENTOS DE CAPACITACIÓN EN LA PROVINCIA DE EL ORO</t>
  </si>
  <si>
    <t>91960000.718.6396</t>
  </si>
  <si>
    <t>MEJORAMIENTO MUSEO ARQUEOLÓGICO Y PALEONTOLÓGICO DE LA CASA DE LA CULTURA NÚCLEO DE EL ORO</t>
  </si>
  <si>
    <t>91960000.718.6419</t>
  </si>
  <si>
    <t>INVESTIGACIÓN ARQUEOLÓGICA CON EXCAVACIONES RESTRINGIDAS DEL COMPLEJO ARQUEOLÓGICO PLAN GRANDE PARA SU PUESTA EN VALOR</t>
  </si>
  <si>
    <t>91970000.709.3929</t>
  </si>
  <si>
    <t>EL TEATRO COM EXPRESION ARTISTICA -CULTURAL DE LA DENTIDAD ESMERALDEÑA (PRIMER ENCUENTRO INTERCOLEGIAL DE TEATRO)</t>
  </si>
  <si>
    <t>91970000.709.3949</t>
  </si>
  <si>
    <t>LAS DECIMAS LITERARIAS POPULARES COMO PARTE DE LA MEMORIA COLECTIVA E IDENTIDAD DE LOS HABITANTES DE LA ZONA NORTE DE LA PROVINCIA DE ESMERALDAS.</t>
  </si>
  <si>
    <t>91970000.755.3580</t>
  </si>
  <si>
    <t>EL PROCESO DE ENSEÑANZA Y APRENDIZAJE DE LAS ARTES PLASTICAS EN GRUPOS INFANTILES DE LA ZONA CENTRO DE ESMERALDAS</t>
  </si>
  <si>
    <t>91970000.778.3137</t>
  </si>
  <si>
    <t>CONSTRUCCION DE BIBLIOTECA MUSEO SALAS DE EXPOSICION PERMANENTES Y TEMPORALES AUDITORIO Y OTRS SERVICIOS CULTURALES DE LA CASA DE LA CULTURA ECUATORIANA BENAJAMIN CARRION NUCLEO DE ESMERALDAS</t>
  </si>
  <si>
    <t>91970000.839.3559</t>
  </si>
  <si>
    <t>ESMERALDAS Y SUS LETRAS ANTOLOGIA DE ESCRITORES ESMERALDEÑOS</t>
  </si>
  <si>
    <t>91970000.839.3620</t>
  </si>
  <si>
    <t>EL PROCESO DE ENSEÑANZA Y APRENDIZAJE DE LAS ARTES PLASTICAS EN GRUPOS INFANTILES DE LA ZONA SUR DE ESMERALDAS.</t>
  </si>
  <si>
    <t>91980000.0000.373009</t>
  </si>
  <si>
    <t>PROGRAMA DE ANIMACIÓN A LA LECTURA SUEÑOS DE PAPEL</t>
  </si>
  <si>
    <t>91980000.0000.373226</t>
  </si>
  <si>
    <t>ESTUDIOS DEL INVENTARIO DE LOS BIENES DE BIBLIOTECA Y MUSEOS DE LA CASA DE LA CULTURA NUCLEO DEL GUAYAS</t>
  </si>
  <si>
    <t>91980000.0000.373302</t>
  </si>
  <si>
    <t>PROGRAMA DE DIFUSION DE LA MEMORIA MUSICAL ECUATORIANA</t>
  </si>
  <si>
    <t>91980000.0000.373347</t>
  </si>
  <si>
    <t>MATERIAL DIDACTICO PARA DIFUSION DEL PATRIMONIO ARTISTICO DE LA CASA DE LA CULTURA NUCLEO DEL GUAYAS</t>
  </si>
  <si>
    <t>91980000.0000.374335</t>
  </si>
  <si>
    <t>CATALOGACION DIGITALIZACION Y REDISEO MUSEOGRAFICO DEL MUSEO CARLOS ZEVALLOS MENEDEZ Y PINACOTECA MANUEL RENDON SEMINARIO</t>
  </si>
  <si>
    <t>91980000.0000.382751</t>
  </si>
  <si>
    <t>PROYECTO ARTE SIN BARRERAS</t>
  </si>
  <si>
    <t>91980000.0000.382752</t>
  </si>
  <si>
    <t>PROYECTO ACTIVACION CULTURAL DESDE LAS PERIFERIAS</t>
  </si>
  <si>
    <t>91980000.1510.6478</t>
  </si>
  <si>
    <t>FESTIVAL INTERNACIONAL DE COROS</t>
  </si>
  <si>
    <t>91980000.718.6410</t>
  </si>
  <si>
    <t>DOTACIÓN DE MAQUINARIA DIGITAL PARA LA IMPRESION DE LIBROS, AFICHES Y CATALOGOS</t>
  </si>
  <si>
    <t>91990000.661.5636</t>
  </si>
  <si>
    <t>RESCATE DE LA MEMORIA DE LA CIUDAD DE IBARRA A TRAVES DE LA ESCULTURA Y MONTAJE DEL MUSEO DE HISTORIA DE LA CASA DE LA CULTURA ECUATORIANA NUCLEO DE IMBABURA</t>
  </si>
  <si>
    <t>91990000.835.3332</t>
  </si>
  <si>
    <t>INSTALACION DE SALAS PICTÓRICAS DE ARTE CLÁSICO Y MODERNO, PARA EL RESCATE Y REVALORIZACIÓN DE LA CULTURA</t>
  </si>
  <si>
    <t>92000000.0000.376124</t>
  </si>
  <si>
    <t>IMPLEMENTACIÓN DE UN NUEVO SISTEMA DE ILUMINACIÓN Y SONIDO PARA EL TEATRO DE CINE DE LA CASA DE LA CULTURA ECUATORIANA ¿BENJAMÍN CARRIÓN¿, NÚCLEO DE LOJA.</t>
  </si>
  <si>
    <t>CASA DE LA CULTURA ECUATORIANA NUCLEO DE LOJA</t>
  </si>
  <si>
    <t>92000000.0000.382686</t>
  </si>
  <si>
    <t>PROGRAMA PARA EL FOMENTO DE LA LECTURA EN LA PROVINCIA DE LOJA- LOJA LEE</t>
  </si>
  <si>
    <t>92000000.594.2325</t>
  </si>
  <si>
    <t>ADQUISICIÓN DE UN PIANO PARA EL ESCENARIO DEL TEATRO Y SALA DE CINE DE LA CASA DE LA CULTURA ECUATORIANA "BENJAMIN CARRIÓN", NÚCLEO DE LOJA</t>
  </si>
  <si>
    <t>92000000.611.2367</t>
  </si>
  <si>
    <t>ACTUALIZACIÓN DE LA HISTORIA DE LOJA Y SU PROVINCIA</t>
  </si>
  <si>
    <t>92000000.612.2370</t>
  </si>
  <si>
    <t>INTERVENCIÓN EN EL EDIFICIO DEL TEATRO Y SALA DE CINE DE LA CASA DE LA CULTURA ECUATORIANA BENJAMÍN CARRIÓN NÚCLEO DE</t>
  </si>
  <si>
    <t>92010000.0000.374282</t>
  </si>
  <si>
    <t>CREACIÓN DE LA BANDA SINFÓNICA INFANTO JUVENIL DE LOS RÍOS</t>
  </si>
  <si>
    <t>92010000.0000.374287</t>
  </si>
  <si>
    <t>CREO EN TI LOS RIOS</t>
  </si>
  <si>
    <t>92010000.597.2289</t>
  </si>
  <si>
    <t>ECOCULTURAL Y TURÍSTICO HACIENDA LA VIRGINIA Y RESCATE DE LA CASA DE OLMEDO</t>
  </si>
  <si>
    <t>92010000.598.2330</t>
  </si>
  <si>
    <t>IMPLEMENTACION DEL FESTIVAL AUTOCTONO CULTURAL EN LA PROVINCIA DE LOS RIOS</t>
  </si>
  <si>
    <t>92010000.709.5482</t>
  </si>
  <si>
    <t>CONSTRUCCION DE ESCUELA DE ARTES PARA BABAHOYO</t>
  </si>
  <si>
    <t>92010000.839.4829</t>
  </si>
  <si>
    <t>ADQUISICIÓN DE UNA BANDA DE PUEBLO PARA LOS RIOS</t>
  </si>
  <si>
    <t>92020000.0000.374067</t>
  </si>
  <si>
    <t>LA FLOR DE SEPTIEMBRE</t>
  </si>
  <si>
    <t>92020000.0000.374068</t>
  </si>
  <si>
    <t>JORNADAS ALFARISTAS</t>
  </si>
  <si>
    <t>92020000.0000.374069</t>
  </si>
  <si>
    <t>FORTALECIMIENTO DE LA DANZA EN MANABI</t>
  </si>
  <si>
    <t>92020000.0000.374074</t>
  </si>
  <si>
    <t>FORTALECIMIENTO BANDA SINFONICA INFANTO JUVENIL</t>
  </si>
  <si>
    <t>92020000.0000.375930</t>
  </si>
  <si>
    <t>EDICIÓN Y PUBLICACIÓN DEL LIBRO MANABÍ EN LA HISTORIA</t>
  </si>
  <si>
    <t>92020000.0000.380587</t>
  </si>
  <si>
    <t>CONSTRUCCION DEL TEATRO AUDITORIO CASA DE LA CULTURA ECUATORIANA BENJAMIN CARRION NUCLEO DE MANABI</t>
  </si>
  <si>
    <t>92020000.0000.382711</t>
  </si>
  <si>
    <t>FORTALECIMIENTO DE LA CIUDADANIA AUDIOVISUAL A TRAVEZ DEL FESTIVAL INTERNACIONAL DE CINE DE MANTA</t>
  </si>
  <si>
    <t>92020000.0000.382713</t>
  </si>
  <si>
    <t>ESCUELA ITINERANTE DE CINE</t>
  </si>
  <si>
    <t>92020000.709.4296</t>
  </si>
  <si>
    <t>IMPLEMENTACION DE CARAVANAS CULTURALES, ADQUISICION DE UN BUS</t>
  </si>
  <si>
    <t>92020000.709.4329</t>
  </si>
  <si>
    <t>CARAVANAS POR LA CULTURA</t>
  </si>
  <si>
    <t>92020000.709.4332</t>
  </si>
  <si>
    <t>PUBLICACIONES Y REEDICIONES DE OBRAS DE ELOY ALFARO, CATEDRA ALFARISTA</t>
  </si>
  <si>
    <t>92020000.709.4369</t>
  </si>
  <si>
    <t>CREACION Y ADECUACION DEL MUSEO ARQUEOLOGICO DE LA CASA DE LA CULTURA ECUATORIANA NUCLEO DE MANABI E IMPLEMENTACION DEL PROGRAMA DE ANIMACION CULTURAL HISTORICA DE LA ZONA CENTRO DE MANABI</t>
  </si>
  <si>
    <t>92020000.812.3788</t>
  </si>
  <si>
    <t>CONSTRUCCION DE LA SEDE INSTITUCIONAL DE LA CCEM-EXTENSION MANTA.</t>
  </si>
  <si>
    <t>92020000.812.3797</t>
  </si>
  <si>
    <t>CONSTRUCCION DE LA SEDE INSTITUCIONAL DE LA CCEM-EXTENSION ROCAFUERTE</t>
  </si>
  <si>
    <t>92020000.812.3836</t>
  </si>
  <si>
    <t>CIUDAD CULTURA</t>
  </si>
  <si>
    <t>92020000.812.4064</t>
  </si>
  <si>
    <t>CONSTRUCCION DE LA SEDE INSTITUCIONAL DE LA CCEM-EXTENSION CHONE</t>
  </si>
  <si>
    <t>92020000.812.4125</t>
  </si>
  <si>
    <t>CONSTRUCCION DE LA SEDE INSTITUCIONAL DE LA CCEM-EXTENSION MONTECRISTI</t>
  </si>
  <si>
    <t>92020000.812.4134</t>
  </si>
  <si>
    <t>CONSTRUCCION DE LA SEDE INSTITUCIONAL DE LA CCEM-EXTENSION BOLIVAR</t>
  </si>
  <si>
    <t>92020000.812.4144</t>
  </si>
  <si>
    <t>CONSTRUCCION DE LA SEDE INSTITUCIONAL DE LA CCEM-EXTENSION TOSAGUA</t>
  </si>
  <si>
    <t>92020000.812.4148</t>
  </si>
  <si>
    <t>CONSTRUCCION DE LA SEDE INSTITUCIONAL DE LA CCEM-EXTENSION SUCRE</t>
  </si>
  <si>
    <t>92020000.812.4153</t>
  </si>
  <si>
    <t>CONTRUCCION DE LA SEDE INSTITUCIONAL DE LA CCEM-EXTENSION JIPIJAPA</t>
  </si>
  <si>
    <t>92020000.812.4159</t>
  </si>
  <si>
    <t>CONSTRUCCION DE LA SEDE INSTITUCIONAL DE LA CCEM-EXTENSION SANTA ANA</t>
  </si>
  <si>
    <t>92020000.812.4428</t>
  </si>
  <si>
    <t>CONSTRUCCION DE LA BIBLIOTECA VIRTUAL DE LA CASA DE LA CULTURA ECUATORANA, NUCLEO DE MANABI</t>
  </si>
  <si>
    <t>92030000.0000.372495</t>
  </si>
  <si>
    <t>PROMOCION Y DIFUSION DE LA ACTIVIDAD ARTISTICA CULTURAL DE MORONA SANTIAGO</t>
  </si>
  <si>
    <t>CASA DE LA CULTURA ECUATORIANA NUCLEO DE MORONA SANTIAGO</t>
  </si>
  <si>
    <t>92030000.0000.372553</t>
  </si>
  <si>
    <t>PREPARACION JUVENIL EN TEMAS DE LIDERAZGO ARTE Y RECREACION COMUNITARIA EN MORONA SANTIAGO</t>
  </si>
  <si>
    <t>92030000.0000.373521</t>
  </si>
  <si>
    <t>INSTALACION DE LA RADIOEMISORA MACAS CULTURAL DE LA CASA DE LA CULTURA DE MORONA SANTIAGO</t>
  </si>
  <si>
    <t>92030000.0000.374205</t>
  </si>
  <si>
    <t>FORMANDO SEMILLEROS DEL ARTE EN MORONA SANTIAGO</t>
  </si>
  <si>
    <t>92030000.0000.374209</t>
  </si>
  <si>
    <t>IMPLEMENTACIÓN DE UN COMPLEJO CULTURAL MULTIDICIPLINARIO PARA LA PROVINCIA DE MORONA SANTIAGO</t>
  </si>
  <si>
    <t>92030000.0000.382642</t>
  </si>
  <si>
    <t>FORTALECIMIENTO DEL CAPITAL CULTURAL DE LA PROVINCIA DE MORONA SANTIAGO PARA DIFUNDIR LA CALIDAD ARTISTICA Y LA IDENTIDAD CULTURAL</t>
  </si>
  <si>
    <t>92030000.721.2677</t>
  </si>
  <si>
    <t>PROMOCION Y DIFUSION DE LA ACTIVIDAD ARTISTICA CULTURAL DE LA CASA DE LA CULTURA NUCLEO D EMORONA SANTIAGO</t>
  </si>
  <si>
    <t>92030000.721.2781</t>
  </si>
  <si>
    <t>PREPARACION   JUVENIL EN TEMAS DE LIDERAZGO, ARTE Y RECREACIÓN CULTURAL COMUNITARIA EN MORONA SANTIAGO</t>
  </si>
  <si>
    <t>92030000.721.2785</t>
  </si>
  <si>
    <t>FORTALECIMIENTO DE LA CULTURA ESTÉTICA EN EL PROCESO EDUCATIVO EN LA PROVINCIA DE MORONA SANTIAGO</t>
  </si>
  <si>
    <t>92030000.721.2787</t>
  </si>
  <si>
    <t>CONSTRUCCIÓN Y EQUIPAMIENTO DEL JARDÍN DEL PATRIMONIO HISTÓRICO Y CULTURAL DEL PUEBLO MACABEO EN MORONA SANTIAGO</t>
  </si>
  <si>
    <t>92030000.721.2788</t>
  </si>
  <si>
    <t>PRIMEROS JUEGOS CULTURALES DE LOS PUEBLOS SHUAR Y ACHUAR DE MORONA SANTIAGO</t>
  </si>
  <si>
    <t>92030000.721.2979</t>
  </si>
  <si>
    <t>INSTALACIÓN DE LA RADIOEMISORA ¿MACAS CULTURAL¿ DE LA CASA DE LA CULTURA DE MORONA SANTIAGO</t>
  </si>
  <si>
    <t>92040000.0000.374290</t>
  </si>
  <si>
    <t>CONFORMACION BANDA ORQUESTA SINFONICA INFNTO JUVENIL DE NAPO</t>
  </si>
  <si>
    <t>92040000.0000.378296</t>
  </si>
  <si>
    <t>1. CONSTRUCCIÓN DEL PRIMERO Y SEGUNDO PISO DE LAS AULAS TALLERES DE LA CASA DE LA CULTURA ECUATORIANA BENJAMÍN CARRIÓN NÚCLEO DE NAPO</t>
  </si>
  <si>
    <t>92040000.1058.4555</t>
  </si>
  <si>
    <t>EQUIPAMIENTO Y MODERNIZACION DEL ESTUDIO DE GRABACION DE LA CASA DE LA CULTURA ECUATORIANA BENJAMIN CARRION NUCLEO DE NAPO</t>
  </si>
  <si>
    <t>92040000.1058.4561</t>
  </si>
  <si>
    <t>CONSTRUCCION PRIMERO Y SEGUNDO PISO DE LAS AULAS TALLERES CASA DE LA CULTURA ECUATORIANA BENJAMIN CARRION NUCLEO NAPO</t>
  </si>
  <si>
    <t>92050000.0000.372669</t>
  </si>
  <si>
    <t>IMPLEMENTACION DE TALLERES DE ARTES PARA LAS EXTENSIONES DE 10 PARROQUIAS RURALES, UBICADAS EN LOS CANTONES DE: PASTAZA, MERA, ARAJUNO DE LA, PROVINCIA DE PASTAZA</t>
  </si>
  <si>
    <t>92050000.0000.382646</t>
  </si>
  <si>
    <t>IMPLEMENTACIÓN DE TALLERES DE ARTES PARA LAS SEDES CANTONALES PASTAZA, MERA SANTA CLARA, ARAJUNO, Y EN LAS SIGUIENTES 6 PARROQUIALES RURALES, SHELL, SAN JOSÉ, TENIENTE HUGO ORTIZ, VERACRUZ, CANELOS, EL TRIUNFO, TARQUI, FÁTIMA DE LA PROVINCIA DE PASTAZA.</t>
  </si>
  <si>
    <t>92050000.0000.382702</t>
  </si>
  <si>
    <t>MEJORAMIENTO DEL SISTEMA INFORMÁTICO DE LA CASA DE LA CULTURA ECUATORIANA NÚCLEO DE PASTAZA</t>
  </si>
  <si>
    <t>92050000.120.3537</t>
  </si>
  <si>
    <t>CAPACITACION TECNICA A LOS GRUPOS DE DANZA DE LA CASA DE LA CULTURA NUCLE DE PASTAZA</t>
  </si>
  <si>
    <t>92050000.1501.6338</t>
  </si>
  <si>
    <t>IMPLEMENTACION DE LOS TALLERES PERMANENTES DE ARTE DE LA CASA DE LA CULTURA ECUATORIANA NUCLEO DE PASTAZA</t>
  </si>
  <si>
    <t>92050000.1501.6358</t>
  </si>
  <si>
    <t>CAPACITACIÓN TÉCNICA A LOS GRUPOS DE DANZA DE LA PROVINCIA DE PASTAZA Y DE LA CASA DE LA CULTURA ECUATORIANA NÚCLEO DE PASTAZA</t>
  </si>
  <si>
    <t>92050000.778.3515</t>
  </si>
  <si>
    <t>HABILITACION DE ESPACIOS FISICOS PARA BIBLIOTECA, MUSEO, TALLERES PERMANENTES Y OTROS SERVICIOS CULTURALES DE LAS ARTES DE LA CCE NUCLEO DE PASTAZA</t>
  </si>
  <si>
    <t>92050000.839.3469</t>
  </si>
  <si>
    <t>IMPLEMENTACION DE CARAVANAS CULTURALES DE LA CASA DE LA CULTURA NUCLEO DE PASTAZA</t>
  </si>
  <si>
    <t>92050000.839.3498</t>
  </si>
  <si>
    <t>ADQUISICION DE VESTIMENTA DE DANZA PARA LA CASA DE LA CULTURA NUCLEO DE PASTAZA</t>
  </si>
  <si>
    <t>92050000.839.3526</t>
  </si>
  <si>
    <t>CREACION DE UNA FABRICA PARA LA ELABORACION Y COMERSIALIZACION DE CERAMICA</t>
  </si>
  <si>
    <t>92050000.839.3540</t>
  </si>
  <si>
    <t>TALLERES PERMANENTES DE ARTE DE LA CCE NUCLEO DE PASTAZA</t>
  </si>
  <si>
    <t>92050000.839.3545</t>
  </si>
  <si>
    <t>ADQUISICION DE VESTUARIO TIPICO PARA LOS GRUPOS DE DANZA DE LA CASA DE LA CULTURA NUCLEO DE PASTAZA</t>
  </si>
  <si>
    <t>92050000.839.3550</t>
  </si>
  <si>
    <t>RESCATE DE LAS CULTURAS ANCESTRALES PARA LAS EXTENCIONES CULTURALES DE LA CASA DE LA CULTURA NUCLEO DE PASTAZA</t>
  </si>
  <si>
    <t>92050000.879.3457</t>
  </si>
  <si>
    <t>ADQUISICION DE INSTRUMENTOS MUSICALES PARA LA ESCUELA DE ARTE PERMANENTE DE LA CASA DE LA CULTURA NECLEO DE PASTAZA</t>
  </si>
  <si>
    <t>92060000.0000.372789</t>
  </si>
  <si>
    <t>MODERNIZACIÓN DEL FONDO EDITORIAL PEDRO JORGE VERA DE LA CASA DE LA CULTURA ECUATORIANA BENJAMÍN CARRIÓN - TERCERA ETAPA AÑO 2013-2015</t>
  </si>
  <si>
    <t>92060000.0000.372795</t>
  </si>
  <si>
    <t>REPARACIÓN EMERGENTE DE LA CUBIERTA DE LA MEMBRANA DEL ÁGORA Y LA PANTALLA DE VIDRIO DEL EDIFICIO DE LOS ESPEJOS DE LA CASA DE LA CULTURA ECUATORIANA BENJAMÍN CARRIÓN SEDE NACIONAL</t>
  </si>
  <si>
    <t>92060000.0000.373075</t>
  </si>
  <si>
    <t>MEJORAMIENTO DE LOS EQUIPOS DE LOS SISTEMAS DE ILUMINACIÓN Y SONIDO DEL TEATRO NACIONAL DE LA CASA DE LA CULTURA ECUATORIANA BENJAMÍN CARRIÓN</t>
  </si>
  <si>
    <t>92060000.0000.375807</t>
  </si>
  <si>
    <t>EJECUCIÓN DEL PRIMER FESTIVAL DE MUSICA NACIONAL ITT ¿UN CANTO A LA TIERRA¿ CON LA PARTICIPACIÓN DE LOS 23 NÚCLEOS PROVINCIALES DE LA CASA DE LA CULTURA ECUATORIANA BENJAMÍN CARRIÓN Y SU SEDE NACIONAL.</t>
  </si>
  <si>
    <t>92060000.0000.376023</t>
  </si>
  <si>
    <t>RENOVACIÓN DEL PARQUE AUTOMOTOR DE LA CASA DE LA CULTURA ECUATORIANA BENJAMÍN CARRIÓN SEDE NACIONAL</t>
  </si>
  <si>
    <t>92060000.0000.376277</t>
  </si>
  <si>
    <t>ENCUENTRO INTERNACIONAL SOBRE EL PENSAMIENTO Y OBRA DE BENJAMÍN CARRIÓN.</t>
  </si>
  <si>
    <t>92060000.0000.376278</t>
  </si>
  <si>
    <t>IMPLEMENTACIÓN DE LAS REDES CULTURALES DE LA CASA DE LA CULTURA ECUATORIANA. FASE 1. BIBLIOTECAS Y CINEMATECA.</t>
  </si>
  <si>
    <t>92060000.0000.376308</t>
  </si>
  <si>
    <t>IMPLEMENTACIÓN DEL CENTRO DE PRODUCCIÓN RADIOFÓNICA, DE LA CASA DE LA CASA DE LA CULTURA ECUATORIANA BENJAMÍN CARRIÓN SEDE NACIONAL.</t>
  </si>
  <si>
    <t>92060000.0000.376309</t>
  </si>
  <si>
    <t>EJECUCIÓN DEL PRIMER FESTIVAL DE MUSICA NACIONAL ITT ¿UN CANTO A LA TIERRA¿ CON LA PARTICIPACIÓN DE LOS 23 NÚCLEOS PROVINCIALES DE LA CASA DE LA CULTURA ECUATORIANA BENJAMÍN CARRIÓN Y SU SEDE NACIONAL. 2014</t>
  </si>
  <si>
    <t>92060000.0000.376329</t>
  </si>
  <si>
    <t>MODERNIZACIÓN DE LOS SISTEMAS DE ILUMINACIÓN, SONIDO, BUTACAS Y PISOS DE LAS SALAS DEMETRIO AGUILERA MALTA, JORGE ICAZA, BENJAMÍN CARRIÓN, TEATRO PROMETEO DE LA CASA DE LA CULTURA ECUATORIANA BENJAMÍN CARRIÓN</t>
  </si>
  <si>
    <t>92060000.0000.381067</t>
  </si>
  <si>
    <t>CREACIÓN E IMPLEMENTACIÓN DE LA RADIO FM DE LA CASA DE LA CULTURA ECUATORIANA ¿BENJAMÍN CARRIÓN¿</t>
  </si>
  <si>
    <t>92060000.0000.381427</t>
  </si>
  <si>
    <t>IMPLEMENTACION DEL SISTEMA INTEGRADO DE COMUNICACION EN LA CASA DE LA CULTURA ECUATORIANA BENJAMIN CARRION</t>
  </si>
  <si>
    <t>92060000.0000.382589</t>
  </si>
  <si>
    <t>RENOVACIÓN DEL EQUIPO Y MAQUINARIA DEL FONDO EDITORIAL PEDRO JORGE VERA DE LA CASA DE LA CULTURA ECUATORIANA BENJAMÍN CARRIÓN SEDE NACIONAL.</t>
  </si>
  <si>
    <t>92060000.0000.382738</t>
  </si>
  <si>
    <t>RE POTENCIACIÓN DE LOS SERVICIOS QUE BRINDA LA DIRECCIÓN DE MUSEOS Y PATRIMONIO DE LA CASA DE LA CULTURA ECUATORIANA A LA POBLACIÓN: RESERVAS DE BIENES CULTURALES PATRIMONIALES, CONSERVACIÓN DE BIENES CULTURALES, TALLERES DE TECNOLOGÍA Y DIFUSIÓN</t>
  </si>
  <si>
    <t>92060000.0000.383647</t>
  </si>
  <si>
    <t>FORMACIÓN Y CREACIÓN ARTÍSTICA PARA VIVIR EL ARTE Y LA CULTURA EN COMUNIDAD</t>
  </si>
  <si>
    <t>92060000.0000.386265</t>
  </si>
  <si>
    <t>FOMENTO ARTÍSTICO Y DIFUSIÓN CULTURAL DE LA AMAZONÍA ECUATORIANA ¿PACHA NUA HUAYRA¿</t>
  </si>
  <si>
    <t>92060000.661.2532</t>
  </si>
  <si>
    <t>FORTALECIMIENTO DE LA INFRAESTRUCTURA FISICA Y TECNICA EN LA CINEMATECA NACIONAL DE LA CASA DE LA CULTURA ECUATORIANA PARA LA CONSERVACION, PROCESAMIENTO Y DIFUSION DE LAS IMAGENES EN MOVIMIENTO NACIONALES QUE CONSTITUYEN PATRIMONIO CULTURAL DEL ESTADO</t>
  </si>
  <si>
    <t>92060000.709.2618</t>
  </si>
  <si>
    <t>IMPLEMENTACION DE UNA BIBLIOTECA VIRTUAL EN LA CASA DE LA CULTURA ECUATORIANA BENJAMIN CARRION MATRIZ QUITO</t>
  </si>
  <si>
    <t>92060000.709.2812</t>
  </si>
  <si>
    <t>EJECUCION DEL FESTIVAL INTERNACIONAL DE COROS OSCAR VARGAS ROMERO ANIVERSARIO 58 DEL CORO CCE MATRIZ</t>
  </si>
  <si>
    <t>92060000.709.2894</t>
  </si>
  <si>
    <t>EJECUCION DE TALLERES DE DIBUJO Y PINTURA EN EL AREA DE LA MUJER DE LA CASA DE LA CULTURA ECUATORIANA BENJAMIN CARRION MATRIZ QUITO</t>
  </si>
  <si>
    <t>92060000.709.2940</t>
  </si>
  <si>
    <t>MODERNIZACION DEL FONDO EDITORIAL PEDRO JORGE VERA SEGUNDA ETAPA, DE LA CASA DE LA CULTURA ECUATORIANA BENJAMIN CARRION MATRIZ</t>
  </si>
  <si>
    <t>92060000.709.3100</t>
  </si>
  <si>
    <t>MODERNIZACION DEL TEATRO NACIONAL DE LA CASA DE LA CULTURA ECUATORIANA BENJAMIN CARRION ETAPA II MEJORAMIENTO DE LOS EQUIPOS DE SONORIZACION E ILUMINACION</t>
  </si>
  <si>
    <t>92060000.709.3131</t>
  </si>
  <si>
    <t>REALIZACION Y PROMOCION DE EXPOSICIONES AUTORALES Y PROMOCIONALES EN LA CASA DE LA CULTURA ECUATORIANA</t>
  </si>
  <si>
    <t>92060000.839.3341</t>
  </si>
  <si>
    <t>IMPLEMENTACION DE CATALOGACION, AUTOMATIZACION E INVENTARIO DEL MATERIAL BIBLIOGRAFICO DE LA BIBLIOTECA NACIONAL EUGENIO ESPEJO</t>
  </si>
  <si>
    <t>92060000.839.3893</t>
  </si>
  <si>
    <t>REALIZACION DE TALLERES DE ARTES PLASTICAS EN LA CASA DE LA CULTURA ECUATORIANA</t>
  </si>
  <si>
    <t>92060000.839.3985</t>
  </si>
  <si>
    <t>IMPLEMENTACION DE LA PROGRAMACION CINEMATOGRAFICA ALTERNA DE CINE LATINOAMERICANO Y MUNDIAL EN LA SALA DE CINE ALFREDO PAREJA DIEZCANSECO CINEMATECA NACIONAL DE LA CASA DE LA CULTURA ECUATORIANA BENJAMIN CARRION</t>
  </si>
  <si>
    <t>92060000.839.3986</t>
  </si>
  <si>
    <t>RENOVACION DEL EQUIPO INFORMATICO EN LA CASA DE LA CULTURA ECUATORIANA BENJAMIN CARRION</t>
  </si>
  <si>
    <t>92060000.839.3987</t>
  </si>
  <si>
    <t>IMPLEMENTACION DE SISTEMA DE CONSERVACION PREVENTIVA, OPTIMIZACION DEL CENTRO DE DATOS Y EQUIPAMIENTO DE INSTALACIONES PARA SERVICIO AL CLIENTE EN LOS MUSEOS DE LA CCE MATRIZ</t>
  </si>
  <si>
    <t>92060000.839.3988</t>
  </si>
  <si>
    <t>INVESTIGACION, EDICION, PUBLICACION Y DIFUSION DE LA OBRA HISTORIA DE LAS UNIVERSIDADES QUITEÑAS, SIGLOS XVII XX</t>
  </si>
  <si>
    <t>92060000.839.4285</t>
  </si>
  <si>
    <t>MODERNIZACION DEL TEATRO NACIONAL DE LA CASA DE LA CULTURA ECUATORIANA BENJAMIN CARRION PRIMERA ETAPA ADQUISICION E INSTALACION DE BUTACAS UNIPERSONALES</t>
  </si>
  <si>
    <t>92070000.0000.374285</t>
  </si>
  <si>
    <t>PUBLICACIÓN EDITORIAL DE LA CASA DE LA CULTURA ECUATORIANA ¿BENJAMÍN CARRIÓN¿ NÚCLEO DE TUNGURAHUA.</t>
  </si>
  <si>
    <t>92070000.0000.375804</t>
  </si>
  <si>
    <t>FORTALECIMIENTO INSTITUCIONAL DE LA CASA DE LA CULTURA NUCLEO DE TUNGURAHUA</t>
  </si>
  <si>
    <t>92070000.0000.376109</t>
  </si>
  <si>
    <t>EQUIPAMIENTO DE LA CASA DE LA CULTURA ECUATORIANA NUCLEO DE TUNGURAHUA</t>
  </si>
  <si>
    <t>92070000.846.4137</t>
  </si>
  <si>
    <t>ADECUACION SALON DE USO MULTIPLE EN LA PLANTA BAJA DEL EDIFICIO NUCLEO TUNGURAHUA</t>
  </si>
  <si>
    <t>92080000.0000.374283</t>
  </si>
  <si>
    <t>IMPLEMENTACIÓN DE LA EDITORIAL"LEONEL FEIJÓO" PARA REVITALIZAR Y DIFUNDIR A LOS ESCRITORES SE LA PROVINCIA DE ZAMORA CHINCHIPE</t>
  </si>
  <si>
    <t>CASA DE LA CULTURA ECUATORIANA NUCLEO DE ZAMORA</t>
  </si>
  <si>
    <t>92080000.0000.374293</t>
  </si>
  <si>
    <t>LA LECTURA Y ESCRITURA CAMINO A LA LIBERTAD DE PENSAMIENTO, PARA FORTALECIMIENTO DE LA LECTOESCRITURA POR MEDIO DE TALLERES CON LOS NIÑOS DEL ÁREA URBANA DE LA CIUDAD DE ZAMORA.</t>
  </si>
  <si>
    <t>92080000.0000.375847</t>
  </si>
  <si>
    <t>¿CONSTRUCCIÓN DE LA CASA DE LAS CULTURAS PARA DINAMIZAR LAS ACTIVIDADES DE DIVERSAS EXPRESIONES CULTURALES QUE BRINDA EL NÚCLEO DE ZAMORA CHINCHIPE¿</t>
  </si>
  <si>
    <t>92080000.0000.375849</t>
  </si>
  <si>
    <t>CREANDO SENDEROS DE ARTE Y CULTURA EN LOS CANTONES DE LA PROVINCIA DE ZAMORA CHINCHIPE, MEDIANTE EL DISFRUTE DE CARAVANAS DE EXPRESIONES DIVERSAS, EN LAS FESTIVIDADES DE CANTONIZACIÓN.</t>
  </si>
  <si>
    <t>92080000.0000.375992</t>
  </si>
  <si>
    <t>CREANDO SENDEROS DE ARTE Y CULTURA EN LOS CANTONES DE LA PROVINCIA DE ZAMORA CHINCHIPE MEDIANTE EL INTERCAMBIO DE EXPRESIONES ARTISTICAS PARA EL FORTALECIMIENTO DE LA INTERCULTURALIDAD</t>
  </si>
  <si>
    <t>92080000.0000.380179</t>
  </si>
  <si>
    <t>EDIFICACIÓN DE LOCALES FÍSICOS ADECUADOS PARA EL FORTALECIMIENTO DE LAS ACTIVIDADES QUE REALIZA EL NÚCLEO DE ZAMORA CHINCHIPE</t>
  </si>
  <si>
    <t>92080000.0000.380254</t>
  </si>
  <si>
    <t>FORTALECIMIENTO DE LA EDITORIAL LEONEL FEIJÓO PARA REVITALIZAR Y DIFUNDIR A LOS ESCRITORES DE LA PROVINCIA DE ZAMORA CHINCHIPE.</t>
  </si>
  <si>
    <t>92080000.0000.382644</t>
  </si>
  <si>
    <t>MODERNIZACIÓN DE LA EDITORIAL LEONEL FEIJÓO PARA REVITALIZAR Y DIFUNDIR A LOS ESCRITORES DE LA PROVINCIA DE ZAMORA CHINCHIPE</t>
  </si>
  <si>
    <t>92080000.1325.5525</t>
  </si>
  <si>
    <t>ESTUDIO ANTROPOLÓGICO, HISTÓRICO Y CULTURAL DE LA PROVINCIA DE ZAMORA CHINCHIPE</t>
  </si>
  <si>
    <t>92080000.1327.5592</t>
  </si>
  <si>
    <t>FESTIVAL DE EXPRESIONES CULTURALES EN TODOS LOS CANTONES DE LA PROVINCIA DE ZAMORA CHINCHIPE</t>
  </si>
  <si>
    <t>92080000.778.2810</t>
  </si>
  <si>
    <t>CONSTRUCCIÓN DE BIBLIOTECA, MUSEO, SALAS DE EXPOSICIÓN PERMANENTE Y TEMPORALES, AUDITÓRIUM Y OTROS</t>
  </si>
  <si>
    <t>92080000.794.2884</t>
  </si>
  <si>
    <t>ADQUISICIÓN DE INSTRUMENTOS MUSICALES Y EQUIPOS PARA LA CONFORMACIÓN DE UN CONJUNTO DE CÁMARA PARA LA CASA DE LA CULTURA ECUATORIANA ¿BENJAMÍN CARRIÓN¿ NÚCLEO DE ZAMORA CHINCHIPE</t>
  </si>
  <si>
    <t>92080000.816.2964</t>
  </si>
  <si>
    <t>REMODELACION DE AUDITORIUM "EUGENIO ESPEJO"</t>
  </si>
  <si>
    <t>92090000.0000.376118</t>
  </si>
  <si>
    <t>IIMPLEMENTACIÓN DE SERVICIOS CULTURALES PARA EL DESARROLLO INTEGRAL EN LA PROVINCIA DE GALÁPAGOS</t>
  </si>
  <si>
    <t>92090000.1498.6318</t>
  </si>
  <si>
    <t>ESTUDIOS TECNICOS PARA LA CONSTRUCCION DE LA SEDE DE LA CASA DE LA CULTURA NUCLEO DE GALAPAGOS</t>
  </si>
  <si>
    <t>92100000.0000.374181</t>
  </si>
  <si>
    <t>SALVAMENTO DE COSTUMBRES ANCESTRALES DE PUEBLOS Y NACIONALIDADES EN LA PROVINCIA DE SUCUMBIOS</t>
  </si>
  <si>
    <t>92100000.0000.374204</t>
  </si>
  <si>
    <t>CARAVANAS DEL COLOR Y LA ALEGRIA EN SUCUMBÍOS 2013</t>
  </si>
  <si>
    <t>92100000.0000.376184</t>
  </si>
  <si>
    <t>CENTRO PROVINCIAL DE INTERPRETACIÓN DE LA CCE-NS</t>
  </si>
  <si>
    <t>92100000.0000.378155</t>
  </si>
  <si>
    <t>CONSTRUCCION DEL CENTRO INTERCULTURAL Y PLURINACIONAL ¿BENJAMIN CARRION¿ EN LA CIUDAD DE NUEVA LOJA</t>
  </si>
  <si>
    <t>92100000.1337.5673</t>
  </si>
  <si>
    <t>INVESTIGACIÓN, EDICIÓN Y PUBLICACIÓN DEL DICCIONARIO A¿I ¿ESPAÑOL, ESPAÑOL ¿ A¿I ELABORADO POR LA CASA DE LA CULTURA DE SUCUMBÍOS</t>
  </si>
  <si>
    <t>92100000.1337.5693</t>
  </si>
  <si>
    <t>INVESTIGACIÓN, EDICIÓN Y PUBLICACIÓN DEL DICCIONARIO SIECOPAI ¿ESPAÑOL, ESPAÑOL ¿ SIECOPAI ELABORADO POR LA CASA DE LA CULTURA DE SUCUMBÍOS</t>
  </si>
  <si>
    <t>92100000.658.2595</t>
  </si>
  <si>
    <t>CONSTRUCCION DEL CENTRO CULTURAL DE LA CASA DE LA CULTURA ECUATORIANA NUCLEO DE SUCUMBIOS</t>
  </si>
  <si>
    <t>92110000.0000.374123</t>
  </si>
  <si>
    <t>CREACION DE UN CORO INFANTO JUVENIL DE ORELLANA</t>
  </si>
  <si>
    <t>92110000.0000.374308</t>
  </si>
  <si>
    <t>CULMINACIÓN DEL CENTRO DE DIFUSIÓN CULTURAL DE LA CASA DE LA CULTURA ECUATORIANA ¿BENJAMÍN CARRIÓN¿ NÚCLEO DE ORELLANA EN SU TERCERA FASE</t>
  </si>
  <si>
    <t>92110000.0000.376281</t>
  </si>
  <si>
    <t>PROGRAMA FORMARTE ¿FORMANDO ARTISTAS EXPRESIVOS¿ EN EL CANTÓN FRANCISCO DE ORELLANA</t>
  </si>
  <si>
    <t>92110000.0000.376306</t>
  </si>
  <si>
    <t>PROMOCIÓN MUSICAL DEL TALENTO JUVENIL DE ORELLANA</t>
  </si>
  <si>
    <t>92110000.755.3043</t>
  </si>
  <si>
    <t>CREAR Y EQUIPAR EL ÁREA DE IMPRESIÓN Y PUBLICACIÓN DE LA CASA DE LA CULTURA ¿BENJAMÍN CARRIÓN¿ NÚCLEO DE ORELLANA.</t>
  </si>
  <si>
    <t>92110000.755.3170</t>
  </si>
  <si>
    <t>PROGRAMA DE INTEGRACIÓN Y ESFERA CULTURAL EN EL CANTON FRANCISCO DE ORELLANA</t>
  </si>
  <si>
    <t>92110000.756.2748</t>
  </si>
  <si>
    <t>SEGUNDA ETAPA DE LA CONSTRUCCIÓN DEL CENTRO DE DIFUSIÓN CULTURAL DE LA CCE NÚCLEO DE ORELLANA EN LA CIUDAD DE PTO. FRANCISCO DE ORELLANA.</t>
  </si>
  <si>
    <t>92120000.0000.373266</t>
  </si>
  <si>
    <t>P.I.P SANTO DOMINGO 2012 -2015 (PROFESIONALIZACION,IDENTIDAD,PUBLICO)</t>
  </si>
  <si>
    <t>CASA DE LA CULTURA ECUATORIANA NUCLEO DE STO DOMINGO</t>
  </si>
  <si>
    <t>92120000.0000.376119</t>
  </si>
  <si>
    <t>REALIZACIÓN DE LOS ESTUDIOS TÉCNICOS Y DE ARQUITECTURA PARA LA CONSTRUCCIÓN DE UN CENTRO CULTURAL, EN LA CIUDAD DE SANTO DOMINGO DE LOS TSÁCHILAS</t>
  </si>
  <si>
    <t>92120000.0000.382722</t>
  </si>
  <si>
    <t>CONFORMACION DE COROS DE CAMARA DE NINOS JOVENES Y ADULTOS DE LA CASA DE LA CUTLURA ECUATORIANA BENJAMIN CARRION NUCLEO DE SANTO DOMINGO DE LOS TSACHILAS EJERCICIO FISCAL 2018</t>
  </si>
  <si>
    <t>92120000.0000.382728</t>
  </si>
  <si>
    <t>DESARROLLO ARTISTICO CULTURAL PARA NINOS JOVENES ADULTOS Y PERSONAS CON DISCAPACIDAD VULNERABLES EJECUTADO A TRAVES DE FUNDACIONES Y ENTIDADES DE AYUDA SOCIAL LSIN FINES DE LUCRO DE SANTO DOMINGO DE LOS TSACHILAS EJERCICIO FISCAL 2018</t>
  </si>
  <si>
    <t>92120000.0000.382731</t>
  </si>
  <si>
    <t>DIFUSION CULTURAL PARA FOMENTAR LA INTERCULTURALIDAD EMPRENDIMIENTO E INTREGRACION FAMILIAR Y COMUNITARIA A TRAVES DE LA PARTICIPACION DE LA COMUNIDAD EN LAS DIFERENTES EXPRESIONES ARTISTICAS MEDIANTE EL DESARROLLO DEL EVENTO CULTURA VIVA DE MI PUEBLO</t>
  </si>
  <si>
    <t>92120000.839.4485</t>
  </si>
  <si>
    <t>CONFORMACION DE COROS DE LA CCECSD MASTER,JUVENILES,NIÑOS 2011 - 2014</t>
  </si>
  <si>
    <t>92120000.839.4489</t>
  </si>
  <si>
    <t>SALÓN NACIONAL DE ARTES PLÁSTICAS NOVIEMBRE 2011 -2014</t>
  </si>
  <si>
    <t>92120000.839.4490</t>
  </si>
  <si>
    <t>MOTIVACION CULTURAL DE INCENTIVO A LA NIÑEZ Y ADOLECENCIA</t>
  </si>
  <si>
    <t>92120000.839.4492</t>
  </si>
  <si>
    <t>PRIMER ENCUENTRO CONTINENTAL DE NACIONALIDADES INDÍGENAS INTI RAIMI</t>
  </si>
  <si>
    <t>92120000.839.4495</t>
  </si>
  <si>
    <t>DESARROLLO ARTISTICO CULTURAL PARA NIÑOS Y JÓVENES VULNERABLES EJECUTADO A TRAVÉS DE FUNDACIONES Y ENTIDADES DE AYUDA SOCIAL SIN FINES LUCRO DE SANTO DOMINGO DE LOS TSACHILAS 2011 - 2014</t>
  </si>
  <si>
    <t>92120000.839.4496</t>
  </si>
  <si>
    <t>NOVIEMBRE MES DE LA CULTURA LAS ARTES LA HISTORIA Y LA IDENTIDAD 2011 -2014</t>
  </si>
  <si>
    <t>92120000.839.4497</t>
  </si>
  <si>
    <t>EDIFICACION DEL EDIFICIO CULTURAL BENJAMIN CARRION SANTO DOMINGO</t>
  </si>
  <si>
    <t>92120000.839.4498</t>
  </si>
  <si>
    <t>PUBLICACIONES LITERARIAS PALABRA Y PENSAMIENTO 2011-2014</t>
  </si>
  <si>
    <t>92120000.839.4499</t>
  </si>
  <si>
    <t>SEMANAS CULTURALES DE COLONIAS RESIDENTES EN STO DGO 2011 - 2014</t>
  </si>
  <si>
    <t>92130000.0000.18605352</t>
  </si>
  <si>
    <t>ADQUISICIÓN Y EQUIPAMIENTO DE BUS CULTURAL</t>
  </si>
  <si>
    <t>CASA DE LA CULTURA ECUATORIANA NUCLEO DE STA ELENA</t>
  </si>
  <si>
    <t>92130000.0000.373018</t>
  </si>
  <si>
    <t>INTEGRACIÓN Y PROMOCIÓN DEL POTENCIAL CULTURAL EN LA PROVINCIA DE SANTA ELENA</t>
  </si>
  <si>
    <t>92130000.0000.376115</t>
  </si>
  <si>
    <t>RECUPERACION Y FORTALECIMIENTO DE COSTUMBRES ANCESTRALES EN LA PROVINCIA DE SANTA ELEMA</t>
  </si>
  <si>
    <t>92130000.0000.378364</t>
  </si>
  <si>
    <t>ESTUDIOS TECNICOS, CIVILES, ARQUITECTÓNICOS Y OTROS PARA LA CONSTRUCCIÓN DE LA SEDE DE LA CASA DE LA CULTURA ECUATORIANA ¿BENJAMÍN CARRIÓN¿ NÚCLEO PROVINCIAL DE SANTA ELENA</t>
  </si>
  <si>
    <t>92130000.0000.378367</t>
  </si>
  <si>
    <t>CONFORMACIÓN DE ORQUESTAS Y COROS INFANTO ¿ JUVENILES DE LA CASA DE LA CULTURA NÚCLEO PROVINCIAL DE SANTA ELENA</t>
  </si>
  <si>
    <t>92130000.1139.5138</t>
  </si>
  <si>
    <t>PROGRAMA DE INCLUSIÓN Y VINCULACIÓN SOCIO-CULTURAL Y ARTÍSTICA, PARA DESCUBRIR,  PROMOVER, DIFUNDIR  Y DESARROLLAR EL ARTE Y LA CULTURA EN LA PENINSULA DE SANTA ELENA</t>
  </si>
  <si>
    <t>92130000.1139.5139</t>
  </si>
  <si>
    <t>EXPOSICIÓN NACIONAL E INTERNACIONAL DE ARTES PLÁSTICAS Y ESCULTURA EN LA PROVINCIA DE SANTA ELENA.</t>
  </si>
  <si>
    <t>92130000.1139.5140</t>
  </si>
  <si>
    <t>CONFORMACIÓN DE LOS GRUPOS MUSICALES DE DIVERSOS GÉNEROS, Y SECCIONES ACADÉMICAS</t>
  </si>
  <si>
    <t>92130000.1139.5141</t>
  </si>
  <si>
    <t>DIFUSIÓN Y PROMOCIÓN DE LA CULTURA PENINSULAR A TRAVÉS DE DIVERSOS EVENTOS, CONCURSOS, PUBLICACIONES</t>
  </si>
  <si>
    <t>92130000.1139.5142</t>
  </si>
  <si>
    <t>ADQUISICIÓN Y CERRAMIENTO DE 50.000 M2 DE TERRENO, PARA EDIFICACIÓN DEL COMPLEJO CULTURAL</t>
  </si>
  <si>
    <t>92130000.1139.5143</t>
  </si>
  <si>
    <t>PRIMERA ETAPA: CONSTRUCCIÓN, EQUIPAMIENTO TÉCNICO Y DE RECURSOS CULTURALES, Y FUNCIONAMIENTO DEL COMPLEJO CULTURAL DE LA CASA DE LA CULTURA NÚCLEO DE SANTA ELENA, PARA PROMOVER Y DESARROLLAR EL ARTE Y LA CULTURA EN LA PROVINCIA</t>
  </si>
  <si>
    <t>92130000.1139.5144</t>
  </si>
  <si>
    <t>CARAVANAS CULTURALES ITINERANTES</t>
  </si>
  <si>
    <t>92310000.0000.373636</t>
  </si>
  <si>
    <t>REESTRUCTURACIÓN INSTITUCIONAL E IMPLEMENTACIÓN DE LA AGENDA DE CORTO PLAZO DEL CEAACES</t>
  </si>
  <si>
    <t>92310000.0000.375850</t>
  </si>
  <si>
    <t>ADECUACION DEL NUEVO EDIFICIO DEL CONSEJO DE EVALUACION ACREDITACION Y ASEGURAMIENTO DE LA CALIDAD DE EDUCACION SUOERIOR</t>
  </si>
  <si>
    <t>92310000.0000.376050</t>
  </si>
  <si>
    <t>FORTALECIMIENTO DE LA GESTION INSTITUCIONAL DEL CONSEJO DE EVALUACION ACREDITACION Y ASEGURAMIENTO DE LA CALIDAD DE LA EDUCACION SUPERIOR</t>
  </si>
  <si>
    <t>92310000.0000.378191</t>
  </si>
  <si>
    <t>CREACIÓN DEL CENTRO NACIONAL DE EVALUACIÓN DEL APRENDIZAJE DE LA EDUCACIÓN SUPERIOR</t>
  </si>
  <si>
    <t>92310000.892.3483</t>
  </si>
  <si>
    <t>DESARROLLO SISTEMA DE EVALUACION Y ACREDITACION CARRERAS UNIVERSITARIAS</t>
  </si>
  <si>
    <t>92310000.901.3509</t>
  </si>
  <si>
    <t>EVALUACION POR CARRERAS DE LAS INSTITUCIONES DE EDUCACION SUPERIOR</t>
  </si>
  <si>
    <t>92310000.918.3931</t>
  </si>
  <si>
    <t>EVALUACION DE CARRERAS DE INSTITUTOS DE EDUCACION SUPERIOR</t>
  </si>
  <si>
    <t>92320000.0000.372899</t>
  </si>
  <si>
    <t>CENTRO DE EDUCACIÓN CONTINUA PUNTA CENTINELA</t>
  </si>
  <si>
    <t>92320000.0000.372938</t>
  </si>
  <si>
    <t>FORTALECIMIENTO INSTITUCIONAL Y DESARROLLO DE CAPACIDADES DE LOS GOBIERNOS PARROQUIALES DEL ECUADOR</t>
  </si>
  <si>
    <t>92320000.0000.374564</t>
  </si>
  <si>
    <t>GERMANICO SALGADO PARA LA CAPACITACION DEL SECTOR PUBLICA</t>
  </si>
  <si>
    <t>92320000.0000.376082</t>
  </si>
  <si>
    <t>FORTALECIMIENTO DE LAS RELACIONES DE INTEGRACIÓN Y SEGURIDAD DE LA UNIÓN DE NACIONES SURAMERICANAS, UNASUR</t>
  </si>
  <si>
    <t>92320000.0000.376098</t>
  </si>
  <si>
    <t>CONSTRUCCIÓN DEL OBSERVATORIO DE ESTUDIOS URBANOS Y REGIONALES PARA LA GESTIÓN DE LAS CIUDADES DEL BUEN VIVIR</t>
  </si>
  <si>
    <t>92320000.0000.378096</t>
  </si>
  <si>
    <t>PROGRAMA DE FORTALECIMIENTO INSTITUCIONAL PARA LA PLANIFICACION TERRITORIAL EN LOS GOBIERNOS AUTONOMOS DESCENTRALIZADOS CANTONALES DE MANTA PORTOVIEJO MONTECRISTI ROCAFUERTE SANTA ANA Y JARAMIJO</t>
  </si>
  <si>
    <t>92320000.0000.378627</t>
  </si>
  <si>
    <t>FJKLASDJFKLAJ</t>
  </si>
  <si>
    <t>92320000.606.3075</t>
  </si>
  <si>
    <t>CONSTRUCCIÓN DE EDIFICIO ACADEMICO-ADMINISTRATIVO DEL IAEN</t>
  </si>
  <si>
    <t>92320000.606.3117</t>
  </si>
  <si>
    <t>RED ECUATORIANA DE CAPACITACIÓN DE LOS SERVIDORES PÚBLICOS</t>
  </si>
  <si>
    <t>92320000.608.3115</t>
  </si>
  <si>
    <t>92320000.608.3342</t>
  </si>
  <si>
    <t>CENTRO DE DOCUMENTACIÓN E INFORMACIÓN SOBRE ESTADO Y GESTIÓN PÚBLICA (CEDIEGP)-GERMÁNICO SALGADO</t>
  </si>
  <si>
    <t>92320000.608.5779</t>
  </si>
  <si>
    <t>CENTRO DE PUBLICACIONES DEL IAEN</t>
  </si>
  <si>
    <t>92320000.680.5777</t>
  </si>
  <si>
    <t>MEJORAMIENTO EN LA FORMACIÓN DE SERVIDORES PÚBLICOS</t>
  </si>
  <si>
    <t>92320000.680.5778</t>
  </si>
  <si>
    <t>FORTALECIMIENTO INSTITUCIONAL DEL IAEN</t>
  </si>
  <si>
    <t>92320000.680.5898</t>
  </si>
  <si>
    <t>RACIONALIZACIÓN DE LA ESTRUCTURA DE PUESTOS Y DOTACIÓN DE RECURSOS HUMANOS EL IAEN</t>
  </si>
  <si>
    <t>92320000.680.6625</t>
  </si>
  <si>
    <t>IMPLEMENTACIÓN DE LA SEGUNDA CONFERENCIA INTERNACIONAL DE LABORATORIOS DE IDEAS (THINK TANKS) EN ECUADOR.</t>
  </si>
  <si>
    <t>92320000.680.6742</t>
  </si>
  <si>
    <t>PROGRAMA DE PROFESIONALIZACIÓN DE DIRECTIVOS DE ESCUELAS Y COLEGIOS PÚBLICOS A NIVEL NACIONAL</t>
  </si>
  <si>
    <t>92320000.680.7147</t>
  </si>
  <si>
    <t>AGENDA 2022</t>
  </si>
  <si>
    <t>92320000.954.5232</t>
  </si>
  <si>
    <t>DESARROLLO DE CAPACIDADES Y FORTALECIMIENTO DE LAS JUNTAS PARROQUIALES DEL ECUADOR</t>
  </si>
  <si>
    <t>92330000.0000.373220</t>
  </si>
  <si>
    <t>CREACIÓN DEL CENTRO DE DESARROLLO INFANTIL-UPEC</t>
  </si>
  <si>
    <t>92330000.0000.373224</t>
  </si>
  <si>
    <t>BECAS ESTUDIANTILES Y DOCENTES DE LA UPEC</t>
  </si>
  <si>
    <t>92330000.0000.373232</t>
  </si>
  <si>
    <t>PROGRAMA DE IMPLEMENTACION DEL CENTRO DE INVESTIGACIONES AGROPECUARIAS Y AGROINDUSTRIALES PARA LA FORMACION PROFESIONAL EN LA UPEC</t>
  </si>
  <si>
    <t>92330000.0000.374892</t>
  </si>
  <si>
    <t>ADQUISICION DE TERRENOS ALEDAÑOS PARA AMPLIACION CAMPUS UPEC</t>
  </si>
  <si>
    <t>92330000.0000.376733</t>
  </si>
  <si>
    <t>INSTITUTO BINACIONAL (ECUADOR-COLOMBIA) DE TECNOLOGÍAS DE PRODUCTOS FORESTALES DEL ECUADOR.</t>
  </si>
  <si>
    <t>92330000.0000.377045</t>
  </si>
  <si>
    <t>PROYECTO DE RADIO Y TELEVISION UNIVERSITARIA</t>
  </si>
  <si>
    <t>92330000.0000.380350</t>
  </si>
  <si>
    <t>EVALUACIÓN DEL POTENCIAL HIDRICO INTEGRAL DE LA CUENCA DEL RÍO MIRA, MATAJE Y SU CONTRIBUCIÓN AL CAMBIO DE LA MATRIZ PRODUCTIVA.</t>
  </si>
  <si>
    <t>92330000.0000.381032</t>
  </si>
  <si>
    <t>RADIO UPEC 2016</t>
  </si>
  <si>
    <t>92330000.0000.386785</t>
  </si>
  <si>
    <t>JUBILACIÓN PATRONAL PERSONAL LOES UPEC</t>
  </si>
  <si>
    <t>92330000.617.3925</t>
  </si>
  <si>
    <t>CONSTRUCCIÓN CAMPUS UNIVERSITARIO</t>
  </si>
  <si>
    <t>92360000.0000.372500</t>
  </si>
  <si>
    <t>FOMENTO A LA PRODUCCIÓN CINEMATOGRÁFICA Y AUDIOVISUAL DE CALIDAD A TRAVÉS DEL FORTALECIMIENTO DE LAS CAPACIDADES Y CONOCIMIENTOS DE LOS REALIZADORES CINEMATOGRÁFICOS Y AUDIOVISUALES A NIVEL NACIONAL</t>
  </si>
  <si>
    <t>92360000.0000.372530</t>
  </si>
  <si>
    <t>PROMOCIÓN Y FOMENTO DE LA CINEMATOGRAFÍA Y AUDIOVISUAL ECUATORIANO A TRAVÉS DE LA RED DE TRANSPORTE INTERPROVINCIAL DEL PAÍS.</t>
  </si>
  <si>
    <t>92360000.0000.372573</t>
  </si>
  <si>
    <t>DIFUSIÓN NACIONAL DEL CINE ECUATORIANO</t>
  </si>
  <si>
    <t>92360000.0000.375105</t>
  </si>
  <si>
    <t>FORTALECIMIENTO DE LA COPRODUCCIÓN ECUADOR-VENEZUELA</t>
  </si>
  <si>
    <t>92360000.0000.376323</t>
  </si>
  <si>
    <t>DIFUSION NACIONAL DEL CINE ECUATORIANO INTERNACIONAL - FASE II</t>
  </si>
  <si>
    <t>92360000.0000.378076</t>
  </si>
  <si>
    <t>POSICIONAMIENTO DE LA ACTIVIDAD CINEMATOGRAFICA ECUATORIANA</t>
  </si>
  <si>
    <t>92360000.0000.382302</t>
  </si>
  <si>
    <t>FORTALECIMIENTO DE LA INDUSTRIA FILMICA Y AUDIOVISUAL ECUATORIANA A TRAVES DE SU POSICIONAMIENTO Y DIFUSION A NIVEL NACIONAL E INTERNACIONAL</t>
  </si>
  <si>
    <t>INSTITUTO DE FOMENTO A LA CREATIVIDAD E INNOVACIÓN</t>
  </si>
  <si>
    <t>92360000.0000.383545</t>
  </si>
  <si>
    <t>PROMOCION NACIONAL E INTERNACIONAL DE LA CINEMATOGRAFIA Y EL AUDIOVISUAL ECUATORIANOS</t>
  </si>
  <si>
    <t>92360000.1316.5483</t>
  </si>
  <si>
    <t>PROMOCION INTERNACIONAL DEL CINE ECUATORIANO</t>
  </si>
  <si>
    <t>92360000.1316.5897</t>
  </si>
  <si>
    <t>CONFERENCIA ANUAL DEL INPUT: SELECCIÓN NACIONAL Y TALLER INPUT ECUADOR 2011 HACIA LA CONFERENCIA MUNDIAL 2012</t>
  </si>
  <si>
    <t>92360000.757.2747</t>
  </si>
  <si>
    <t>INVENTARIO, DIAGNOSTICO Y VALORACION DE LA MEMORIA CINEMATOGRAFICA Y AUDIOVISUAL DEL ECUADOR. FASE II</t>
  </si>
  <si>
    <t>92360000.757.2752</t>
  </si>
  <si>
    <t>FOMENTO A LA PRODUCCION AUDIOVISUAL Y CINEMATOGRAFICA DEL ECUADOR</t>
  </si>
  <si>
    <t>92360000.757.2893</t>
  </si>
  <si>
    <t>RED NACIONAL DE SALAS DE CINE</t>
  </si>
  <si>
    <t>95840000.0000.384544</t>
  </si>
  <si>
    <t>INSTITUCIONALIZACIÓN DE LA UNIVERSIDAD PÚBLICA INTERCULTURAL DE LAS NACIONALIDADES Y PUEBLOS INDÍGENAS, AMAWTAY WASI</t>
  </si>
  <si>
    <t>95840000.0000.385624</t>
  </si>
  <si>
    <t>CIERRE DE ETAPA DE INSTITUCIONALIZACIÓN II E INICIO DE LA ETAPA OPERACIÓN I PARA LA IMPLEMENTACIÓN DE LA UNIVERSIDAD INTERCULTURAL DE LAS NACIONALIDADES Y PUEBLOS INDÍGENAS AMAWTAY WASI</t>
  </si>
  <si>
    <t>9640000.0000.378362</t>
  </si>
  <si>
    <t>IMPLEMENTACIÓN DE CENTRO DE DISTRIBUCIÓN(DURÁN, MACHALA Y PICHINCHA)</t>
  </si>
  <si>
    <t>EMPRESA PÚBLICA UNIDAD NACIONAL DE ALMACENAMIENTO</t>
  </si>
  <si>
    <t>9640000.0000.378375</t>
  </si>
  <si>
    <t>IMPLEMENTACIÓN DE CENTROS DE ATENCIÓN AL USUARIO (CAU)</t>
  </si>
  <si>
    <t>9640000.0000.378404</t>
  </si>
  <si>
    <t>IMPLEMENTACIÓN DE LA LÍNEA DE ENSACADO PARA FERTILIZANTE MOVIL</t>
  </si>
  <si>
    <t>9640000.0000.378444</t>
  </si>
  <si>
    <t>AQUISICIÓN DE 5 TRÁILERS</t>
  </si>
  <si>
    <t>99000000.0000.372306</t>
  </si>
  <si>
    <t>ORGANIZACIÓN Y PARTICIPACIÓN SOCIAL PARA EL EJERCICIO DE LOS DERECHOS POLÍTICOS DE LAS PERSONAS MIGRANTES EN ECUADOR Y EN EL EXTERIOR</t>
  </si>
  <si>
    <t>99000000.0000.372385</t>
  </si>
  <si>
    <t>INCLUSIÓN DE LA POLÍTICA MIGRATORIA INTEGRAL DEL ECUADOR EN EL CONJUNTO DE LA POLÍTICAS DEL ESTADO.</t>
  </si>
  <si>
    <t>99000000.0000.372455</t>
  </si>
  <si>
    <t>INCLUSION ECONOMICA PARA LAS PERSONAS MIGRANTES Y SUS FAMILIAS</t>
  </si>
  <si>
    <t>99000000.0000.372537</t>
  </si>
  <si>
    <t>CONSOLIDACIÓN Y POSICIONAMIENTO INTERNACIONAL DE LA POLÍTICA MIGRATORIA INTEGRAL</t>
  </si>
  <si>
    <t>99000000.0000.372561</t>
  </si>
  <si>
    <t>CREACIÓN DEL CENTRO CULTURAL ITINERANTE DE LAS MIGRACIONES. (CCIM) CON SEDE PRINCIPAL EN LA CIUDAD DE AZOGUES.</t>
  </si>
  <si>
    <t>99000000.0000.372648</t>
  </si>
  <si>
    <t>PROYECTO PARA LA PREVENCIÓN, PROTECCIÓN Y COMBATE CONTRA LA REPRODUCCIÓN DEL CICLO DE LA MIGRACIÓN RIESGOSA</t>
  </si>
  <si>
    <t>99000000.0000.373583</t>
  </si>
  <si>
    <t>POLITICA MIGRATORIA INTERNACIONAL PARA EL BUEN VIVIR</t>
  </si>
  <si>
    <t>99000000.0000.374664</t>
  </si>
  <si>
    <t>FORTALECIMIENTO Y AMPLIACION DE LA COBERTURA DE LAS CASAS ECUATORIANAS EN EL EXTERIOR</t>
  </si>
  <si>
    <t>99000000.0000.374665</t>
  </si>
  <si>
    <t>SISTEMA DE FORTALECIMIENTO DE CAPITAL HUMANO DE MIGRANTES ECUATORIANOS EN EL EXTERIOR</t>
  </si>
  <si>
    <t>99000000.0000.374667</t>
  </si>
  <si>
    <t>CONSOLIDACION Y POSICIONAMIENTO DE LA POLITICA MIGRATORIA</t>
  </si>
  <si>
    <t>99000000.0000.374670</t>
  </si>
  <si>
    <t>CENTRO DE ESTUDIOS MIGRATORIOS</t>
  </si>
  <si>
    <t>99000000.0000.374672</t>
  </si>
  <si>
    <t>ATENCION PSICOSOCIAL AL MIGRANTE Y SU FAMILIA</t>
  </si>
  <si>
    <t>99000000.0000.374675</t>
  </si>
  <si>
    <t>SISTEMA INTEGRAL DE CULTURAS EN MIGRACION-SICM</t>
  </si>
  <si>
    <t>99000000.0000.374686</t>
  </si>
  <si>
    <t>APOYO A LA CREACION DE REDES DE COMERCIALIZACION TRANSNACIONALES</t>
  </si>
  <si>
    <t>99000000.0000.374687</t>
  </si>
  <si>
    <t>SENSIBILIZACION Y PRMOCION DE LOS DERECHOS LABORALES DE LA PERSONA MIGRANTE</t>
  </si>
  <si>
    <t>99000000.0000.374734</t>
  </si>
  <si>
    <t>ORGANIZACION Y PARTICIPACION SOCIAL PARA EL EJERCICIO DE LOS DERECHOS POLITICOS DE LAS PERSONAS MIGRANTES EN ECUADOR Y EXTERIOR</t>
  </si>
  <si>
    <t>99000000.0000.375078</t>
  </si>
  <si>
    <t>INCLUSIÓN DE LA POLÍTICA MIGRATORIA INTEGRAL DEL ECUADOR EN LAS ACCIONES DE LOS ACTORES DENTRO DEL TERRITORIO ECUATORIANO</t>
  </si>
  <si>
    <t>99000000.840.5416</t>
  </si>
  <si>
    <t>RED DE CASAS PARA PERSONAS MIGRANTES Y SUS FAMILIAS EN LA PROVINCIA DEL CAÑAR</t>
  </si>
  <si>
    <t>99000000.840.7498</t>
  </si>
  <si>
    <t>RELOCALIZACIÓN TOTAL DE LA SENAMI HACIA LA CIUDAD DE AZOGUES</t>
  </si>
  <si>
    <t>EMBLEMATICO</t>
  </si>
  <si>
    <t>COMENTARIO EMBLEMATICO Y ALTO IMPACTO</t>
  </si>
  <si>
    <t>EMBLEMATICO O DE ALTO IMPACTO</t>
  </si>
  <si>
    <t>ALTO IMPACTO</t>
  </si>
  <si>
    <t>Validado por la Máxima autoridad</t>
  </si>
  <si>
    <t>Firma:</t>
  </si>
  <si>
    <t xml:space="preserve">Nombre: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</si>
</sst>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9" x14ac:knownFonts="1">
    <font>
      <sz val="11"/>
      <color theme="1"/>
      <name val="Calibri"/>
      <family val="2"/>
      <scheme val="minor"/>
    </font>
    <font>
      <b/>
      <sz val="24"/>
      <name val="Arial"/>
      <family val="2"/>
    </font>
    <font>
      <b/>
      <sz val="10"/>
      <name val="Arial"/>
      <family val="2"/>
    </font>
    <font>
      <sz val="9"/>
      <color indexed="81"/>
      <name val="Tahoma"/>
      <charset val="1"/>
    </font>
    <font>
      <b/>
      <sz val="9"/>
      <color indexed="81"/>
      <name val="Tahoma"/>
      <charset val="1"/>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theme="4" tint="0.79998168889431442"/>
        <bgColor rgb="FFFFFFCC"/>
      </patternFill>
    </fill>
    <fill>
      <patternFill patternType="solid">
        <fgColor theme="0" tint="-4.9989318521683403E-2"/>
        <bgColor rgb="FFFFFFCC"/>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7"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7" fillId="0" borderId="0" applyFont="0" applyFill="0" applyBorder="0" applyAlignment="0" applyProtection="0"/>
  </cellStyleXfs>
  <cellXfs count="34">
    <xf numFmtId="0" fontId="0" fillId="0" borderId="0" xfId="0"/>
    <xf numFmtId="0" fontId="8" fillId="4" borderId="1" xfId="0" applyFont="1" applyFill="1" applyBorder="1" applyAlignment="1">
      <alignment horizontal="center" vertical="center"/>
    </xf>
    <xf numFmtId="0" fontId="8" fillId="6" borderId="1"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0" fillId="0" borderId="1" xfId="0" applyBorder="1" applyProtection="1">
      <protection locked="0"/>
    </xf>
    <xf numFmtId="164" fontId="0" fillId="0" borderId="1" xfId="1" applyFont="1" applyBorder="1" applyProtection="1">
      <protection locked="0"/>
    </xf>
    <xf numFmtId="0" fontId="0" fillId="0" borderId="1" xfId="0" applyBorder="1" applyAlignment="1" applyProtection="1">
      <alignment horizontal="center"/>
      <protection locked="0"/>
    </xf>
    <xf numFmtId="49" fontId="0" fillId="0" borderId="1" xfId="0" applyNumberFormat="1" applyBorder="1" applyProtection="1">
      <protection locked="0"/>
    </xf>
    <xf numFmtId="40" fontId="1" fillId="2" borderId="0" xfId="0" applyNumberFormat="1" applyFont="1" applyFill="1" applyBorder="1" applyAlignment="1">
      <alignment horizontal="left" vertical="center"/>
    </xf>
    <xf numFmtId="0" fontId="8" fillId="4" borderId="1" xfId="0" applyFont="1" applyFill="1" applyBorder="1" applyAlignment="1">
      <alignment horizontal="center" vertical="center" wrapText="1"/>
    </xf>
    <xf numFmtId="0" fontId="0" fillId="0" borderId="1" xfId="0" applyBorder="1" applyProtection="1"/>
    <xf numFmtId="0" fontId="0" fillId="4" borderId="3" xfId="0" applyFill="1" applyBorder="1" applyAlignment="1">
      <alignment horizontal="center" vertical="center" wrapText="1"/>
    </xf>
    <xf numFmtId="0" fontId="0" fillId="6" borderId="3" xfId="0" applyFill="1" applyBorder="1" applyAlignment="1">
      <alignment horizontal="center" vertical="center" wrapText="1"/>
    </xf>
    <xf numFmtId="0" fontId="8" fillId="5" borderId="3" xfId="0" applyFont="1" applyFill="1" applyBorder="1" applyAlignment="1">
      <alignment horizontal="center" vertical="center"/>
    </xf>
    <xf numFmtId="0" fontId="8" fillId="6"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 xfId="0" applyFont="1" applyFill="1" applyBorder="1" applyAlignment="1">
      <alignment horizontal="center" vertical="center" wrapText="1"/>
    </xf>
    <xf numFmtId="14" fontId="0" fillId="0" borderId="1" xfId="0" applyNumberFormat="1" applyBorder="1" applyProtection="1">
      <protection locked="0"/>
    </xf>
    <xf numFmtId="164" fontId="0" fillId="0" borderId="1" xfId="1" applyFont="1" applyBorder="1" applyProtection="1"/>
    <xf numFmtId="40" fontId="1" fillId="2" borderId="0" xfId="0" applyNumberFormat="1" applyFont="1" applyFill="1" applyBorder="1" applyAlignment="1">
      <alignment horizontal="left" vertical="center"/>
    </xf>
    <xf numFmtId="0" fontId="2" fillId="3" borderId="1" xfId="0" applyFont="1" applyFill="1" applyBorder="1" applyAlignment="1">
      <alignment horizontal="center" vertical="center" wrapText="1"/>
    </xf>
    <xf numFmtId="0" fontId="2" fillId="3" borderId="1" xfId="0" applyFont="1" applyFill="1" applyBorder="1" applyAlignment="1" applyProtection="1">
      <alignment horizontal="left" vertical="center"/>
      <protection locked="0"/>
    </xf>
    <xf numFmtId="0" fontId="0" fillId="0" borderId="0" xfId="0" applyFont="1" applyFill="1" applyAlignment="1">
      <alignment horizontal="right"/>
    </xf>
    <xf numFmtId="0" fontId="0" fillId="0" borderId="0" xfId="0" applyFill="1"/>
    <xf numFmtId="0" fontId="2" fillId="0" borderId="0" xfId="0" applyFont="1" applyFill="1" applyAlignment="1">
      <alignment horizontal="left"/>
    </xf>
    <xf numFmtId="0" fontId="2" fillId="0" borderId="0" xfId="0" applyFont="1" applyFill="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2" xfId="0" applyFill="1" applyBorder="1" applyAlignment="1">
      <alignment horizontal="center"/>
    </xf>
    <xf numFmtId="0" fontId="0" fillId="0" borderId="0" xfId="0" applyFill="1" applyAlignment="1"/>
    <xf numFmtId="0" fontId="2" fillId="3" borderId="1" xfId="0" applyFont="1" applyFill="1" applyBorder="1" applyAlignment="1" applyProtection="1">
      <alignment horizontal="left" vertical="center" wrapText="1"/>
      <protection locked="0"/>
    </xf>
  </cellXfs>
  <cellStyles count="2">
    <cellStyle name="Millares" xfId="1" builtinId="3"/>
    <cellStyle name="Normal" xfId="0" builtinId="0"/>
  </cellStyles>
  <dxfs count="30">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6" tint="0.79998168889431442"/>
        </patternFill>
      </fill>
      <alignment horizontal="center" vertical="center" textRotation="0" wrapText="0"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6" tint="0.79998168889431442"/>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0" tint="-4.9989318521683403E-2"/>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0" tint="-4.9989318521683403E-2"/>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6" tint="0.79998168889431442"/>
        </patternFill>
      </fill>
      <alignment horizontal="center" vertical="center" textRotation="0" wrapText="0"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7" tint="0.39997558519241921"/>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6" tint="0.79998168889431442"/>
        </patternFill>
      </fill>
      <alignment horizontal="center" vertical="center" textRotation="0" wrapText="0" indent="0" justifyLastLine="0" shrinkToFit="0" readingOrder="0"/>
    </dxf>
    <dxf>
      <border outline="0">
        <top style="thin">
          <color indexed="64"/>
        </top>
      </border>
    </dxf>
    <dxf>
      <border outline="0">
        <bottom style="thin">
          <color indexed="64"/>
        </bottom>
      </border>
    </dxf>
    <dxf>
      <fill>
        <patternFill patternType="solid">
          <fgColor indexed="64"/>
          <bgColor theme="7" tint="0.39997558519241921"/>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ill>
        <patternFill patternType="solid">
          <fgColor indexed="64"/>
          <bgColor theme="7" tint="0.39997558519241921"/>
        </patternFill>
      </fill>
      <alignment horizontal="center" vertical="center" textRotation="0" wrapText="1" indent="0" justifyLastLine="0" shrinkToFit="0" readingOrder="0"/>
    </dxf>
    <dxf>
      <border outline="0">
        <top style="thin">
          <color indexed="64"/>
        </top>
      </border>
    </dxf>
    <dxf>
      <border outline="0">
        <bottom style="thin">
          <color indexed="64"/>
        </bottom>
      </border>
    </dxf>
    <dxf>
      <fill>
        <patternFill patternType="solid">
          <fgColor indexed="64"/>
          <bgColor theme="0" tint="-4.9989318521683403E-2"/>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1</xdr:col>
      <xdr:colOff>468630</xdr:colOff>
      <xdr:row>4</xdr:row>
      <xdr:rowOff>57150</xdr:rowOff>
    </xdr:to>
    <xdr:pic>
      <xdr:nvPicPr>
        <xdr:cNvPr id="2" name="Imagen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47625"/>
          <a:ext cx="1743075"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2409825</xdr:colOff>
      <xdr:row>0</xdr:row>
      <xdr:rowOff>0</xdr:rowOff>
    </xdr:from>
    <xdr:to>
      <xdr:col>3</xdr:col>
      <xdr:colOff>212</xdr:colOff>
      <xdr:row>4</xdr:row>
      <xdr:rowOff>9525</xdr:rowOff>
    </xdr:to>
    <xdr:pic>
      <xdr:nvPicPr>
        <xdr:cNvPr id="3" name="Imagen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43275" y="0"/>
          <a:ext cx="268816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983192</xdr:colOff>
      <xdr:row>1</xdr:row>
      <xdr:rowOff>133350</xdr:rowOff>
    </xdr:from>
    <xdr:to>
      <xdr:col>4</xdr:col>
      <xdr:colOff>1392767</xdr:colOff>
      <xdr:row>2</xdr:row>
      <xdr:rowOff>66675</xdr:rowOff>
    </xdr:to>
    <xdr:pic>
      <xdr:nvPicPr>
        <xdr:cNvPr id="4" name="Imagen 5">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17267" y="323850"/>
          <a:ext cx="3095625" cy="123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a1" displayName="Tabla1" ref="B2:B12" totalsRowShown="0">
  <autoFilter ref="B2:B12"/>
  <tableColumns count="1">
    <tableColumn id="1" name="Columna1"/>
  </tableColumns>
  <tableStyleInfo name="TableStyleMedium2" showFirstColumn="0" showLastColumn="0" showRowStripes="1" showColumnStripes="0"/>
</table>
</file>

<file path=xl/tables/table10.xml><?xml version="1.0" encoding="utf-8"?>
<table xmlns="http://schemas.openxmlformats.org/spreadsheetml/2006/main" id="11" name="Tabla11" displayName="Tabla11" ref="M2:M4" totalsRowShown="0" headerRowDxfId="14" headerRowBorderDxfId="13" tableBorderDxfId="12">
  <autoFilter ref="M2:M4"/>
  <tableColumns count="1">
    <tableColumn id="1" name="INCLUIDO EN EL PAI"/>
  </tableColumns>
  <tableStyleInfo name="TableStyleMedium2" showFirstColumn="0" showLastColumn="0" showRowStripes="1" showColumnStripes="0"/>
</table>
</file>

<file path=xl/tables/table11.xml><?xml version="1.0" encoding="utf-8"?>
<table xmlns="http://schemas.openxmlformats.org/spreadsheetml/2006/main" id="12" name="Tabla12" displayName="Tabla12" ref="O2:O4" totalsRowShown="0" headerRowDxfId="11" headerRowBorderDxfId="10" tableBorderDxfId="9">
  <autoFilter ref="O2:O4"/>
  <tableColumns count="1">
    <tableColumn id="1" name="CUENTA CON DICTAMEN DE PRIORIDAD"/>
  </tableColumns>
  <tableStyleInfo name="TableStyleMedium2" showFirstColumn="0" showLastColumn="0" showRowStripes="1" showColumnStripes="0"/>
</table>
</file>

<file path=xl/tables/table12.xml><?xml version="1.0" encoding="utf-8"?>
<table xmlns="http://schemas.openxmlformats.org/spreadsheetml/2006/main" id="13" name="Tabla13" displayName="Tabla13" ref="P2:P4" totalsRowShown="0" headerRowDxfId="8" headerRowBorderDxfId="7" tableBorderDxfId="6">
  <autoFilter ref="P2:P4"/>
  <tableColumns count="1">
    <tableColumn id="1" name="SOLICITARÁ ACTUALIZACIÓN DE PRIORIDAD"/>
  </tableColumns>
  <tableStyleInfo name="TableStyleMedium2" showFirstColumn="0" showLastColumn="0" showRowStripes="1" showColumnStripes="0"/>
</table>
</file>

<file path=xl/tables/table13.xml><?xml version="1.0" encoding="utf-8"?>
<table xmlns="http://schemas.openxmlformats.org/spreadsheetml/2006/main" id="17" name="Tabla17" displayName="Tabla17" ref="S2:S463" totalsRowShown="0">
  <autoFilter ref="S2:S463"/>
  <tableColumns count="1">
    <tableColumn id="1" name="ENTIDAD"/>
  </tableColumns>
  <tableStyleInfo name="TableStyleMedium2" showFirstColumn="0" showLastColumn="0" showRowStripes="1" showColumnStripes="0"/>
</table>
</file>

<file path=xl/tables/table14.xml><?xml version="1.0" encoding="utf-8"?>
<table xmlns="http://schemas.openxmlformats.org/spreadsheetml/2006/main" id="19" name="Tabla19" displayName="Tabla19" ref="T2:T463" totalsRowShown="0">
  <autoFilter ref="T2:T463"/>
  <tableColumns count="1">
    <tableColumn id="1" name="DESCRIPCION_UDAF"/>
  </tableColumns>
  <tableStyleInfo name="TableStyleMedium2" showFirstColumn="0" showLastColumn="0" showRowStripes="1" showColumnStripes="0"/>
</table>
</file>

<file path=xl/tables/table15.xml><?xml version="1.0" encoding="utf-8"?>
<table xmlns="http://schemas.openxmlformats.org/spreadsheetml/2006/main" id="20" name="Tabla20" displayName="Tabla20" ref="U2:U463" totalsRowShown="0">
  <autoFilter ref="U2:U463"/>
  <tableColumns count="1">
    <tableColumn id="1" name="DESCRIPCION_CONSEJO_SECTORIAL"/>
  </tableColumns>
  <tableStyleInfo name="TableStyleMedium2" showFirstColumn="0" showLastColumn="0" showRowStripes="1" showColumnStripes="0"/>
</table>
</file>

<file path=xl/tables/table16.xml><?xml version="1.0" encoding="utf-8"?>
<table xmlns="http://schemas.openxmlformats.org/spreadsheetml/2006/main" id="21" name="Tabla21" displayName="Tabla21" ref="W2:W12565" totalsRowShown="0">
  <autoFilter ref="W2:W12565"/>
  <tableColumns count="1">
    <tableColumn id="1" name="CUP"/>
  </tableColumns>
  <tableStyleInfo name="TableStyleMedium2" showFirstColumn="0" showLastColumn="0" showRowStripes="1" showColumnStripes="0"/>
</table>
</file>

<file path=xl/tables/table17.xml><?xml version="1.0" encoding="utf-8"?>
<table xmlns="http://schemas.openxmlformats.org/spreadsheetml/2006/main" id="22" name="Tabla22" displayName="Tabla22" ref="X2:X12565" totalsRowShown="0">
  <autoFilter ref="X2:X12565"/>
  <tableColumns count="1">
    <tableColumn id="1" name="PROYECTO"/>
  </tableColumns>
  <tableStyleInfo name="TableStyleMedium2" showFirstColumn="0" showLastColumn="0" showRowStripes="1" showColumnStripes="0"/>
</table>
</file>

<file path=xl/tables/table18.xml><?xml version="1.0" encoding="utf-8"?>
<table xmlns="http://schemas.openxmlformats.org/spreadsheetml/2006/main" id="23" name="Tabla23" displayName="Tabla23" ref="Y2:Y12565" totalsRowShown="0">
  <autoFilter ref="Y2:Y12565"/>
  <tableColumns count="1">
    <tableColumn id="1" name="ENTE RECTOR"/>
  </tableColumns>
  <tableStyleInfo name="TableStyleMedium2" showFirstColumn="0" showLastColumn="0" showRowStripes="1" showColumnStripes="0"/>
</table>
</file>

<file path=xl/tables/table19.xml><?xml version="1.0" encoding="utf-8"?>
<table xmlns="http://schemas.openxmlformats.org/spreadsheetml/2006/main" id="24" name="Tabla24" displayName="Tabla24" ref="AA2:AA5" totalsRowShown="0" headerRowDxfId="5" headerRowBorderDxfId="4" tableBorderDxfId="3">
  <autoFilter ref="AA2:AA5"/>
  <tableColumns count="1">
    <tableColumn id="1" name="EMBLEMATICO O DE ALTO IMPACTO"/>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E2:E6" totalsRowShown="0">
  <autoFilter ref="E2:E6"/>
  <tableColumns count="1">
    <tableColumn id="1" name="Columna1"/>
  </tableColumns>
  <tableStyleInfo name="TableStyleMedium2" showFirstColumn="0" showLastColumn="0" showRowStripes="1" showColumnStripes="0"/>
</table>
</file>

<file path=xl/tables/table20.xml><?xml version="1.0" encoding="utf-8"?>
<table xmlns="http://schemas.openxmlformats.org/spreadsheetml/2006/main" id="25" name="Tabla25" displayName="Tabla25" ref="AC2:AC4" totalsRowShown="0" headerRowDxfId="2" headerRowBorderDxfId="1" tableBorderDxfId="0">
  <autoFilter ref="AC2:AC4"/>
  <tableColumns count="1">
    <tableColumn id="1" name="PRESUPUESTADO EN EL PAI"/>
  </tableColumns>
  <tableStyleInfo name="TableStyleMedium2" showFirstColumn="0" showLastColumn="0" showRowStripes="1" showColumnStripes="0"/>
</table>
</file>

<file path=xl/tables/table3.xml><?xml version="1.0" encoding="utf-8"?>
<table xmlns="http://schemas.openxmlformats.org/spreadsheetml/2006/main" id="3" name="Tabla3" displayName="Tabla3" ref="F2:F20" totalsRowShown="0">
  <autoFilter ref="F2:F20"/>
  <tableColumns count="1">
    <tableColumn id="1" name="Columna1"/>
  </tableColumns>
  <tableStyleInfo name="TableStyleMedium2" showFirstColumn="0" showLastColumn="0" showRowStripes="1" showColumnStripes="0"/>
</table>
</file>

<file path=xl/tables/table4.xml><?xml version="1.0" encoding="utf-8"?>
<table xmlns="http://schemas.openxmlformats.org/spreadsheetml/2006/main" id="4" name="Tabla4" displayName="Tabla4" ref="G2:G4" totalsRowShown="0" headerRowDxfId="29" headerRowBorderDxfId="28" tableBorderDxfId="27">
  <autoFilter ref="G2:G4"/>
  <tableColumns count="1">
    <tableColumn id="1" name="ES DE ARRASTRE O NUEVO?"/>
  </tableColumns>
  <tableStyleInfo name="TableStyleMedium2" showFirstColumn="0" showLastColumn="0" showRowStripes="1" showColumnStripes="0"/>
</table>
</file>

<file path=xl/tables/table5.xml><?xml version="1.0" encoding="utf-8"?>
<table xmlns="http://schemas.openxmlformats.org/spreadsheetml/2006/main" id="5" name="Tabla5" displayName="Tabla5" ref="H2:H7" totalsRowShown="0" headerRowDxfId="26" headerRowBorderDxfId="25" tableBorderDxfId="24">
  <autoFilter ref="H2:H7"/>
  <tableColumns count="1">
    <tableColumn id="1" name="CONTRATO"/>
  </tableColumns>
  <tableStyleInfo name="TableStyleMedium2" showFirstColumn="0" showLastColumn="0" showRowStripes="1" showColumnStripes="0"/>
</table>
</file>

<file path=xl/tables/table6.xml><?xml version="1.0" encoding="utf-8"?>
<table xmlns="http://schemas.openxmlformats.org/spreadsheetml/2006/main" id="6" name="Tabla6" displayName="Tabla6" ref="I2:I12" totalsRowShown="0" headerRowDxfId="23" headerRowBorderDxfId="22" tableBorderDxfId="21">
  <autoFilter ref="I2:I12"/>
  <tableColumns count="1">
    <tableColumn id="1" name="TIPO DE CONTRATO"/>
  </tableColumns>
  <tableStyleInfo name="TableStyleMedium2" showFirstColumn="0" showLastColumn="0" showRowStripes="1" showColumnStripes="0"/>
</table>
</file>

<file path=xl/tables/table7.xml><?xml version="1.0" encoding="utf-8"?>
<table xmlns="http://schemas.openxmlformats.org/spreadsheetml/2006/main" id="8" name="Tabla8" displayName="Tabla8" ref="J2:J5" totalsRowShown="0">
  <autoFilter ref="J2:J5"/>
  <tableColumns count="1">
    <tableColumn id="1" name="AUMENTA O DISMINUYE"/>
  </tableColumns>
  <tableStyleInfo name="TableStyleMedium2" showFirstColumn="0" showLastColumn="0" showRowStripes="1" showColumnStripes="0"/>
</table>
</file>

<file path=xl/tables/table8.xml><?xml version="1.0" encoding="utf-8"?>
<table xmlns="http://schemas.openxmlformats.org/spreadsheetml/2006/main" id="9" name="Tabla9" displayName="Tabla9" ref="K2:K4" totalsRowShown="0" headerRowDxfId="20" headerRowBorderDxfId="19" tableBorderDxfId="18">
  <autoFilter ref="K2:K4"/>
  <tableColumns count="1">
    <tableColumn id="1" name="EMERGENCIA"/>
  </tableColumns>
  <tableStyleInfo name="TableStyleMedium2" showFirstColumn="0" showLastColumn="0" showRowStripes="1" showColumnStripes="0"/>
</table>
</file>

<file path=xl/tables/table9.xml><?xml version="1.0" encoding="utf-8"?>
<table xmlns="http://schemas.openxmlformats.org/spreadsheetml/2006/main" id="10" name="Tabla10" displayName="Tabla10" ref="L2:L4" totalsRowShown="0" headerRowDxfId="17" headerRowBorderDxfId="16" tableBorderDxfId="15">
  <autoFilter ref="L2:L4"/>
  <tableColumns count="1">
    <tableColumn id="1" name="PLURIANUAL"/>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1" Type="http://schemas.openxmlformats.org/officeDocument/2006/relationships/vmlDrawing" Target="../drawings/vmlDrawing2.vml"/><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19" Type="http://schemas.openxmlformats.org/officeDocument/2006/relationships/table" Target="../tables/table18.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BD104"/>
  <sheetViews>
    <sheetView showGridLines="0" tabSelected="1" workbookViewId="0">
      <pane ySplit="8" topLeftCell="A9" activePane="bottomLeft" state="frozen"/>
      <selection pane="bottomLeft" activeCell="A9" sqref="A9"/>
    </sheetView>
  </sheetViews>
  <sheetFormatPr baseColWidth="10" defaultColWidth="0" defaultRowHeight="15" customHeight="1" x14ac:dyDescent="0.25"/>
  <cols>
    <col min="1" max="1" width="20.28515625" customWidth="1"/>
    <col min="2" max="2" width="49.85546875" customWidth="1"/>
    <col min="3" max="3" width="27.28515625" customWidth="1"/>
    <col min="4" max="4" width="40.28515625" customWidth="1"/>
    <col min="5" max="5" width="27.85546875" customWidth="1"/>
    <col min="6" max="6" width="23" customWidth="1"/>
    <col min="7" max="8" width="16.7109375" customWidth="1"/>
    <col min="9" max="9" width="45.140625" customWidth="1"/>
    <col min="10" max="10" width="28" bestFit="1" customWidth="1"/>
    <col min="11" max="11" width="15.85546875" bestFit="1" customWidth="1"/>
    <col min="12" max="12" width="15.85546875" customWidth="1"/>
    <col min="13" max="13" width="25.7109375" bestFit="1" customWidth="1"/>
    <col min="14" max="14" width="24.28515625" bestFit="1" customWidth="1"/>
    <col min="15" max="15" width="23.42578125" bestFit="1" customWidth="1"/>
    <col min="16" max="16" width="16.42578125" bestFit="1" customWidth="1"/>
    <col min="17" max="17" width="17.5703125" bestFit="1" customWidth="1"/>
    <col min="18" max="18" width="50.5703125" customWidth="1"/>
    <col min="19" max="19" width="21.42578125" bestFit="1" customWidth="1"/>
    <col min="20" max="20" width="34.5703125" bestFit="1" customWidth="1"/>
    <col min="21" max="21" width="28.28515625" bestFit="1" customWidth="1"/>
    <col min="22" max="22" width="18.5703125" customWidth="1"/>
    <col min="23" max="23" width="18.140625" bestFit="1" customWidth="1"/>
    <col min="24" max="24" width="14" customWidth="1"/>
    <col min="25" max="25" width="20" bestFit="1" customWidth="1"/>
    <col min="26" max="26" width="15" bestFit="1" customWidth="1"/>
    <col min="27" max="27" width="14.5703125" bestFit="1" customWidth="1"/>
    <col min="28" max="28" width="22.5703125" bestFit="1" customWidth="1"/>
    <col min="29" max="29" width="15.42578125" bestFit="1" customWidth="1"/>
    <col min="30" max="30" width="28.7109375" bestFit="1" customWidth="1"/>
    <col min="31" max="31" width="28.7109375" customWidth="1"/>
    <col min="32" max="32" width="20.85546875" bestFit="1" customWidth="1"/>
    <col min="33" max="44" width="20.85546875" customWidth="1"/>
    <col min="45" max="45" width="19.28515625" bestFit="1" customWidth="1"/>
    <col min="46" max="46" width="24.28515625" customWidth="1"/>
    <col min="47" max="47" width="17.5703125" bestFit="1" customWidth="1"/>
    <col min="48" max="48" width="17.42578125" bestFit="1" customWidth="1"/>
    <col min="49" max="49" width="18.28515625" bestFit="1" customWidth="1"/>
    <col min="50" max="50" width="17.7109375" bestFit="1" customWidth="1"/>
    <col min="51" max="51" width="22.28515625" bestFit="1" customWidth="1"/>
    <col min="52" max="52" width="30.28515625" bestFit="1" customWidth="1"/>
    <col min="53" max="53" width="20.85546875" bestFit="1" customWidth="1"/>
    <col min="54" max="54" width="20.28515625" bestFit="1" customWidth="1"/>
    <col min="55" max="55" width="24.85546875" bestFit="1" customWidth="1"/>
    <col min="56" max="56" width="0" hidden="1" customWidth="1"/>
    <col min="57" max="16384" width="11.5703125" hidden="1"/>
  </cols>
  <sheetData>
    <row r="5" spans="1:55" ht="39.950000000000003" customHeight="1" x14ac:dyDescent="0.25">
      <c r="A5" s="21" t="s">
        <v>91</v>
      </c>
      <c r="B5" s="21"/>
      <c r="C5" s="9"/>
      <c r="D5" s="24"/>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row>
    <row r="6" spans="1:55" ht="30" customHeight="1" x14ac:dyDescent="0.25">
      <c r="A6" s="22" t="s">
        <v>25938</v>
      </c>
      <c r="B6" s="33" t="s">
        <v>25940</v>
      </c>
      <c r="C6" s="23" t="s">
        <v>25939</v>
      </c>
      <c r="D6" s="23"/>
      <c r="E6" s="26"/>
      <c r="F6" s="26"/>
      <c r="G6" s="26"/>
      <c r="H6" s="26"/>
      <c r="I6" s="26"/>
      <c r="J6" s="26"/>
      <c r="K6" s="27" t="s">
        <v>0</v>
      </c>
      <c r="L6" s="27"/>
      <c r="M6" s="27"/>
      <c r="N6" s="27"/>
      <c r="O6" s="27"/>
      <c r="P6" s="27"/>
      <c r="Q6" s="27"/>
      <c r="R6" s="27"/>
      <c r="S6" s="27"/>
      <c r="T6" s="27"/>
      <c r="U6" s="27"/>
      <c r="V6" s="25"/>
      <c r="W6" s="25"/>
      <c r="X6" s="25"/>
      <c r="Y6" s="25"/>
      <c r="Z6" s="25" t="s">
        <v>1</v>
      </c>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row>
    <row r="7" spans="1:55" ht="30" customHeight="1" x14ac:dyDescent="0.25">
      <c r="A7" s="22"/>
      <c r="B7" s="23"/>
      <c r="C7" s="23"/>
      <c r="D7" s="23"/>
      <c r="E7" s="26"/>
      <c r="F7" s="26"/>
      <c r="G7" s="26"/>
      <c r="H7" s="26"/>
      <c r="I7" s="26"/>
      <c r="J7" s="26"/>
      <c r="K7" s="27"/>
      <c r="L7" s="27"/>
      <c r="M7" s="27"/>
      <c r="N7" s="27"/>
      <c r="O7" s="27"/>
      <c r="P7" s="27"/>
      <c r="Q7" s="27"/>
      <c r="R7" s="27"/>
      <c r="S7" s="27"/>
      <c r="T7" s="27"/>
      <c r="U7" s="27"/>
      <c r="V7" s="25"/>
      <c r="W7" s="25"/>
      <c r="X7" s="25"/>
      <c r="Y7" s="25"/>
      <c r="Z7" s="25" t="s">
        <v>70</v>
      </c>
      <c r="AA7" s="25" t="s">
        <v>71</v>
      </c>
      <c r="AB7" s="25" t="s">
        <v>72</v>
      </c>
      <c r="AC7" s="25" t="s">
        <v>73</v>
      </c>
      <c r="AD7" s="25" t="s">
        <v>74</v>
      </c>
      <c r="AE7" s="25"/>
      <c r="AF7" s="25"/>
      <c r="AG7" s="28" t="s">
        <v>79</v>
      </c>
      <c r="AH7" s="29"/>
      <c r="AI7" s="29"/>
      <c r="AJ7" s="30"/>
      <c r="AK7" s="31" t="s">
        <v>88</v>
      </c>
      <c r="AL7" s="31"/>
      <c r="AM7" s="31" t="s">
        <v>89</v>
      </c>
      <c r="AN7" s="31" t="s">
        <v>90</v>
      </c>
      <c r="AO7" s="32"/>
      <c r="AP7" s="32"/>
      <c r="AQ7" s="32"/>
      <c r="AR7" s="32"/>
      <c r="AS7" s="25"/>
      <c r="AT7" s="25"/>
      <c r="AU7" s="25"/>
      <c r="AV7" s="25"/>
      <c r="AW7" s="25"/>
      <c r="AX7" s="25"/>
      <c r="AY7" s="25"/>
      <c r="AZ7" s="25"/>
      <c r="BA7" s="25"/>
      <c r="BB7" s="25"/>
      <c r="BC7" s="25"/>
    </row>
    <row r="8" spans="1:55" ht="39.950000000000003" customHeight="1" x14ac:dyDescent="0.25">
      <c r="A8" s="10" t="s">
        <v>100</v>
      </c>
      <c r="B8" s="1" t="s">
        <v>2</v>
      </c>
      <c r="C8" s="1" t="s">
        <v>102</v>
      </c>
      <c r="D8" s="1" t="s">
        <v>3</v>
      </c>
      <c r="E8" s="1" t="s">
        <v>4</v>
      </c>
      <c r="F8" s="1" t="s">
        <v>569</v>
      </c>
      <c r="G8" s="10" t="s">
        <v>99</v>
      </c>
      <c r="H8" s="10" t="s">
        <v>98</v>
      </c>
      <c r="I8" s="1" t="s">
        <v>5</v>
      </c>
      <c r="J8" s="1" t="s">
        <v>6</v>
      </c>
      <c r="K8" s="2" t="s">
        <v>93</v>
      </c>
      <c r="L8" s="3" t="s">
        <v>94</v>
      </c>
      <c r="M8" s="4" t="s">
        <v>7</v>
      </c>
      <c r="N8" s="4" t="s">
        <v>8</v>
      </c>
      <c r="O8" s="4" t="s">
        <v>9</v>
      </c>
      <c r="P8" s="4" t="s">
        <v>10</v>
      </c>
      <c r="Q8" s="4" t="s">
        <v>11</v>
      </c>
      <c r="R8" s="4" t="s">
        <v>12</v>
      </c>
      <c r="S8" s="4" t="s">
        <v>13</v>
      </c>
      <c r="T8" s="4" t="s">
        <v>14</v>
      </c>
      <c r="U8" s="4" t="s">
        <v>15</v>
      </c>
      <c r="V8" s="4" t="s">
        <v>16</v>
      </c>
      <c r="W8" s="4" t="s">
        <v>17</v>
      </c>
      <c r="X8" s="17" t="s">
        <v>25936</v>
      </c>
      <c r="Y8" s="17" t="s">
        <v>25935</v>
      </c>
      <c r="Z8" s="4" t="s">
        <v>18</v>
      </c>
      <c r="AA8" s="4" t="s">
        <v>19</v>
      </c>
      <c r="AB8" s="4" t="s">
        <v>20</v>
      </c>
      <c r="AC8" s="4" t="s">
        <v>21</v>
      </c>
      <c r="AD8" s="4" t="s">
        <v>22</v>
      </c>
      <c r="AE8" s="17" t="s">
        <v>92</v>
      </c>
      <c r="AF8" s="2" t="s">
        <v>23</v>
      </c>
      <c r="AG8" s="3" t="s">
        <v>80</v>
      </c>
      <c r="AH8" s="3" t="s">
        <v>81</v>
      </c>
      <c r="AI8" s="3" t="s">
        <v>82</v>
      </c>
      <c r="AJ8" s="3" t="s">
        <v>83</v>
      </c>
      <c r="AK8" s="3" t="s">
        <v>84</v>
      </c>
      <c r="AL8" s="3" t="s">
        <v>85</v>
      </c>
      <c r="AM8" s="3" t="s">
        <v>86</v>
      </c>
      <c r="AN8" s="3" t="s">
        <v>87</v>
      </c>
      <c r="AO8" s="3" t="s">
        <v>76</v>
      </c>
      <c r="AP8" s="3" t="s">
        <v>77</v>
      </c>
      <c r="AQ8" s="3" t="s">
        <v>78</v>
      </c>
      <c r="AR8" s="3" t="s">
        <v>75</v>
      </c>
      <c r="AS8" s="4" t="s">
        <v>24</v>
      </c>
      <c r="AT8" s="4" t="s">
        <v>25</v>
      </c>
      <c r="AU8" s="4" t="s">
        <v>26</v>
      </c>
      <c r="AV8" s="4" t="s">
        <v>27</v>
      </c>
      <c r="AW8" s="4" t="s">
        <v>28</v>
      </c>
      <c r="AX8" s="4" t="s">
        <v>29</v>
      </c>
      <c r="AY8" s="4" t="s">
        <v>30</v>
      </c>
      <c r="AZ8" s="4" t="s">
        <v>31</v>
      </c>
      <c r="BA8" s="4" t="s">
        <v>32</v>
      </c>
      <c r="BB8" s="4" t="s">
        <v>33</v>
      </c>
      <c r="BC8" s="4" t="s">
        <v>34</v>
      </c>
    </row>
    <row r="9" spans="1:55" ht="15" customHeight="1" x14ac:dyDescent="0.25">
      <c r="A9" s="5"/>
      <c r="B9" s="11" t="str">
        <f>IFERROR(VLOOKUP(A9,Lista!S:T,2,FALSE)," ")</f>
        <v xml:space="preserve"> </v>
      </c>
      <c r="C9" s="11" t="str">
        <f>IFERROR(VLOOKUP(A9,Lista!S:U,3,FALSE)," ")</f>
        <v xml:space="preserve"> </v>
      </c>
      <c r="D9" s="8"/>
      <c r="E9" s="11" t="str">
        <f>+IFERROR(VLOOKUP(D9,Lista!W:X,2,0)," ")</f>
        <v xml:space="preserve"> </v>
      </c>
      <c r="F9" s="11" t="str">
        <f>+IFERROR(VLOOKUP(D9,Lista!W:Y,3,0)," ")</f>
        <v xml:space="preserve"> </v>
      </c>
      <c r="G9" s="5"/>
      <c r="H9" s="5"/>
      <c r="I9" s="5"/>
      <c r="J9" s="5"/>
      <c r="K9" s="5"/>
      <c r="L9" s="5"/>
      <c r="M9" s="5"/>
      <c r="N9" s="5"/>
      <c r="O9" s="5"/>
      <c r="P9" s="19"/>
      <c r="Q9" s="19"/>
      <c r="R9" s="5"/>
      <c r="S9" s="5"/>
      <c r="T9" s="5"/>
      <c r="U9" s="5"/>
      <c r="V9" s="5"/>
      <c r="W9" s="5"/>
      <c r="X9" s="5"/>
      <c r="Y9" s="5"/>
      <c r="Z9" s="6"/>
      <c r="AA9" s="6"/>
      <c r="AB9" s="6">
        <f>+Z9+AA9</f>
        <v>0</v>
      </c>
      <c r="AC9" s="6"/>
      <c r="AD9" s="6">
        <f>+AB9-AC9</f>
        <v>0</v>
      </c>
      <c r="AE9" s="5"/>
      <c r="AF9" s="6"/>
      <c r="AG9" s="6"/>
      <c r="AH9" s="6"/>
      <c r="AI9" s="6"/>
      <c r="AJ9" s="6"/>
      <c r="AK9" s="20">
        <f>SUM(AG9:AJ9)</f>
        <v>0</v>
      </c>
      <c r="AL9" s="5"/>
      <c r="AM9" s="6"/>
      <c r="AN9" s="20">
        <f>+AK9+AM9</f>
        <v>0</v>
      </c>
      <c r="AO9" s="5"/>
      <c r="AP9" s="7"/>
      <c r="AQ9" s="5"/>
      <c r="AR9" s="5"/>
      <c r="AS9" s="5"/>
      <c r="AT9" s="6"/>
      <c r="AU9" s="6"/>
      <c r="AV9" s="5"/>
      <c r="AW9" s="6"/>
      <c r="AX9" s="6"/>
      <c r="AY9" s="6"/>
      <c r="AZ9" s="6"/>
      <c r="BA9" s="6"/>
      <c r="BB9" s="6"/>
      <c r="BC9" s="6"/>
    </row>
    <row r="10" spans="1:55" ht="15" customHeight="1" x14ac:dyDescent="0.25">
      <c r="A10" s="5"/>
      <c r="B10" s="11" t="str">
        <f>IFERROR(VLOOKUP(A10,Lista!S:T,2,FALSE)," ")</f>
        <v xml:space="preserve"> </v>
      </c>
      <c r="C10" s="11" t="str">
        <f>IFERROR(VLOOKUP(A10,Lista!S:U,3,FALSE)," ")</f>
        <v xml:space="preserve"> </v>
      </c>
      <c r="D10" s="8"/>
      <c r="E10" s="11" t="str">
        <f>+IFERROR(VLOOKUP(D10,Lista!W:X,2,0)," ")</f>
        <v xml:space="preserve"> </v>
      </c>
      <c r="F10" s="11" t="str">
        <f>+IFERROR(VLOOKUP(D10,Lista!W:Y,3,0)," ")</f>
        <v xml:space="preserve"> </v>
      </c>
      <c r="G10" s="5"/>
      <c r="H10" s="5"/>
      <c r="I10" s="5"/>
      <c r="J10" s="5"/>
      <c r="K10" s="5"/>
      <c r="L10" s="5"/>
      <c r="M10" s="5"/>
      <c r="N10" s="5"/>
      <c r="O10" s="5"/>
      <c r="P10" s="19"/>
      <c r="Q10" s="19"/>
      <c r="R10" s="5"/>
      <c r="S10" s="5"/>
      <c r="T10" s="5"/>
      <c r="U10" s="5"/>
      <c r="V10" s="5"/>
      <c r="W10" s="5"/>
      <c r="X10" s="5"/>
      <c r="Y10" s="5"/>
      <c r="Z10" s="6"/>
      <c r="AA10" s="6"/>
      <c r="AB10" s="6">
        <f t="shared" ref="AB10:AB73" si="0">+Z10+AA10</f>
        <v>0</v>
      </c>
      <c r="AC10" s="6"/>
      <c r="AD10" s="6">
        <f t="shared" ref="AD10:AD73" si="1">+AB10-AC10</f>
        <v>0</v>
      </c>
      <c r="AE10" s="5"/>
      <c r="AF10" s="6"/>
      <c r="AG10" s="6"/>
      <c r="AH10" s="6"/>
      <c r="AI10" s="6"/>
      <c r="AJ10" s="6"/>
      <c r="AK10" s="20">
        <f t="shared" ref="AK10:AK73" si="2">SUM(AG10:AJ10)</f>
        <v>0</v>
      </c>
      <c r="AL10" s="5"/>
      <c r="AM10" s="6"/>
      <c r="AN10" s="20">
        <f t="shared" ref="AN10:AN73" si="3">+AK10+AM10</f>
        <v>0</v>
      </c>
      <c r="AO10" s="5"/>
      <c r="AP10" s="5"/>
      <c r="AQ10" s="5"/>
      <c r="AR10" s="5"/>
      <c r="AS10" s="5"/>
      <c r="AT10" s="6"/>
      <c r="AU10" s="6"/>
      <c r="AV10" s="5"/>
      <c r="AW10" s="6"/>
      <c r="AX10" s="6"/>
      <c r="AY10" s="6"/>
      <c r="AZ10" s="6"/>
      <c r="BA10" s="6"/>
      <c r="BB10" s="6"/>
      <c r="BC10" s="6"/>
    </row>
    <row r="11" spans="1:55" ht="15" customHeight="1" x14ac:dyDescent="0.25">
      <c r="A11" s="5"/>
      <c r="B11" s="11" t="str">
        <f>IFERROR(VLOOKUP(A11,Lista!S:T,2,FALSE)," ")</f>
        <v xml:space="preserve"> </v>
      </c>
      <c r="C11" s="11" t="str">
        <f>IFERROR(VLOOKUP(A11,Lista!S:U,3,FALSE)," ")</f>
        <v xml:space="preserve"> </v>
      </c>
      <c r="D11" s="8"/>
      <c r="E11" s="11" t="str">
        <f>+IFERROR(VLOOKUP(D11,Lista!W:X,2,0)," ")</f>
        <v xml:space="preserve"> </v>
      </c>
      <c r="F11" s="11" t="str">
        <f>+IFERROR(VLOOKUP(D11,Lista!W:Y,3,0)," ")</f>
        <v xml:space="preserve"> </v>
      </c>
      <c r="G11" s="5"/>
      <c r="I11" s="5"/>
      <c r="J11" s="5"/>
      <c r="K11" s="5"/>
      <c r="L11" s="5"/>
      <c r="M11" s="5"/>
      <c r="N11" s="5"/>
      <c r="O11" s="5"/>
      <c r="P11" s="19"/>
      <c r="Q11" s="19"/>
      <c r="R11" s="5"/>
      <c r="S11" s="5"/>
      <c r="T11" s="5"/>
      <c r="U11" s="5"/>
      <c r="V11" s="5"/>
      <c r="W11" s="5"/>
      <c r="X11" s="5"/>
      <c r="Y11" s="5"/>
      <c r="Z11" s="6"/>
      <c r="AA11" s="6"/>
      <c r="AB11" s="6">
        <f t="shared" si="0"/>
        <v>0</v>
      </c>
      <c r="AC11" s="6"/>
      <c r="AD11" s="6">
        <f t="shared" si="1"/>
        <v>0</v>
      </c>
      <c r="AE11" s="5"/>
      <c r="AF11" s="6"/>
      <c r="AG11" s="6"/>
      <c r="AH11" s="6"/>
      <c r="AI11" s="6"/>
      <c r="AJ11" s="6"/>
      <c r="AK11" s="20">
        <f t="shared" si="2"/>
        <v>0</v>
      </c>
      <c r="AL11" s="5"/>
      <c r="AM11" s="6"/>
      <c r="AN11" s="20">
        <f t="shared" si="3"/>
        <v>0</v>
      </c>
      <c r="AO11" s="5"/>
      <c r="AP11" s="5"/>
      <c r="AQ11" s="5"/>
      <c r="AR11" s="5"/>
      <c r="AS11" s="5"/>
      <c r="AT11" s="6"/>
      <c r="AU11" s="6"/>
      <c r="AV11" s="5"/>
      <c r="AW11" s="6"/>
      <c r="AX11" s="6"/>
      <c r="AY11" s="6"/>
      <c r="AZ11" s="6"/>
      <c r="BA11" s="6"/>
      <c r="BB11" s="6"/>
      <c r="BC11" s="6"/>
    </row>
    <row r="12" spans="1:55" ht="15" customHeight="1" x14ac:dyDescent="0.25">
      <c r="A12" s="5"/>
      <c r="B12" s="11" t="str">
        <f>IFERROR(VLOOKUP(A12,Lista!S:T,2,FALSE)," ")</f>
        <v xml:space="preserve"> </v>
      </c>
      <c r="C12" s="11" t="str">
        <f>IFERROR(VLOOKUP(A12,Lista!S:U,3,FALSE)," ")</f>
        <v xml:space="preserve"> </v>
      </c>
      <c r="D12" s="8"/>
      <c r="E12" s="11" t="str">
        <f>+IFERROR(VLOOKUP(D12,Lista!W:X,2,0)," ")</f>
        <v xml:space="preserve"> </v>
      </c>
      <c r="F12" s="11" t="str">
        <f>+IFERROR(VLOOKUP(D12,Lista!W:Y,3,0)," ")</f>
        <v xml:space="preserve"> </v>
      </c>
      <c r="G12" s="5"/>
      <c r="H12" s="5"/>
      <c r="I12" s="5"/>
      <c r="J12" s="5"/>
      <c r="K12" s="5"/>
      <c r="L12" s="5"/>
      <c r="M12" s="5"/>
      <c r="N12" s="5"/>
      <c r="O12" s="5"/>
      <c r="P12" s="19"/>
      <c r="Q12" s="19"/>
      <c r="R12" s="5"/>
      <c r="S12" s="5"/>
      <c r="T12" s="5"/>
      <c r="U12" s="5"/>
      <c r="V12" s="5"/>
      <c r="W12" s="5"/>
      <c r="X12" s="5"/>
      <c r="Y12" s="5"/>
      <c r="Z12" s="6"/>
      <c r="AA12" s="6"/>
      <c r="AB12" s="6">
        <f t="shared" si="0"/>
        <v>0</v>
      </c>
      <c r="AC12" s="6"/>
      <c r="AD12" s="6">
        <f t="shared" si="1"/>
        <v>0</v>
      </c>
      <c r="AE12" s="5"/>
      <c r="AF12" s="6"/>
      <c r="AG12" s="6"/>
      <c r="AH12" s="6"/>
      <c r="AI12" s="6"/>
      <c r="AJ12" s="6"/>
      <c r="AK12" s="20">
        <f t="shared" si="2"/>
        <v>0</v>
      </c>
      <c r="AL12" s="5"/>
      <c r="AM12" s="6"/>
      <c r="AN12" s="20">
        <f t="shared" si="3"/>
        <v>0</v>
      </c>
      <c r="AO12" s="5"/>
      <c r="AP12" s="5"/>
      <c r="AQ12" s="5"/>
      <c r="AR12" s="5"/>
      <c r="AS12" s="5"/>
      <c r="AT12" s="6"/>
      <c r="AU12" s="6"/>
      <c r="AV12" s="5"/>
      <c r="AW12" s="6"/>
      <c r="AX12" s="6"/>
      <c r="AY12" s="6"/>
      <c r="AZ12" s="6"/>
      <c r="BA12" s="6"/>
      <c r="BB12" s="6"/>
      <c r="BC12" s="6"/>
    </row>
    <row r="13" spans="1:55" ht="15" customHeight="1" x14ac:dyDescent="0.25">
      <c r="A13" s="5"/>
      <c r="B13" s="11" t="str">
        <f>IFERROR(VLOOKUP(A13,Lista!S:T,2,FALSE)," ")</f>
        <v xml:space="preserve"> </v>
      </c>
      <c r="C13" s="11" t="str">
        <f>IFERROR(VLOOKUP(A13,Lista!S:U,3,FALSE)," ")</f>
        <v xml:space="preserve"> </v>
      </c>
      <c r="D13" s="8"/>
      <c r="E13" s="11" t="str">
        <f>+IFERROR(VLOOKUP(D13,Lista!W:X,2,0)," ")</f>
        <v xml:space="preserve"> </v>
      </c>
      <c r="F13" s="11" t="str">
        <f>+IFERROR(VLOOKUP(D13,Lista!W:Y,3,0)," ")</f>
        <v xml:space="preserve"> </v>
      </c>
      <c r="G13" s="5"/>
      <c r="H13" s="5"/>
      <c r="I13" s="5"/>
      <c r="J13" s="5"/>
      <c r="K13" s="5"/>
      <c r="L13" s="5"/>
      <c r="M13" s="5"/>
      <c r="N13" s="5"/>
      <c r="O13" s="5"/>
      <c r="P13" s="19"/>
      <c r="Q13" s="19"/>
      <c r="R13" s="5"/>
      <c r="S13" s="5"/>
      <c r="T13" s="5"/>
      <c r="U13" s="5"/>
      <c r="V13" s="5"/>
      <c r="W13" s="5"/>
      <c r="X13" s="5"/>
      <c r="Y13" s="5"/>
      <c r="Z13" s="6"/>
      <c r="AA13" s="6"/>
      <c r="AB13" s="6">
        <f t="shared" si="0"/>
        <v>0</v>
      </c>
      <c r="AC13" s="6"/>
      <c r="AD13" s="6">
        <f t="shared" si="1"/>
        <v>0</v>
      </c>
      <c r="AE13" s="5"/>
      <c r="AF13" s="6"/>
      <c r="AG13" s="6"/>
      <c r="AH13" s="6"/>
      <c r="AI13" s="6"/>
      <c r="AJ13" s="6"/>
      <c r="AK13" s="20">
        <f t="shared" si="2"/>
        <v>0</v>
      </c>
      <c r="AL13" s="5"/>
      <c r="AM13" s="6"/>
      <c r="AN13" s="20">
        <f t="shared" si="3"/>
        <v>0</v>
      </c>
      <c r="AO13" s="5"/>
      <c r="AP13" s="5"/>
      <c r="AQ13" s="5"/>
      <c r="AR13" s="5"/>
      <c r="AS13" s="5"/>
      <c r="AT13" s="6"/>
      <c r="AU13" s="6"/>
      <c r="AV13" s="5"/>
      <c r="AW13" s="6"/>
      <c r="AX13" s="6"/>
      <c r="AY13" s="6"/>
      <c r="AZ13" s="6"/>
      <c r="BA13" s="6"/>
      <c r="BB13" s="6"/>
      <c r="BC13" s="6"/>
    </row>
    <row r="14" spans="1:55" ht="15" customHeight="1" x14ac:dyDescent="0.25">
      <c r="A14" s="5"/>
      <c r="B14" s="11" t="str">
        <f>IFERROR(VLOOKUP(A14,Lista!S:T,2,FALSE)," ")</f>
        <v xml:space="preserve"> </v>
      </c>
      <c r="C14" s="11" t="str">
        <f>IFERROR(VLOOKUP(A14,Lista!S:U,3,FALSE)," ")</f>
        <v xml:space="preserve"> </v>
      </c>
      <c r="D14" s="8"/>
      <c r="E14" s="11" t="str">
        <f>+IFERROR(VLOOKUP(D14,Lista!W:X,2,0)," ")</f>
        <v xml:space="preserve"> </v>
      </c>
      <c r="F14" s="11" t="str">
        <f>+IFERROR(VLOOKUP(D14,Lista!W:Y,3,0)," ")</f>
        <v xml:space="preserve"> </v>
      </c>
      <c r="G14" s="5"/>
      <c r="H14" s="5"/>
      <c r="I14" s="5"/>
      <c r="J14" s="5"/>
      <c r="K14" s="5"/>
      <c r="L14" s="5"/>
      <c r="M14" s="5"/>
      <c r="N14" s="5"/>
      <c r="O14" s="5"/>
      <c r="P14" s="19"/>
      <c r="Q14" s="19"/>
      <c r="R14" s="5"/>
      <c r="S14" s="5"/>
      <c r="T14" s="5"/>
      <c r="U14" s="5"/>
      <c r="V14" s="5"/>
      <c r="W14" s="5"/>
      <c r="X14" s="5"/>
      <c r="Y14" s="5"/>
      <c r="Z14" s="6"/>
      <c r="AA14" s="6"/>
      <c r="AB14" s="6">
        <f t="shared" si="0"/>
        <v>0</v>
      </c>
      <c r="AC14" s="6"/>
      <c r="AD14" s="6">
        <f t="shared" si="1"/>
        <v>0</v>
      </c>
      <c r="AE14" s="5"/>
      <c r="AF14" s="6"/>
      <c r="AG14" s="6"/>
      <c r="AH14" s="6"/>
      <c r="AI14" s="6"/>
      <c r="AJ14" s="6"/>
      <c r="AK14" s="20">
        <f t="shared" si="2"/>
        <v>0</v>
      </c>
      <c r="AL14" s="5"/>
      <c r="AM14" s="6"/>
      <c r="AN14" s="20">
        <f t="shared" si="3"/>
        <v>0</v>
      </c>
      <c r="AO14" s="5"/>
      <c r="AP14" s="5"/>
      <c r="AQ14" s="5"/>
      <c r="AR14" s="5"/>
      <c r="AS14" s="5"/>
      <c r="AT14" s="6"/>
      <c r="AU14" s="6"/>
      <c r="AV14" s="5"/>
      <c r="AW14" s="6"/>
      <c r="AX14" s="6"/>
      <c r="AY14" s="6"/>
      <c r="AZ14" s="6"/>
      <c r="BA14" s="6"/>
      <c r="BB14" s="6"/>
      <c r="BC14" s="6"/>
    </row>
    <row r="15" spans="1:55" ht="15" customHeight="1" x14ac:dyDescent="0.25">
      <c r="A15" s="5"/>
      <c r="B15" s="11" t="str">
        <f>IFERROR(VLOOKUP(A15,Lista!S:T,2,FALSE)," ")</f>
        <v xml:space="preserve"> </v>
      </c>
      <c r="C15" s="11" t="str">
        <f>IFERROR(VLOOKUP(A15,Lista!S:U,3,FALSE)," ")</f>
        <v xml:space="preserve"> </v>
      </c>
      <c r="D15" s="8"/>
      <c r="E15" s="11" t="str">
        <f>+IFERROR(VLOOKUP(D15,Lista!W:X,2,0)," ")</f>
        <v xml:space="preserve"> </v>
      </c>
      <c r="F15" s="11" t="str">
        <f>+IFERROR(VLOOKUP(D15,Lista!W:Y,3,0)," ")</f>
        <v xml:space="preserve"> </v>
      </c>
      <c r="G15" s="5"/>
      <c r="H15" s="5"/>
      <c r="I15" s="5"/>
      <c r="J15" s="5"/>
      <c r="K15" s="5"/>
      <c r="L15" s="5"/>
      <c r="M15" s="5"/>
      <c r="N15" s="5"/>
      <c r="O15" s="5"/>
      <c r="P15" s="19"/>
      <c r="Q15" s="19"/>
      <c r="R15" s="5"/>
      <c r="S15" s="5"/>
      <c r="T15" s="5"/>
      <c r="U15" s="5"/>
      <c r="V15" s="5"/>
      <c r="W15" s="5"/>
      <c r="X15" s="5"/>
      <c r="Y15" s="5"/>
      <c r="Z15" s="6"/>
      <c r="AA15" s="6"/>
      <c r="AB15" s="6">
        <f t="shared" si="0"/>
        <v>0</v>
      </c>
      <c r="AC15" s="6"/>
      <c r="AD15" s="6">
        <f t="shared" si="1"/>
        <v>0</v>
      </c>
      <c r="AE15" s="5"/>
      <c r="AF15" s="6"/>
      <c r="AG15" s="6"/>
      <c r="AH15" s="6"/>
      <c r="AI15" s="6"/>
      <c r="AJ15" s="6"/>
      <c r="AK15" s="20">
        <f t="shared" si="2"/>
        <v>0</v>
      </c>
      <c r="AL15" s="5"/>
      <c r="AM15" s="6"/>
      <c r="AN15" s="20">
        <f t="shared" si="3"/>
        <v>0</v>
      </c>
      <c r="AO15" s="5"/>
      <c r="AP15" s="5"/>
      <c r="AQ15" s="5"/>
      <c r="AR15" s="5"/>
      <c r="AS15" s="5"/>
      <c r="AT15" s="6"/>
      <c r="AU15" s="6"/>
      <c r="AV15" s="5"/>
      <c r="AW15" s="6"/>
      <c r="AX15" s="6"/>
      <c r="AY15" s="6"/>
      <c r="AZ15" s="6"/>
      <c r="BA15" s="6"/>
      <c r="BB15" s="6"/>
      <c r="BC15" s="6"/>
    </row>
    <row r="16" spans="1:55" ht="15" customHeight="1" x14ac:dyDescent="0.25">
      <c r="A16" s="5"/>
      <c r="B16" s="11" t="str">
        <f>IFERROR(VLOOKUP(A16,Lista!S:T,2,FALSE)," ")</f>
        <v xml:space="preserve"> </v>
      </c>
      <c r="C16" s="11" t="str">
        <f>IFERROR(VLOOKUP(A16,Lista!S:U,3,FALSE)," ")</f>
        <v xml:space="preserve"> </v>
      </c>
      <c r="D16" s="8"/>
      <c r="E16" s="11" t="str">
        <f>+IFERROR(VLOOKUP(D16,Lista!W:X,2,0)," ")</f>
        <v xml:space="preserve"> </v>
      </c>
      <c r="F16" s="11" t="str">
        <f>+IFERROR(VLOOKUP(D16,Lista!W:Y,3,0)," ")</f>
        <v xml:space="preserve"> </v>
      </c>
      <c r="G16" s="5"/>
      <c r="H16" s="5"/>
      <c r="I16" s="5"/>
      <c r="J16" s="5"/>
      <c r="K16" s="5"/>
      <c r="L16" s="5"/>
      <c r="M16" s="5"/>
      <c r="N16" s="5"/>
      <c r="O16" s="5"/>
      <c r="P16" s="19"/>
      <c r="Q16" s="19"/>
      <c r="R16" s="5"/>
      <c r="S16" s="5"/>
      <c r="T16" s="5"/>
      <c r="U16" s="5"/>
      <c r="V16" s="5"/>
      <c r="W16" s="5"/>
      <c r="X16" s="5"/>
      <c r="Y16" s="5"/>
      <c r="Z16" s="6"/>
      <c r="AA16" s="6"/>
      <c r="AB16" s="6">
        <f t="shared" si="0"/>
        <v>0</v>
      </c>
      <c r="AC16" s="6"/>
      <c r="AD16" s="6">
        <f t="shared" si="1"/>
        <v>0</v>
      </c>
      <c r="AE16" s="5"/>
      <c r="AF16" s="6"/>
      <c r="AG16" s="6"/>
      <c r="AH16" s="6"/>
      <c r="AI16" s="6"/>
      <c r="AJ16" s="6"/>
      <c r="AK16" s="20">
        <f t="shared" si="2"/>
        <v>0</v>
      </c>
      <c r="AL16" s="5"/>
      <c r="AM16" s="6"/>
      <c r="AN16" s="20">
        <f t="shared" si="3"/>
        <v>0</v>
      </c>
      <c r="AO16" s="5"/>
      <c r="AP16" s="5"/>
      <c r="AQ16" s="5"/>
      <c r="AR16" s="5"/>
      <c r="AS16" s="5"/>
      <c r="AT16" s="6"/>
      <c r="AU16" s="6"/>
      <c r="AV16" s="5"/>
      <c r="AW16" s="6"/>
      <c r="AX16" s="6"/>
      <c r="AY16" s="6"/>
      <c r="AZ16" s="6"/>
      <c r="BA16" s="6"/>
      <c r="BB16" s="6"/>
      <c r="BC16" s="6"/>
    </row>
    <row r="17" spans="1:55" ht="15" customHeight="1" x14ac:dyDescent="0.25">
      <c r="A17" s="5"/>
      <c r="B17" s="11" t="str">
        <f>IFERROR(VLOOKUP(A17,Lista!S:T,2,FALSE)," ")</f>
        <v xml:space="preserve"> </v>
      </c>
      <c r="C17" s="11" t="str">
        <f>IFERROR(VLOOKUP(A17,Lista!S:U,3,FALSE)," ")</f>
        <v xml:space="preserve"> </v>
      </c>
      <c r="D17" s="8"/>
      <c r="E17" s="11" t="str">
        <f>+IFERROR(VLOOKUP(D17,Lista!W:X,2,0)," ")</f>
        <v xml:space="preserve"> </v>
      </c>
      <c r="F17" s="11" t="str">
        <f>+IFERROR(VLOOKUP(D17,Lista!W:Y,3,0)," ")</f>
        <v xml:space="preserve"> </v>
      </c>
      <c r="G17" s="5"/>
      <c r="H17" s="5"/>
      <c r="I17" s="5"/>
      <c r="J17" s="5"/>
      <c r="K17" s="5"/>
      <c r="L17" s="5"/>
      <c r="M17" s="5"/>
      <c r="N17" s="5"/>
      <c r="O17" s="5"/>
      <c r="P17" s="19"/>
      <c r="Q17" s="19"/>
      <c r="R17" s="5"/>
      <c r="S17" s="5"/>
      <c r="T17" s="5"/>
      <c r="U17" s="5"/>
      <c r="V17" s="5"/>
      <c r="W17" s="5"/>
      <c r="X17" s="5"/>
      <c r="Y17" s="5"/>
      <c r="Z17" s="6"/>
      <c r="AA17" s="6"/>
      <c r="AB17" s="6">
        <f t="shared" si="0"/>
        <v>0</v>
      </c>
      <c r="AC17" s="6"/>
      <c r="AD17" s="6">
        <f t="shared" si="1"/>
        <v>0</v>
      </c>
      <c r="AE17" s="5"/>
      <c r="AF17" s="6"/>
      <c r="AG17" s="6"/>
      <c r="AH17" s="6"/>
      <c r="AI17" s="6"/>
      <c r="AJ17" s="6"/>
      <c r="AK17" s="20">
        <f t="shared" si="2"/>
        <v>0</v>
      </c>
      <c r="AL17" s="5"/>
      <c r="AM17" s="6"/>
      <c r="AN17" s="20">
        <f t="shared" si="3"/>
        <v>0</v>
      </c>
      <c r="AO17" s="5"/>
      <c r="AP17" s="5"/>
      <c r="AQ17" s="5"/>
      <c r="AR17" s="5"/>
      <c r="AS17" s="5"/>
      <c r="AT17" s="6"/>
      <c r="AU17" s="6"/>
      <c r="AV17" s="5"/>
      <c r="AW17" s="6"/>
      <c r="AX17" s="6"/>
      <c r="AY17" s="6"/>
      <c r="AZ17" s="6"/>
      <c r="BA17" s="6"/>
      <c r="BB17" s="6"/>
      <c r="BC17" s="6"/>
    </row>
    <row r="18" spans="1:55" ht="15" customHeight="1" x14ac:dyDescent="0.25">
      <c r="A18" s="5"/>
      <c r="B18" s="11" t="str">
        <f>IFERROR(VLOOKUP(A18,Lista!S:T,2,FALSE)," ")</f>
        <v xml:space="preserve"> </v>
      </c>
      <c r="C18" s="11" t="str">
        <f>IFERROR(VLOOKUP(A18,Lista!S:U,3,FALSE)," ")</f>
        <v xml:space="preserve"> </v>
      </c>
      <c r="D18" s="8"/>
      <c r="E18" s="11" t="str">
        <f>+IFERROR(VLOOKUP(D18,Lista!W:X,2,0)," ")</f>
        <v xml:space="preserve"> </v>
      </c>
      <c r="F18" s="11" t="str">
        <f>+IFERROR(VLOOKUP(D18,Lista!W:Y,3,0)," ")</f>
        <v xml:space="preserve"> </v>
      </c>
      <c r="G18" s="5"/>
      <c r="H18" s="5"/>
      <c r="I18" s="5"/>
      <c r="J18" s="5"/>
      <c r="K18" s="5"/>
      <c r="L18" s="5"/>
      <c r="M18" s="5"/>
      <c r="N18" s="5"/>
      <c r="O18" s="5"/>
      <c r="P18" s="19"/>
      <c r="Q18" s="19"/>
      <c r="R18" s="5"/>
      <c r="S18" s="5"/>
      <c r="T18" s="5"/>
      <c r="U18" s="5"/>
      <c r="V18" s="5"/>
      <c r="W18" s="5"/>
      <c r="X18" s="5"/>
      <c r="Y18" s="5"/>
      <c r="Z18" s="6"/>
      <c r="AA18" s="6"/>
      <c r="AB18" s="6">
        <f t="shared" si="0"/>
        <v>0</v>
      </c>
      <c r="AC18" s="6"/>
      <c r="AD18" s="6">
        <f t="shared" si="1"/>
        <v>0</v>
      </c>
      <c r="AE18" s="5"/>
      <c r="AF18" s="6"/>
      <c r="AG18" s="6"/>
      <c r="AH18" s="6"/>
      <c r="AI18" s="6"/>
      <c r="AJ18" s="6"/>
      <c r="AK18" s="20">
        <f t="shared" si="2"/>
        <v>0</v>
      </c>
      <c r="AL18" s="5"/>
      <c r="AM18" s="6"/>
      <c r="AN18" s="20">
        <f t="shared" si="3"/>
        <v>0</v>
      </c>
      <c r="AO18" s="5"/>
      <c r="AP18" s="5"/>
      <c r="AQ18" s="5"/>
      <c r="AR18" s="5"/>
      <c r="AS18" s="5"/>
      <c r="AT18" s="6"/>
      <c r="AU18" s="6"/>
      <c r="AV18" s="5"/>
      <c r="AW18" s="6"/>
      <c r="AX18" s="6"/>
      <c r="AY18" s="6"/>
      <c r="AZ18" s="6"/>
      <c r="BA18" s="6"/>
      <c r="BB18" s="6"/>
      <c r="BC18" s="6"/>
    </row>
    <row r="19" spans="1:55" ht="15" customHeight="1" x14ac:dyDescent="0.25">
      <c r="A19" s="5"/>
      <c r="B19" s="11" t="str">
        <f>IFERROR(VLOOKUP(A19,Lista!S:T,2,FALSE)," ")</f>
        <v xml:space="preserve"> </v>
      </c>
      <c r="C19" s="11" t="str">
        <f>IFERROR(VLOOKUP(A19,Lista!S:U,3,FALSE)," ")</f>
        <v xml:space="preserve"> </v>
      </c>
      <c r="D19" s="8"/>
      <c r="E19" s="11" t="str">
        <f>+IFERROR(VLOOKUP(D19,Lista!W:X,2,0)," ")</f>
        <v xml:space="preserve"> </v>
      </c>
      <c r="F19" s="11" t="str">
        <f>+IFERROR(VLOOKUP(D19,Lista!W:Y,3,0)," ")</f>
        <v xml:space="preserve"> </v>
      </c>
      <c r="G19" s="5"/>
      <c r="H19" s="5"/>
      <c r="I19" s="5"/>
      <c r="J19" s="5"/>
      <c r="K19" s="5"/>
      <c r="L19" s="5"/>
      <c r="M19" s="5"/>
      <c r="N19" s="5"/>
      <c r="O19" s="5"/>
      <c r="P19" s="19"/>
      <c r="Q19" s="19"/>
      <c r="R19" s="5"/>
      <c r="S19" s="5"/>
      <c r="T19" s="5"/>
      <c r="U19" s="5"/>
      <c r="V19" s="5"/>
      <c r="W19" s="5"/>
      <c r="X19" s="5"/>
      <c r="Y19" s="5"/>
      <c r="Z19" s="6"/>
      <c r="AA19" s="6"/>
      <c r="AB19" s="6">
        <f t="shared" si="0"/>
        <v>0</v>
      </c>
      <c r="AC19" s="6"/>
      <c r="AD19" s="6">
        <f t="shared" si="1"/>
        <v>0</v>
      </c>
      <c r="AE19" s="5"/>
      <c r="AF19" s="6"/>
      <c r="AG19" s="6"/>
      <c r="AH19" s="6"/>
      <c r="AI19" s="6"/>
      <c r="AJ19" s="6"/>
      <c r="AK19" s="20">
        <f t="shared" si="2"/>
        <v>0</v>
      </c>
      <c r="AL19" s="5"/>
      <c r="AM19" s="6"/>
      <c r="AN19" s="20">
        <f t="shared" si="3"/>
        <v>0</v>
      </c>
      <c r="AO19" s="5"/>
      <c r="AP19" s="5"/>
      <c r="AQ19" s="5"/>
      <c r="AR19" s="5"/>
      <c r="AS19" s="5"/>
      <c r="AT19" s="6"/>
      <c r="AU19" s="6"/>
      <c r="AV19" s="5"/>
      <c r="AW19" s="6"/>
      <c r="AX19" s="6"/>
      <c r="AY19" s="6"/>
      <c r="AZ19" s="6"/>
      <c r="BA19" s="6"/>
      <c r="BB19" s="6"/>
      <c r="BC19" s="6"/>
    </row>
    <row r="20" spans="1:55" ht="15" customHeight="1" x14ac:dyDescent="0.25">
      <c r="A20" s="5"/>
      <c r="B20" s="11" t="str">
        <f>IFERROR(VLOOKUP(A20,Lista!S:T,2,FALSE)," ")</f>
        <v xml:space="preserve"> </v>
      </c>
      <c r="C20" s="11" t="str">
        <f>IFERROR(VLOOKUP(A20,Lista!S:U,3,FALSE)," ")</f>
        <v xml:space="preserve"> </v>
      </c>
      <c r="D20" s="8"/>
      <c r="E20" s="11" t="str">
        <f>+IFERROR(VLOOKUP(D20,Lista!W:X,2,0)," ")</f>
        <v xml:space="preserve"> </v>
      </c>
      <c r="F20" s="11" t="str">
        <f>+IFERROR(VLOOKUP(D20,Lista!W:Y,3,0)," ")</f>
        <v xml:space="preserve"> </v>
      </c>
      <c r="G20" s="5"/>
      <c r="H20" s="5"/>
      <c r="I20" s="5"/>
      <c r="J20" s="5"/>
      <c r="K20" s="5"/>
      <c r="L20" s="5"/>
      <c r="M20" s="5"/>
      <c r="N20" s="5"/>
      <c r="O20" s="5"/>
      <c r="P20" s="19"/>
      <c r="Q20" s="19"/>
      <c r="R20" s="5"/>
      <c r="S20" s="5"/>
      <c r="T20" s="5"/>
      <c r="U20" s="5"/>
      <c r="V20" s="5"/>
      <c r="W20" s="5"/>
      <c r="X20" s="5"/>
      <c r="Y20" s="5"/>
      <c r="Z20" s="6"/>
      <c r="AA20" s="6"/>
      <c r="AB20" s="6">
        <f t="shared" si="0"/>
        <v>0</v>
      </c>
      <c r="AC20" s="6"/>
      <c r="AD20" s="6">
        <f t="shared" si="1"/>
        <v>0</v>
      </c>
      <c r="AE20" s="5"/>
      <c r="AF20" s="6"/>
      <c r="AG20" s="6"/>
      <c r="AH20" s="6"/>
      <c r="AI20" s="6"/>
      <c r="AJ20" s="6"/>
      <c r="AK20" s="20">
        <f t="shared" si="2"/>
        <v>0</v>
      </c>
      <c r="AL20" s="5"/>
      <c r="AM20" s="6"/>
      <c r="AN20" s="20">
        <f t="shared" si="3"/>
        <v>0</v>
      </c>
      <c r="AO20" s="5"/>
      <c r="AP20" s="5"/>
      <c r="AQ20" s="5"/>
      <c r="AR20" s="5"/>
      <c r="AS20" s="5"/>
      <c r="AT20" s="6"/>
      <c r="AU20" s="6"/>
      <c r="AV20" s="5"/>
      <c r="AW20" s="6"/>
      <c r="AX20" s="6"/>
      <c r="AY20" s="6"/>
      <c r="AZ20" s="6"/>
      <c r="BA20" s="6"/>
      <c r="BB20" s="6"/>
      <c r="BC20" s="6"/>
    </row>
    <row r="21" spans="1:55" ht="15" customHeight="1" x14ac:dyDescent="0.25">
      <c r="A21" s="5"/>
      <c r="B21" s="11" t="str">
        <f>IFERROR(VLOOKUP(A21,Lista!S:T,2,FALSE)," ")</f>
        <v xml:space="preserve"> </v>
      </c>
      <c r="C21" s="11" t="str">
        <f>IFERROR(VLOOKUP(A21,Lista!S:U,3,FALSE)," ")</f>
        <v xml:space="preserve"> </v>
      </c>
      <c r="D21" s="8"/>
      <c r="E21" s="11" t="str">
        <f>+IFERROR(VLOOKUP(D21,Lista!W:X,2,0)," ")</f>
        <v xml:space="preserve"> </v>
      </c>
      <c r="F21" s="11" t="str">
        <f>+IFERROR(VLOOKUP(D21,Lista!W:Y,3,0)," ")</f>
        <v xml:space="preserve"> </v>
      </c>
      <c r="G21" s="5"/>
      <c r="H21" s="5"/>
      <c r="I21" s="5"/>
      <c r="J21" s="5"/>
      <c r="K21" s="5"/>
      <c r="L21" s="5"/>
      <c r="M21" s="5"/>
      <c r="N21" s="5"/>
      <c r="O21" s="5"/>
      <c r="P21" s="19"/>
      <c r="Q21" s="19"/>
      <c r="R21" s="5"/>
      <c r="S21" s="5"/>
      <c r="T21" s="5"/>
      <c r="U21" s="5"/>
      <c r="V21" s="5"/>
      <c r="W21" s="5"/>
      <c r="X21" s="5"/>
      <c r="Y21" s="5"/>
      <c r="Z21" s="6"/>
      <c r="AA21" s="6"/>
      <c r="AB21" s="6">
        <f t="shared" si="0"/>
        <v>0</v>
      </c>
      <c r="AC21" s="6"/>
      <c r="AD21" s="6">
        <f t="shared" si="1"/>
        <v>0</v>
      </c>
      <c r="AE21" s="5"/>
      <c r="AF21" s="6"/>
      <c r="AG21" s="6"/>
      <c r="AH21" s="6"/>
      <c r="AI21" s="6"/>
      <c r="AJ21" s="6"/>
      <c r="AK21" s="20">
        <f t="shared" si="2"/>
        <v>0</v>
      </c>
      <c r="AL21" s="5"/>
      <c r="AM21" s="6"/>
      <c r="AN21" s="20">
        <f t="shared" si="3"/>
        <v>0</v>
      </c>
      <c r="AO21" s="5"/>
      <c r="AP21" s="5"/>
      <c r="AQ21" s="5"/>
      <c r="AR21" s="5"/>
      <c r="AS21" s="5"/>
      <c r="AT21" s="6"/>
      <c r="AU21" s="6"/>
      <c r="AV21" s="5"/>
      <c r="AW21" s="6"/>
      <c r="AX21" s="6"/>
      <c r="AY21" s="6"/>
      <c r="AZ21" s="6"/>
      <c r="BA21" s="6"/>
      <c r="BB21" s="6"/>
      <c r="BC21" s="6"/>
    </row>
    <row r="22" spans="1:55" ht="15" customHeight="1" x14ac:dyDescent="0.25">
      <c r="A22" s="5"/>
      <c r="B22" s="11" t="str">
        <f>IFERROR(VLOOKUP(A22,Lista!S:T,2,FALSE)," ")</f>
        <v xml:space="preserve"> </v>
      </c>
      <c r="C22" s="11" t="str">
        <f>IFERROR(VLOOKUP(A22,Lista!S:U,3,FALSE)," ")</f>
        <v xml:space="preserve"> </v>
      </c>
      <c r="D22" s="8"/>
      <c r="E22" s="11" t="str">
        <f>+IFERROR(VLOOKUP(D22,Lista!W:X,2,0)," ")</f>
        <v xml:space="preserve"> </v>
      </c>
      <c r="F22" s="11" t="str">
        <f>+IFERROR(VLOOKUP(D22,Lista!W:Y,3,0)," ")</f>
        <v xml:space="preserve"> </v>
      </c>
      <c r="G22" s="5"/>
      <c r="H22" s="5"/>
      <c r="I22" s="5"/>
      <c r="J22" s="5"/>
      <c r="K22" s="5"/>
      <c r="L22" s="5"/>
      <c r="M22" s="5"/>
      <c r="N22" s="5"/>
      <c r="O22" s="5"/>
      <c r="P22" s="19"/>
      <c r="Q22" s="19"/>
      <c r="R22" s="5"/>
      <c r="S22" s="5"/>
      <c r="T22" s="5"/>
      <c r="U22" s="5"/>
      <c r="V22" s="5"/>
      <c r="W22" s="5"/>
      <c r="X22" s="5"/>
      <c r="Y22" s="5"/>
      <c r="Z22" s="6"/>
      <c r="AA22" s="6"/>
      <c r="AB22" s="6">
        <f t="shared" si="0"/>
        <v>0</v>
      </c>
      <c r="AC22" s="6"/>
      <c r="AD22" s="6">
        <f t="shared" si="1"/>
        <v>0</v>
      </c>
      <c r="AE22" s="5"/>
      <c r="AF22" s="6"/>
      <c r="AG22" s="6"/>
      <c r="AH22" s="6"/>
      <c r="AI22" s="6"/>
      <c r="AJ22" s="6"/>
      <c r="AK22" s="20">
        <f t="shared" si="2"/>
        <v>0</v>
      </c>
      <c r="AL22" s="5"/>
      <c r="AM22" s="6"/>
      <c r="AN22" s="20">
        <f t="shared" si="3"/>
        <v>0</v>
      </c>
      <c r="AO22" s="5"/>
      <c r="AP22" s="5"/>
      <c r="AQ22" s="5"/>
      <c r="AR22" s="5"/>
      <c r="AS22" s="5"/>
      <c r="AT22" s="6"/>
      <c r="AU22" s="6"/>
      <c r="AV22" s="5"/>
      <c r="AW22" s="6"/>
      <c r="AX22" s="6"/>
      <c r="AY22" s="6"/>
      <c r="AZ22" s="6"/>
      <c r="BA22" s="6"/>
      <c r="BB22" s="6"/>
      <c r="BC22" s="6"/>
    </row>
    <row r="23" spans="1:55" ht="15" customHeight="1" x14ac:dyDescent="0.25">
      <c r="A23" s="5"/>
      <c r="B23" s="11" t="str">
        <f>IFERROR(VLOOKUP(A23,Lista!S:T,2,FALSE)," ")</f>
        <v xml:space="preserve"> </v>
      </c>
      <c r="C23" s="11" t="str">
        <f>IFERROR(VLOOKUP(A23,Lista!S:U,3,FALSE)," ")</f>
        <v xml:space="preserve"> </v>
      </c>
      <c r="D23" s="8"/>
      <c r="E23" s="11" t="str">
        <f>+IFERROR(VLOOKUP(D23,Lista!W:X,2,0)," ")</f>
        <v xml:space="preserve"> </v>
      </c>
      <c r="F23" s="11" t="str">
        <f>+IFERROR(VLOOKUP(D23,Lista!W:Y,3,0)," ")</f>
        <v xml:space="preserve"> </v>
      </c>
      <c r="G23" s="5"/>
      <c r="H23" s="5"/>
      <c r="I23" s="5"/>
      <c r="J23" s="5"/>
      <c r="K23" s="5"/>
      <c r="L23" s="5"/>
      <c r="M23" s="5"/>
      <c r="N23" s="5"/>
      <c r="O23" s="5"/>
      <c r="P23" s="19"/>
      <c r="Q23" s="19"/>
      <c r="R23" s="5"/>
      <c r="S23" s="5"/>
      <c r="T23" s="5"/>
      <c r="U23" s="5"/>
      <c r="V23" s="5"/>
      <c r="W23" s="5"/>
      <c r="X23" s="5"/>
      <c r="Y23" s="5"/>
      <c r="Z23" s="6"/>
      <c r="AA23" s="6"/>
      <c r="AB23" s="6">
        <f t="shared" si="0"/>
        <v>0</v>
      </c>
      <c r="AC23" s="6"/>
      <c r="AD23" s="6">
        <f t="shared" si="1"/>
        <v>0</v>
      </c>
      <c r="AE23" s="5"/>
      <c r="AF23" s="6"/>
      <c r="AG23" s="6"/>
      <c r="AH23" s="6"/>
      <c r="AI23" s="6"/>
      <c r="AJ23" s="6"/>
      <c r="AK23" s="20">
        <f t="shared" si="2"/>
        <v>0</v>
      </c>
      <c r="AL23" s="5"/>
      <c r="AM23" s="6"/>
      <c r="AN23" s="20">
        <f t="shared" si="3"/>
        <v>0</v>
      </c>
      <c r="AO23" s="5"/>
      <c r="AP23" s="5"/>
      <c r="AQ23" s="5"/>
      <c r="AR23" s="5"/>
      <c r="AS23" s="5"/>
      <c r="AT23" s="6"/>
      <c r="AU23" s="6"/>
      <c r="AV23" s="5"/>
      <c r="AW23" s="6"/>
      <c r="AX23" s="6"/>
      <c r="AY23" s="6"/>
      <c r="AZ23" s="6"/>
      <c r="BA23" s="6"/>
      <c r="BB23" s="6"/>
      <c r="BC23" s="6"/>
    </row>
    <row r="24" spans="1:55" ht="15" customHeight="1" x14ac:dyDescent="0.25">
      <c r="A24" s="5"/>
      <c r="B24" s="11" t="str">
        <f>IFERROR(VLOOKUP(A24,Lista!S:T,2,FALSE)," ")</f>
        <v xml:space="preserve"> </v>
      </c>
      <c r="C24" s="11" t="str">
        <f>IFERROR(VLOOKUP(A24,Lista!S:U,3,FALSE)," ")</f>
        <v xml:space="preserve"> </v>
      </c>
      <c r="D24" s="8"/>
      <c r="E24" s="11" t="str">
        <f>+IFERROR(VLOOKUP(D24,Lista!W:X,2,0)," ")</f>
        <v xml:space="preserve"> </v>
      </c>
      <c r="F24" s="11" t="str">
        <f>+IFERROR(VLOOKUP(D24,Lista!W:Y,3,0)," ")</f>
        <v xml:space="preserve"> </v>
      </c>
      <c r="G24" s="5"/>
      <c r="H24" s="5"/>
      <c r="I24" s="5"/>
      <c r="J24" s="5"/>
      <c r="K24" s="5"/>
      <c r="L24" s="5"/>
      <c r="M24" s="5"/>
      <c r="N24" s="5"/>
      <c r="O24" s="5"/>
      <c r="P24" s="19"/>
      <c r="Q24" s="19"/>
      <c r="R24" s="5"/>
      <c r="S24" s="5"/>
      <c r="T24" s="5"/>
      <c r="U24" s="5"/>
      <c r="V24" s="5"/>
      <c r="W24" s="5"/>
      <c r="X24" s="5"/>
      <c r="Y24" s="5"/>
      <c r="Z24" s="6"/>
      <c r="AA24" s="6"/>
      <c r="AB24" s="6">
        <f t="shared" si="0"/>
        <v>0</v>
      </c>
      <c r="AC24" s="6"/>
      <c r="AD24" s="6">
        <f t="shared" si="1"/>
        <v>0</v>
      </c>
      <c r="AE24" s="5"/>
      <c r="AF24" s="6"/>
      <c r="AG24" s="6"/>
      <c r="AH24" s="6"/>
      <c r="AI24" s="6"/>
      <c r="AJ24" s="6"/>
      <c r="AK24" s="20">
        <f t="shared" si="2"/>
        <v>0</v>
      </c>
      <c r="AL24" s="5"/>
      <c r="AM24" s="6"/>
      <c r="AN24" s="20">
        <f t="shared" si="3"/>
        <v>0</v>
      </c>
      <c r="AO24" s="5"/>
      <c r="AP24" s="5"/>
      <c r="AQ24" s="5"/>
      <c r="AR24" s="5"/>
      <c r="AS24" s="5"/>
      <c r="AT24" s="6"/>
      <c r="AU24" s="6"/>
      <c r="AV24" s="5"/>
      <c r="AW24" s="6"/>
      <c r="AX24" s="6"/>
      <c r="AY24" s="6"/>
      <c r="AZ24" s="6"/>
      <c r="BA24" s="6"/>
      <c r="BB24" s="6"/>
      <c r="BC24" s="6"/>
    </row>
    <row r="25" spans="1:55" ht="15" customHeight="1" x14ac:dyDescent="0.25">
      <c r="A25" s="5"/>
      <c r="B25" s="11" t="str">
        <f>IFERROR(VLOOKUP(A25,Lista!S:T,2,FALSE)," ")</f>
        <v xml:space="preserve"> </v>
      </c>
      <c r="C25" s="11" t="str">
        <f>IFERROR(VLOOKUP(A25,Lista!S:U,3,FALSE)," ")</f>
        <v xml:space="preserve"> </v>
      </c>
      <c r="D25" s="8"/>
      <c r="E25" s="11" t="str">
        <f>+IFERROR(VLOOKUP(D25,Lista!W:X,2,0)," ")</f>
        <v xml:space="preserve"> </v>
      </c>
      <c r="F25" s="11" t="str">
        <f>+IFERROR(VLOOKUP(D25,Lista!W:Y,3,0)," ")</f>
        <v xml:space="preserve"> </v>
      </c>
      <c r="G25" s="5"/>
      <c r="H25" s="5"/>
      <c r="I25" s="5"/>
      <c r="J25" s="5"/>
      <c r="K25" s="5"/>
      <c r="L25" s="5"/>
      <c r="M25" s="5"/>
      <c r="N25" s="5"/>
      <c r="O25" s="5"/>
      <c r="P25" s="19"/>
      <c r="Q25" s="19"/>
      <c r="R25" s="5"/>
      <c r="S25" s="5"/>
      <c r="T25" s="5"/>
      <c r="U25" s="5"/>
      <c r="V25" s="5"/>
      <c r="W25" s="5"/>
      <c r="X25" s="5"/>
      <c r="Y25" s="5"/>
      <c r="Z25" s="6"/>
      <c r="AA25" s="6"/>
      <c r="AB25" s="6">
        <f t="shared" si="0"/>
        <v>0</v>
      </c>
      <c r="AC25" s="6"/>
      <c r="AD25" s="6">
        <f t="shared" si="1"/>
        <v>0</v>
      </c>
      <c r="AE25" s="5"/>
      <c r="AF25" s="6"/>
      <c r="AG25" s="6"/>
      <c r="AH25" s="6"/>
      <c r="AI25" s="6"/>
      <c r="AJ25" s="6"/>
      <c r="AK25" s="20">
        <f t="shared" si="2"/>
        <v>0</v>
      </c>
      <c r="AL25" s="5"/>
      <c r="AM25" s="6"/>
      <c r="AN25" s="20">
        <f t="shared" si="3"/>
        <v>0</v>
      </c>
      <c r="AO25" s="5"/>
      <c r="AP25" s="5"/>
      <c r="AQ25" s="5"/>
      <c r="AR25" s="5"/>
      <c r="AS25" s="5"/>
      <c r="AT25" s="6"/>
      <c r="AU25" s="6"/>
      <c r="AV25" s="5"/>
      <c r="AW25" s="6"/>
      <c r="AX25" s="6"/>
      <c r="AY25" s="6"/>
      <c r="AZ25" s="6"/>
      <c r="BA25" s="6"/>
      <c r="BB25" s="6"/>
      <c r="BC25" s="6"/>
    </row>
    <row r="26" spans="1:55" ht="15" customHeight="1" x14ac:dyDescent="0.25">
      <c r="A26" s="5"/>
      <c r="B26" s="11" t="str">
        <f>IFERROR(VLOOKUP(A26,Lista!S:T,2,FALSE)," ")</f>
        <v xml:space="preserve"> </v>
      </c>
      <c r="C26" s="11" t="str">
        <f>IFERROR(VLOOKUP(A26,Lista!S:U,3,FALSE)," ")</f>
        <v xml:space="preserve"> </v>
      </c>
      <c r="D26" s="8"/>
      <c r="E26" s="11" t="str">
        <f>+IFERROR(VLOOKUP(D26,Lista!W:X,2,0)," ")</f>
        <v xml:space="preserve"> </v>
      </c>
      <c r="F26" s="11" t="str">
        <f>+IFERROR(VLOOKUP(D26,Lista!W:Y,3,0)," ")</f>
        <v xml:space="preserve"> </v>
      </c>
      <c r="G26" s="5"/>
      <c r="H26" s="5"/>
      <c r="I26" s="5"/>
      <c r="J26" s="5"/>
      <c r="K26" s="5"/>
      <c r="L26" s="5"/>
      <c r="M26" s="5"/>
      <c r="N26" s="5"/>
      <c r="O26" s="5"/>
      <c r="P26" s="19"/>
      <c r="Q26" s="19"/>
      <c r="R26" s="5"/>
      <c r="S26" s="5"/>
      <c r="T26" s="5"/>
      <c r="U26" s="5"/>
      <c r="V26" s="5"/>
      <c r="W26" s="5"/>
      <c r="X26" s="5"/>
      <c r="Y26" s="5"/>
      <c r="Z26" s="6"/>
      <c r="AA26" s="6"/>
      <c r="AB26" s="6">
        <f t="shared" si="0"/>
        <v>0</v>
      </c>
      <c r="AC26" s="6"/>
      <c r="AD26" s="6">
        <f t="shared" si="1"/>
        <v>0</v>
      </c>
      <c r="AE26" s="5"/>
      <c r="AF26" s="6"/>
      <c r="AG26" s="6"/>
      <c r="AH26" s="6"/>
      <c r="AI26" s="6"/>
      <c r="AJ26" s="6"/>
      <c r="AK26" s="20">
        <f t="shared" si="2"/>
        <v>0</v>
      </c>
      <c r="AL26" s="5"/>
      <c r="AM26" s="6"/>
      <c r="AN26" s="20">
        <f t="shared" si="3"/>
        <v>0</v>
      </c>
      <c r="AO26" s="5"/>
      <c r="AP26" s="5"/>
      <c r="AQ26" s="5"/>
      <c r="AR26" s="5"/>
      <c r="AS26" s="5"/>
      <c r="AT26" s="6"/>
      <c r="AU26" s="6"/>
      <c r="AV26" s="5"/>
      <c r="AW26" s="6"/>
      <c r="AX26" s="6"/>
      <c r="AY26" s="6"/>
      <c r="AZ26" s="6"/>
      <c r="BA26" s="6"/>
      <c r="BB26" s="6"/>
      <c r="BC26" s="6"/>
    </row>
    <row r="27" spans="1:55" ht="15" customHeight="1" x14ac:dyDescent="0.25">
      <c r="A27" s="5"/>
      <c r="B27" s="11" t="str">
        <f>IFERROR(VLOOKUP(A27,Lista!S:T,2,FALSE)," ")</f>
        <v xml:space="preserve"> </v>
      </c>
      <c r="C27" s="11" t="str">
        <f>IFERROR(VLOOKUP(A27,Lista!S:U,3,FALSE)," ")</f>
        <v xml:space="preserve"> </v>
      </c>
      <c r="D27" s="8"/>
      <c r="E27" s="11" t="str">
        <f>+IFERROR(VLOOKUP(D27,Lista!W:X,2,0)," ")</f>
        <v xml:space="preserve"> </v>
      </c>
      <c r="F27" s="11" t="str">
        <f>+IFERROR(VLOOKUP(D27,Lista!W:Y,3,0)," ")</f>
        <v xml:space="preserve"> </v>
      </c>
      <c r="G27" s="5"/>
      <c r="H27" s="5"/>
      <c r="I27" s="5"/>
      <c r="J27" s="5"/>
      <c r="K27" s="5"/>
      <c r="L27" s="5"/>
      <c r="M27" s="5"/>
      <c r="N27" s="5"/>
      <c r="O27" s="5"/>
      <c r="P27" s="19"/>
      <c r="Q27" s="19"/>
      <c r="R27" s="5"/>
      <c r="S27" s="5"/>
      <c r="T27" s="5"/>
      <c r="U27" s="5"/>
      <c r="V27" s="5"/>
      <c r="W27" s="5"/>
      <c r="X27" s="5"/>
      <c r="Y27" s="5"/>
      <c r="Z27" s="6"/>
      <c r="AA27" s="6"/>
      <c r="AB27" s="6">
        <f t="shared" si="0"/>
        <v>0</v>
      </c>
      <c r="AC27" s="6"/>
      <c r="AD27" s="6">
        <f t="shared" si="1"/>
        <v>0</v>
      </c>
      <c r="AE27" s="5"/>
      <c r="AF27" s="6"/>
      <c r="AG27" s="6"/>
      <c r="AH27" s="6"/>
      <c r="AI27" s="6"/>
      <c r="AJ27" s="6"/>
      <c r="AK27" s="20">
        <f t="shared" si="2"/>
        <v>0</v>
      </c>
      <c r="AL27" s="5"/>
      <c r="AM27" s="6"/>
      <c r="AN27" s="20">
        <f t="shared" si="3"/>
        <v>0</v>
      </c>
      <c r="AO27" s="5"/>
      <c r="AP27" s="5"/>
      <c r="AQ27" s="5"/>
      <c r="AR27" s="5"/>
      <c r="AS27" s="5"/>
      <c r="AT27" s="6"/>
      <c r="AU27" s="6"/>
      <c r="AV27" s="5"/>
      <c r="AW27" s="6"/>
      <c r="AX27" s="6"/>
      <c r="AY27" s="6"/>
      <c r="AZ27" s="6"/>
      <c r="BA27" s="6"/>
      <c r="BB27" s="6"/>
      <c r="BC27" s="6"/>
    </row>
    <row r="28" spans="1:55" ht="15" customHeight="1" x14ac:dyDescent="0.25">
      <c r="A28" s="5"/>
      <c r="B28" s="11" t="str">
        <f>IFERROR(VLOOKUP(A28,Lista!S:T,2,FALSE)," ")</f>
        <v xml:space="preserve"> </v>
      </c>
      <c r="C28" s="11" t="str">
        <f>IFERROR(VLOOKUP(A28,Lista!S:U,3,FALSE)," ")</f>
        <v xml:space="preserve"> </v>
      </c>
      <c r="D28" s="8"/>
      <c r="E28" s="11" t="str">
        <f>+IFERROR(VLOOKUP(D28,Lista!W:X,2,0)," ")</f>
        <v xml:space="preserve"> </v>
      </c>
      <c r="F28" s="11" t="str">
        <f>+IFERROR(VLOOKUP(D28,Lista!W:Y,3,0)," ")</f>
        <v xml:space="preserve"> </v>
      </c>
      <c r="G28" s="5"/>
      <c r="H28" s="5"/>
      <c r="I28" s="5"/>
      <c r="J28" s="5"/>
      <c r="K28" s="5"/>
      <c r="L28" s="5"/>
      <c r="M28" s="5"/>
      <c r="N28" s="5"/>
      <c r="O28" s="5"/>
      <c r="P28" s="19"/>
      <c r="Q28" s="19"/>
      <c r="R28" s="5"/>
      <c r="S28" s="5"/>
      <c r="T28" s="5"/>
      <c r="U28" s="5"/>
      <c r="V28" s="5"/>
      <c r="W28" s="5"/>
      <c r="X28" s="5"/>
      <c r="Y28" s="5"/>
      <c r="Z28" s="6"/>
      <c r="AA28" s="6"/>
      <c r="AB28" s="6">
        <f t="shared" si="0"/>
        <v>0</v>
      </c>
      <c r="AC28" s="6"/>
      <c r="AD28" s="6">
        <f t="shared" si="1"/>
        <v>0</v>
      </c>
      <c r="AE28" s="5"/>
      <c r="AF28" s="6"/>
      <c r="AG28" s="6"/>
      <c r="AH28" s="6"/>
      <c r="AI28" s="6"/>
      <c r="AJ28" s="6"/>
      <c r="AK28" s="20">
        <f t="shared" si="2"/>
        <v>0</v>
      </c>
      <c r="AL28" s="5"/>
      <c r="AM28" s="6"/>
      <c r="AN28" s="20">
        <f t="shared" si="3"/>
        <v>0</v>
      </c>
      <c r="AO28" s="5"/>
      <c r="AP28" s="5"/>
      <c r="AQ28" s="5"/>
      <c r="AR28" s="5"/>
      <c r="AS28" s="5"/>
      <c r="AT28" s="6"/>
      <c r="AU28" s="6"/>
      <c r="AV28" s="5"/>
      <c r="AW28" s="6"/>
      <c r="AX28" s="6"/>
      <c r="AY28" s="6"/>
      <c r="AZ28" s="6"/>
      <c r="BA28" s="6"/>
      <c r="BB28" s="6"/>
      <c r="BC28" s="6"/>
    </row>
    <row r="29" spans="1:55" ht="15" customHeight="1" x14ac:dyDescent="0.25">
      <c r="A29" s="5"/>
      <c r="B29" s="11" t="str">
        <f>IFERROR(VLOOKUP(A29,Lista!S:T,2,FALSE)," ")</f>
        <v xml:space="preserve"> </v>
      </c>
      <c r="C29" s="11" t="str">
        <f>IFERROR(VLOOKUP(A29,Lista!S:U,3,FALSE)," ")</f>
        <v xml:space="preserve"> </v>
      </c>
      <c r="D29" s="8"/>
      <c r="E29" s="11" t="str">
        <f>+IFERROR(VLOOKUP(D29,Lista!W:X,2,0)," ")</f>
        <v xml:space="preserve"> </v>
      </c>
      <c r="F29" s="11" t="str">
        <f>+IFERROR(VLOOKUP(D29,Lista!W:Y,3,0)," ")</f>
        <v xml:space="preserve"> </v>
      </c>
      <c r="G29" s="5"/>
      <c r="H29" s="5"/>
      <c r="I29" s="5"/>
      <c r="J29" s="5"/>
      <c r="K29" s="5"/>
      <c r="L29" s="5"/>
      <c r="M29" s="5"/>
      <c r="N29" s="5"/>
      <c r="O29" s="5"/>
      <c r="P29" s="19"/>
      <c r="Q29" s="19"/>
      <c r="R29" s="5"/>
      <c r="S29" s="5"/>
      <c r="T29" s="5"/>
      <c r="U29" s="5"/>
      <c r="V29" s="5"/>
      <c r="W29" s="5"/>
      <c r="X29" s="5"/>
      <c r="Y29" s="5"/>
      <c r="Z29" s="6"/>
      <c r="AA29" s="6"/>
      <c r="AB29" s="6">
        <f t="shared" si="0"/>
        <v>0</v>
      </c>
      <c r="AC29" s="6"/>
      <c r="AD29" s="6">
        <f t="shared" si="1"/>
        <v>0</v>
      </c>
      <c r="AE29" s="5"/>
      <c r="AF29" s="6"/>
      <c r="AG29" s="6"/>
      <c r="AH29" s="6"/>
      <c r="AI29" s="6"/>
      <c r="AJ29" s="6"/>
      <c r="AK29" s="20">
        <f t="shared" si="2"/>
        <v>0</v>
      </c>
      <c r="AL29" s="5"/>
      <c r="AM29" s="6"/>
      <c r="AN29" s="20">
        <f t="shared" si="3"/>
        <v>0</v>
      </c>
      <c r="AO29" s="5"/>
      <c r="AP29" s="5"/>
      <c r="AQ29" s="5"/>
      <c r="AR29" s="5"/>
      <c r="AS29" s="5"/>
      <c r="AT29" s="6"/>
      <c r="AU29" s="6"/>
      <c r="AV29" s="5"/>
      <c r="AW29" s="6"/>
      <c r="AX29" s="6"/>
      <c r="AY29" s="6"/>
      <c r="AZ29" s="6"/>
      <c r="BA29" s="6"/>
      <c r="BB29" s="6"/>
      <c r="BC29" s="6"/>
    </row>
    <row r="30" spans="1:55" ht="15" customHeight="1" x14ac:dyDescent="0.25">
      <c r="A30" s="5"/>
      <c r="B30" s="11" t="str">
        <f>IFERROR(VLOOKUP(A30,Lista!S:T,2,FALSE)," ")</f>
        <v xml:space="preserve"> </v>
      </c>
      <c r="C30" s="11" t="str">
        <f>IFERROR(VLOOKUP(A30,Lista!S:U,3,FALSE)," ")</f>
        <v xml:space="preserve"> </v>
      </c>
      <c r="D30" s="8"/>
      <c r="E30" s="11" t="str">
        <f>+IFERROR(VLOOKUP(D30,Lista!W:X,2,0)," ")</f>
        <v xml:space="preserve"> </v>
      </c>
      <c r="F30" s="11" t="str">
        <f>+IFERROR(VLOOKUP(D30,Lista!W:Y,3,0)," ")</f>
        <v xml:space="preserve"> </v>
      </c>
      <c r="G30" s="5"/>
      <c r="H30" s="5"/>
      <c r="I30" s="5"/>
      <c r="J30" s="5"/>
      <c r="K30" s="5"/>
      <c r="L30" s="5"/>
      <c r="M30" s="5"/>
      <c r="N30" s="5"/>
      <c r="O30" s="5"/>
      <c r="P30" s="19"/>
      <c r="Q30" s="19"/>
      <c r="R30" s="5"/>
      <c r="S30" s="5"/>
      <c r="T30" s="5"/>
      <c r="U30" s="5"/>
      <c r="V30" s="5"/>
      <c r="W30" s="5"/>
      <c r="X30" s="5"/>
      <c r="Y30" s="5"/>
      <c r="Z30" s="6"/>
      <c r="AA30" s="6"/>
      <c r="AB30" s="6">
        <f t="shared" si="0"/>
        <v>0</v>
      </c>
      <c r="AC30" s="6"/>
      <c r="AD30" s="6">
        <f t="shared" si="1"/>
        <v>0</v>
      </c>
      <c r="AE30" s="5"/>
      <c r="AF30" s="6"/>
      <c r="AG30" s="6"/>
      <c r="AH30" s="6"/>
      <c r="AI30" s="6"/>
      <c r="AJ30" s="6"/>
      <c r="AK30" s="20">
        <f t="shared" si="2"/>
        <v>0</v>
      </c>
      <c r="AL30" s="5"/>
      <c r="AM30" s="6"/>
      <c r="AN30" s="20">
        <f t="shared" si="3"/>
        <v>0</v>
      </c>
      <c r="AO30" s="5"/>
      <c r="AP30" s="5"/>
      <c r="AQ30" s="5"/>
      <c r="AR30" s="5"/>
      <c r="AS30" s="5"/>
      <c r="AT30" s="6"/>
      <c r="AU30" s="6"/>
      <c r="AV30" s="5"/>
      <c r="AW30" s="6"/>
      <c r="AX30" s="6"/>
      <c r="AY30" s="6"/>
      <c r="AZ30" s="6"/>
      <c r="BA30" s="6"/>
      <c r="BB30" s="6"/>
      <c r="BC30" s="6"/>
    </row>
    <row r="31" spans="1:55" ht="15" customHeight="1" x14ac:dyDescent="0.25">
      <c r="A31" s="5"/>
      <c r="B31" s="11" t="str">
        <f>IFERROR(VLOOKUP(A31,Lista!S:T,2,FALSE)," ")</f>
        <v xml:space="preserve"> </v>
      </c>
      <c r="C31" s="11" t="str">
        <f>IFERROR(VLOOKUP(A31,Lista!S:U,3,FALSE)," ")</f>
        <v xml:space="preserve"> </v>
      </c>
      <c r="D31" s="8"/>
      <c r="E31" s="11" t="str">
        <f>+IFERROR(VLOOKUP(D31,Lista!W:X,2,0)," ")</f>
        <v xml:space="preserve"> </v>
      </c>
      <c r="F31" s="11" t="str">
        <f>+IFERROR(VLOOKUP(D31,Lista!W:Y,3,0)," ")</f>
        <v xml:space="preserve"> </v>
      </c>
      <c r="G31" s="5"/>
      <c r="H31" s="5"/>
      <c r="I31" s="5"/>
      <c r="J31" s="5"/>
      <c r="K31" s="5"/>
      <c r="L31" s="5"/>
      <c r="M31" s="5"/>
      <c r="N31" s="5"/>
      <c r="O31" s="5"/>
      <c r="P31" s="19"/>
      <c r="Q31" s="19"/>
      <c r="R31" s="5"/>
      <c r="S31" s="5"/>
      <c r="T31" s="5"/>
      <c r="U31" s="5"/>
      <c r="V31" s="5"/>
      <c r="W31" s="5"/>
      <c r="X31" s="5"/>
      <c r="Y31" s="5"/>
      <c r="Z31" s="6"/>
      <c r="AA31" s="6"/>
      <c r="AB31" s="6">
        <f t="shared" si="0"/>
        <v>0</v>
      </c>
      <c r="AC31" s="6"/>
      <c r="AD31" s="6">
        <f t="shared" si="1"/>
        <v>0</v>
      </c>
      <c r="AE31" s="5"/>
      <c r="AF31" s="6"/>
      <c r="AG31" s="6"/>
      <c r="AH31" s="6"/>
      <c r="AI31" s="6"/>
      <c r="AJ31" s="6"/>
      <c r="AK31" s="20">
        <f t="shared" si="2"/>
        <v>0</v>
      </c>
      <c r="AL31" s="5"/>
      <c r="AM31" s="6"/>
      <c r="AN31" s="20">
        <f t="shared" si="3"/>
        <v>0</v>
      </c>
      <c r="AO31" s="5"/>
      <c r="AP31" s="5"/>
      <c r="AQ31" s="5"/>
      <c r="AR31" s="5"/>
      <c r="AS31" s="5"/>
      <c r="AT31" s="6"/>
      <c r="AU31" s="6"/>
      <c r="AV31" s="5"/>
      <c r="AW31" s="6"/>
      <c r="AX31" s="6"/>
      <c r="AY31" s="6"/>
      <c r="AZ31" s="6"/>
      <c r="BA31" s="6"/>
      <c r="BB31" s="6"/>
      <c r="BC31" s="6"/>
    </row>
    <row r="32" spans="1:55" ht="15" customHeight="1" x14ac:dyDescent="0.25">
      <c r="A32" s="5"/>
      <c r="B32" s="11" t="str">
        <f>IFERROR(VLOOKUP(A32,Lista!S:T,2,FALSE)," ")</f>
        <v xml:space="preserve"> </v>
      </c>
      <c r="C32" s="11" t="str">
        <f>IFERROR(VLOOKUP(A32,Lista!S:U,3,FALSE)," ")</f>
        <v xml:space="preserve"> </v>
      </c>
      <c r="D32" s="8"/>
      <c r="E32" s="11" t="str">
        <f>+IFERROR(VLOOKUP(D32,Lista!W:X,2,0)," ")</f>
        <v xml:space="preserve"> </v>
      </c>
      <c r="F32" s="11" t="str">
        <f>+IFERROR(VLOOKUP(D32,Lista!W:Y,3,0)," ")</f>
        <v xml:space="preserve"> </v>
      </c>
      <c r="G32" s="5"/>
      <c r="H32" s="5"/>
      <c r="I32" s="5"/>
      <c r="J32" s="5"/>
      <c r="K32" s="5"/>
      <c r="L32" s="5"/>
      <c r="M32" s="5"/>
      <c r="N32" s="5"/>
      <c r="O32" s="5"/>
      <c r="P32" s="19"/>
      <c r="Q32" s="19"/>
      <c r="R32" s="5"/>
      <c r="S32" s="5"/>
      <c r="T32" s="5"/>
      <c r="U32" s="5"/>
      <c r="V32" s="5"/>
      <c r="W32" s="5"/>
      <c r="X32" s="5"/>
      <c r="Y32" s="5"/>
      <c r="Z32" s="6"/>
      <c r="AA32" s="6"/>
      <c r="AB32" s="6">
        <f t="shared" si="0"/>
        <v>0</v>
      </c>
      <c r="AC32" s="6"/>
      <c r="AD32" s="6">
        <f t="shared" si="1"/>
        <v>0</v>
      </c>
      <c r="AE32" s="5"/>
      <c r="AF32" s="6"/>
      <c r="AG32" s="6"/>
      <c r="AH32" s="6"/>
      <c r="AI32" s="6"/>
      <c r="AJ32" s="6"/>
      <c r="AK32" s="20">
        <f t="shared" si="2"/>
        <v>0</v>
      </c>
      <c r="AL32" s="5"/>
      <c r="AM32" s="6"/>
      <c r="AN32" s="20">
        <f t="shared" si="3"/>
        <v>0</v>
      </c>
      <c r="AO32" s="5"/>
      <c r="AP32" s="5"/>
      <c r="AQ32" s="5"/>
      <c r="AR32" s="5"/>
      <c r="AS32" s="5"/>
      <c r="AT32" s="6"/>
      <c r="AU32" s="6"/>
      <c r="AV32" s="5"/>
      <c r="AW32" s="6"/>
      <c r="AX32" s="6"/>
      <c r="AY32" s="6"/>
      <c r="AZ32" s="6"/>
      <c r="BA32" s="6"/>
      <c r="BB32" s="6"/>
      <c r="BC32" s="6"/>
    </row>
    <row r="33" spans="1:55" ht="15" customHeight="1" x14ac:dyDescent="0.25">
      <c r="A33" s="5"/>
      <c r="B33" s="11" t="str">
        <f>IFERROR(VLOOKUP(A33,Lista!S:T,2,FALSE)," ")</f>
        <v xml:space="preserve"> </v>
      </c>
      <c r="C33" s="11" t="str">
        <f>IFERROR(VLOOKUP(A33,Lista!S:U,3,FALSE)," ")</f>
        <v xml:space="preserve"> </v>
      </c>
      <c r="D33" s="8"/>
      <c r="E33" s="11" t="str">
        <f>+IFERROR(VLOOKUP(D33,Lista!W:X,2,0)," ")</f>
        <v xml:space="preserve"> </v>
      </c>
      <c r="F33" s="11" t="str">
        <f>+IFERROR(VLOOKUP(D33,Lista!W:Y,3,0)," ")</f>
        <v xml:space="preserve"> </v>
      </c>
      <c r="G33" s="5"/>
      <c r="H33" s="5"/>
      <c r="I33" s="5"/>
      <c r="J33" s="5"/>
      <c r="K33" s="5"/>
      <c r="L33" s="5"/>
      <c r="M33" s="5"/>
      <c r="N33" s="5"/>
      <c r="O33" s="5"/>
      <c r="P33" s="19"/>
      <c r="Q33" s="19"/>
      <c r="R33" s="5"/>
      <c r="S33" s="5"/>
      <c r="T33" s="5"/>
      <c r="U33" s="5"/>
      <c r="V33" s="5"/>
      <c r="W33" s="5"/>
      <c r="X33" s="5"/>
      <c r="Y33" s="5"/>
      <c r="Z33" s="6"/>
      <c r="AA33" s="6"/>
      <c r="AB33" s="6">
        <f t="shared" si="0"/>
        <v>0</v>
      </c>
      <c r="AC33" s="6"/>
      <c r="AD33" s="6">
        <f t="shared" si="1"/>
        <v>0</v>
      </c>
      <c r="AE33" s="5"/>
      <c r="AF33" s="6"/>
      <c r="AG33" s="6"/>
      <c r="AH33" s="6"/>
      <c r="AI33" s="6"/>
      <c r="AJ33" s="6"/>
      <c r="AK33" s="20">
        <f t="shared" si="2"/>
        <v>0</v>
      </c>
      <c r="AL33" s="5"/>
      <c r="AM33" s="6"/>
      <c r="AN33" s="20">
        <f t="shared" si="3"/>
        <v>0</v>
      </c>
      <c r="AO33" s="5"/>
      <c r="AP33" s="5"/>
      <c r="AQ33" s="5"/>
      <c r="AR33" s="5"/>
      <c r="AS33" s="5"/>
      <c r="AT33" s="6"/>
      <c r="AU33" s="6"/>
      <c r="AV33" s="5"/>
      <c r="AW33" s="6"/>
      <c r="AX33" s="6"/>
      <c r="AY33" s="6"/>
      <c r="AZ33" s="6"/>
      <c r="BA33" s="6"/>
      <c r="BB33" s="6"/>
      <c r="BC33" s="6"/>
    </row>
    <row r="34" spans="1:55" ht="15" customHeight="1" x14ac:dyDescent="0.25">
      <c r="A34" s="5"/>
      <c r="B34" s="11" t="str">
        <f>IFERROR(VLOOKUP(A34,Lista!S:T,2,FALSE)," ")</f>
        <v xml:space="preserve"> </v>
      </c>
      <c r="C34" s="11" t="str">
        <f>IFERROR(VLOOKUP(A34,Lista!S:U,3,FALSE)," ")</f>
        <v xml:space="preserve"> </v>
      </c>
      <c r="D34" s="8"/>
      <c r="E34" s="11" t="str">
        <f>+IFERROR(VLOOKUP(D34,Lista!W:X,2,0)," ")</f>
        <v xml:space="preserve"> </v>
      </c>
      <c r="F34" s="11" t="str">
        <f>+IFERROR(VLOOKUP(D34,Lista!W:Y,3,0)," ")</f>
        <v xml:space="preserve"> </v>
      </c>
      <c r="G34" s="5"/>
      <c r="H34" s="5"/>
      <c r="I34" s="5"/>
      <c r="J34" s="5"/>
      <c r="K34" s="5"/>
      <c r="L34" s="5"/>
      <c r="M34" s="5"/>
      <c r="N34" s="5"/>
      <c r="O34" s="5"/>
      <c r="P34" s="19"/>
      <c r="Q34" s="19"/>
      <c r="R34" s="5"/>
      <c r="S34" s="5"/>
      <c r="T34" s="5"/>
      <c r="U34" s="5"/>
      <c r="V34" s="5"/>
      <c r="W34" s="5"/>
      <c r="X34" s="5"/>
      <c r="Y34" s="5"/>
      <c r="Z34" s="6"/>
      <c r="AA34" s="6"/>
      <c r="AB34" s="6">
        <f t="shared" si="0"/>
        <v>0</v>
      </c>
      <c r="AC34" s="6"/>
      <c r="AD34" s="6">
        <f t="shared" si="1"/>
        <v>0</v>
      </c>
      <c r="AE34" s="5"/>
      <c r="AF34" s="6"/>
      <c r="AG34" s="6"/>
      <c r="AH34" s="6"/>
      <c r="AI34" s="6"/>
      <c r="AJ34" s="6"/>
      <c r="AK34" s="20">
        <f t="shared" si="2"/>
        <v>0</v>
      </c>
      <c r="AL34" s="5"/>
      <c r="AM34" s="6"/>
      <c r="AN34" s="20">
        <f t="shared" si="3"/>
        <v>0</v>
      </c>
      <c r="AO34" s="5"/>
      <c r="AP34" s="5"/>
      <c r="AQ34" s="5"/>
      <c r="AR34" s="5"/>
      <c r="AS34" s="5"/>
      <c r="AT34" s="6"/>
      <c r="AU34" s="6"/>
      <c r="AV34" s="5"/>
      <c r="AW34" s="6"/>
      <c r="AX34" s="6"/>
      <c r="AY34" s="6"/>
      <c r="AZ34" s="6"/>
      <c r="BA34" s="6"/>
      <c r="BB34" s="6"/>
      <c r="BC34" s="6"/>
    </row>
    <row r="35" spans="1:55" ht="15" customHeight="1" x14ac:dyDescent="0.25">
      <c r="A35" s="5"/>
      <c r="B35" s="11" t="str">
        <f>IFERROR(VLOOKUP(A35,Lista!S:T,2,FALSE)," ")</f>
        <v xml:space="preserve"> </v>
      </c>
      <c r="C35" s="11" t="str">
        <f>IFERROR(VLOOKUP(A35,Lista!S:U,3,FALSE)," ")</f>
        <v xml:space="preserve"> </v>
      </c>
      <c r="D35" s="8"/>
      <c r="E35" s="11" t="str">
        <f>+IFERROR(VLOOKUP(D35,Lista!W:X,2,0)," ")</f>
        <v xml:space="preserve"> </v>
      </c>
      <c r="F35" s="11" t="str">
        <f>+IFERROR(VLOOKUP(D35,Lista!W:Y,3,0)," ")</f>
        <v xml:space="preserve"> </v>
      </c>
      <c r="G35" s="5"/>
      <c r="H35" s="5"/>
      <c r="I35" s="5"/>
      <c r="J35" s="5"/>
      <c r="K35" s="5"/>
      <c r="L35" s="5"/>
      <c r="M35" s="5"/>
      <c r="N35" s="5"/>
      <c r="O35" s="5"/>
      <c r="P35" s="19"/>
      <c r="Q35" s="19"/>
      <c r="R35" s="5"/>
      <c r="S35" s="5"/>
      <c r="T35" s="5"/>
      <c r="U35" s="5"/>
      <c r="V35" s="5"/>
      <c r="W35" s="5"/>
      <c r="X35" s="5"/>
      <c r="Y35" s="5"/>
      <c r="Z35" s="6"/>
      <c r="AA35" s="6"/>
      <c r="AB35" s="6">
        <f t="shared" si="0"/>
        <v>0</v>
      </c>
      <c r="AC35" s="6"/>
      <c r="AD35" s="6">
        <f t="shared" si="1"/>
        <v>0</v>
      </c>
      <c r="AE35" s="5"/>
      <c r="AF35" s="6"/>
      <c r="AG35" s="6"/>
      <c r="AH35" s="6"/>
      <c r="AI35" s="6"/>
      <c r="AJ35" s="6"/>
      <c r="AK35" s="20">
        <f t="shared" si="2"/>
        <v>0</v>
      </c>
      <c r="AL35" s="5"/>
      <c r="AM35" s="6"/>
      <c r="AN35" s="20">
        <f t="shared" si="3"/>
        <v>0</v>
      </c>
      <c r="AO35" s="5"/>
      <c r="AP35" s="5"/>
      <c r="AQ35" s="5"/>
      <c r="AR35" s="5"/>
      <c r="AS35" s="5"/>
      <c r="AT35" s="6"/>
      <c r="AU35" s="6"/>
      <c r="AV35" s="5"/>
      <c r="AW35" s="6"/>
      <c r="AX35" s="6"/>
      <c r="AY35" s="6"/>
      <c r="AZ35" s="6"/>
      <c r="BA35" s="6"/>
      <c r="BB35" s="6"/>
      <c r="BC35" s="6"/>
    </row>
    <row r="36" spans="1:55" ht="15" customHeight="1" x14ac:dyDescent="0.25">
      <c r="A36" s="5"/>
      <c r="B36" s="11" t="str">
        <f>IFERROR(VLOOKUP(A36,Lista!S:T,2,FALSE)," ")</f>
        <v xml:space="preserve"> </v>
      </c>
      <c r="C36" s="11" t="str">
        <f>IFERROR(VLOOKUP(A36,Lista!S:U,3,FALSE)," ")</f>
        <v xml:space="preserve"> </v>
      </c>
      <c r="D36" s="8"/>
      <c r="E36" s="11" t="str">
        <f>+IFERROR(VLOOKUP(D36,Lista!W:X,2,0)," ")</f>
        <v xml:space="preserve"> </v>
      </c>
      <c r="F36" s="11" t="str">
        <f>+IFERROR(VLOOKUP(D36,Lista!W:Y,3,0)," ")</f>
        <v xml:space="preserve"> </v>
      </c>
      <c r="G36" s="5"/>
      <c r="H36" s="5"/>
      <c r="I36" s="5"/>
      <c r="J36" s="5"/>
      <c r="K36" s="5"/>
      <c r="L36" s="5"/>
      <c r="M36" s="5"/>
      <c r="N36" s="5"/>
      <c r="O36" s="5"/>
      <c r="P36" s="19"/>
      <c r="Q36" s="19"/>
      <c r="R36" s="5"/>
      <c r="S36" s="5"/>
      <c r="T36" s="5"/>
      <c r="U36" s="5"/>
      <c r="V36" s="5"/>
      <c r="W36" s="5"/>
      <c r="X36" s="5"/>
      <c r="Y36" s="5"/>
      <c r="Z36" s="6"/>
      <c r="AA36" s="6"/>
      <c r="AB36" s="6">
        <f t="shared" si="0"/>
        <v>0</v>
      </c>
      <c r="AC36" s="6"/>
      <c r="AD36" s="6">
        <f t="shared" si="1"/>
        <v>0</v>
      </c>
      <c r="AE36" s="5"/>
      <c r="AF36" s="6"/>
      <c r="AG36" s="6"/>
      <c r="AH36" s="6"/>
      <c r="AI36" s="6"/>
      <c r="AJ36" s="6"/>
      <c r="AK36" s="20">
        <f t="shared" si="2"/>
        <v>0</v>
      </c>
      <c r="AL36" s="5"/>
      <c r="AM36" s="6"/>
      <c r="AN36" s="20">
        <f t="shared" si="3"/>
        <v>0</v>
      </c>
      <c r="AO36" s="5"/>
      <c r="AP36" s="5"/>
      <c r="AQ36" s="5"/>
      <c r="AR36" s="5"/>
      <c r="AS36" s="5"/>
      <c r="AT36" s="6"/>
      <c r="AU36" s="6"/>
      <c r="AV36" s="5"/>
      <c r="AW36" s="6"/>
      <c r="AX36" s="6"/>
      <c r="AY36" s="6"/>
      <c r="AZ36" s="6"/>
      <c r="BA36" s="6"/>
      <c r="BB36" s="6"/>
      <c r="BC36" s="6"/>
    </row>
    <row r="37" spans="1:55" ht="15" customHeight="1" x14ac:dyDescent="0.25">
      <c r="A37" s="5"/>
      <c r="B37" s="11" t="str">
        <f>IFERROR(VLOOKUP(A37,Lista!S:T,2,FALSE)," ")</f>
        <v xml:space="preserve"> </v>
      </c>
      <c r="C37" s="11" t="str">
        <f>IFERROR(VLOOKUP(A37,Lista!S:U,3,FALSE)," ")</f>
        <v xml:space="preserve"> </v>
      </c>
      <c r="D37" s="8"/>
      <c r="E37" s="11" t="str">
        <f>+IFERROR(VLOOKUP(D37,Lista!W:X,2,0)," ")</f>
        <v xml:space="preserve"> </v>
      </c>
      <c r="F37" s="11" t="str">
        <f>+IFERROR(VLOOKUP(D37,Lista!W:Y,3,0)," ")</f>
        <v xml:space="preserve"> </v>
      </c>
      <c r="G37" s="5"/>
      <c r="H37" s="5"/>
      <c r="I37" s="5"/>
      <c r="J37" s="5"/>
      <c r="K37" s="5"/>
      <c r="L37" s="5"/>
      <c r="M37" s="5"/>
      <c r="N37" s="5"/>
      <c r="O37" s="5"/>
      <c r="P37" s="19"/>
      <c r="Q37" s="19"/>
      <c r="R37" s="5"/>
      <c r="S37" s="5"/>
      <c r="T37" s="5"/>
      <c r="U37" s="5"/>
      <c r="V37" s="5"/>
      <c r="W37" s="5"/>
      <c r="X37" s="5"/>
      <c r="Y37" s="5"/>
      <c r="Z37" s="6"/>
      <c r="AA37" s="6"/>
      <c r="AB37" s="6">
        <f t="shared" si="0"/>
        <v>0</v>
      </c>
      <c r="AC37" s="6"/>
      <c r="AD37" s="6">
        <f t="shared" si="1"/>
        <v>0</v>
      </c>
      <c r="AE37" s="5"/>
      <c r="AF37" s="6"/>
      <c r="AG37" s="6"/>
      <c r="AH37" s="6"/>
      <c r="AI37" s="6"/>
      <c r="AJ37" s="6"/>
      <c r="AK37" s="20">
        <f t="shared" si="2"/>
        <v>0</v>
      </c>
      <c r="AL37" s="5"/>
      <c r="AM37" s="6"/>
      <c r="AN37" s="20">
        <f t="shared" si="3"/>
        <v>0</v>
      </c>
      <c r="AO37" s="5"/>
      <c r="AP37" s="5"/>
      <c r="AQ37" s="5"/>
      <c r="AR37" s="5"/>
      <c r="AS37" s="5"/>
      <c r="AT37" s="6"/>
      <c r="AU37" s="6"/>
      <c r="AV37" s="5"/>
      <c r="AW37" s="6"/>
      <c r="AX37" s="6"/>
      <c r="AY37" s="6"/>
      <c r="AZ37" s="6"/>
      <c r="BA37" s="6"/>
      <c r="BB37" s="6"/>
      <c r="BC37" s="6"/>
    </row>
    <row r="38" spans="1:55" ht="15" customHeight="1" x14ac:dyDescent="0.25">
      <c r="A38" s="5"/>
      <c r="B38" s="11" t="str">
        <f>IFERROR(VLOOKUP(A38,Lista!S:T,2,FALSE)," ")</f>
        <v xml:space="preserve"> </v>
      </c>
      <c r="C38" s="11" t="str">
        <f>IFERROR(VLOOKUP(A38,Lista!S:U,3,FALSE)," ")</f>
        <v xml:space="preserve"> </v>
      </c>
      <c r="D38" s="8"/>
      <c r="E38" s="11" t="str">
        <f>+IFERROR(VLOOKUP(D38,Lista!W:X,2,0)," ")</f>
        <v xml:space="preserve"> </v>
      </c>
      <c r="F38" s="11" t="str">
        <f>+IFERROR(VLOOKUP(D38,Lista!W:Y,3,0)," ")</f>
        <v xml:space="preserve"> </v>
      </c>
      <c r="G38" s="5"/>
      <c r="H38" s="5"/>
      <c r="I38" s="5"/>
      <c r="J38" s="5"/>
      <c r="K38" s="5"/>
      <c r="L38" s="5"/>
      <c r="M38" s="5"/>
      <c r="N38" s="5"/>
      <c r="O38" s="5"/>
      <c r="P38" s="19"/>
      <c r="Q38" s="19"/>
      <c r="R38" s="5"/>
      <c r="S38" s="5"/>
      <c r="T38" s="5"/>
      <c r="U38" s="5"/>
      <c r="V38" s="5"/>
      <c r="W38" s="5"/>
      <c r="X38" s="5"/>
      <c r="Y38" s="5"/>
      <c r="Z38" s="6"/>
      <c r="AA38" s="6"/>
      <c r="AB38" s="6">
        <f t="shared" si="0"/>
        <v>0</v>
      </c>
      <c r="AC38" s="6"/>
      <c r="AD38" s="6">
        <f t="shared" si="1"/>
        <v>0</v>
      </c>
      <c r="AE38" s="5"/>
      <c r="AF38" s="6"/>
      <c r="AG38" s="6"/>
      <c r="AH38" s="6"/>
      <c r="AI38" s="6"/>
      <c r="AJ38" s="6"/>
      <c r="AK38" s="20">
        <f t="shared" si="2"/>
        <v>0</v>
      </c>
      <c r="AL38" s="5"/>
      <c r="AM38" s="6"/>
      <c r="AN38" s="20">
        <f t="shared" si="3"/>
        <v>0</v>
      </c>
      <c r="AO38" s="5"/>
      <c r="AP38" s="5"/>
      <c r="AQ38" s="5"/>
      <c r="AR38" s="5"/>
      <c r="AS38" s="5"/>
      <c r="AT38" s="6"/>
      <c r="AU38" s="6"/>
      <c r="AV38" s="5"/>
      <c r="AW38" s="6"/>
      <c r="AX38" s="6"/>
      <c r="AY38" s="6"/>
      <c r="AZ38" s="6"/>
      <c r="BA38" s="6"/>
      <c r="BB38" s="6"/>
      <c r="BC38" s="6"/>
    </row>
    <row r="39" spans="1:55" ht="15" customHeight="1" x14ac:dyDescent="0.25">
      <c r="A39" s="5"/>
      <c r="B39" s="11" t="str">
        <f>IFERROR(VLOOKUP(A39,Lista!S:T,2,FALSE)," ")</f>
        <v xml:space="preserve"> </v>
      </c>
      <c r="C39" s="11" t="str">
        <f>IFERROR(VLOOKUP(A39,Lista!S:U,3,FALSE)," ")</f>
        <v xml:space="preserve"> </v>
      </c>
      <c r="D39" s="8"/>
      <c r="E39" s="11" t="str">
        <f>+IFERROR(VLOOKUP(D39,Lista!W:X,2,0)," ")</f>
        <v xml:space="preserve"> </v>
      </c>
      <c r="F39" s="11" t="str">
        <f>+IFERROR(VLOOKUP(D39,Lista!W:Y,3,0)," ")</f>
        <v xml:space="preserve"> </v>
      </c>
      <c r="G39" s="5"/>
      <c r="H39" s="5"/>
      <c r="I39" s="5"/>
      <c r="J39" s="5"/>
      <c r="K39" s="5"/>
      <c r="L39" s="5"/>
      <c r="M39" s="5"/>
      <c r="N39" s="5"/>
      <c r="O39" s="5"/>
      <c r="P39" s="19"/>
      <c r="Q39" s="19"/>
      <c r="R39" s="5"/>
      <c r="S39" s="5"/>
      <c r="T39" s="5"/>
      <c r="U39" s="5"/>
      <c r="V39" s="5"/>
      <c r="W39" s="5"/>
      <c r="X39" s="5"/>
      <c r="Y39" s="5"/>
      <c r="Z39" s="6"/>
      <c r="AA39" s="6"/>
      <c r="AB39" s="6">
        <f t="shared" si="0"/>
        <v>0</v>
      </c>
      <c r="AC39" s="6"/>
      <c r="AD39" s="6">
        <f t="shared" si="1"/>
        <v>0</v>
      </c>
      <c r="AE39" s="5"/>
      <c r="AF39" s="6"/>
      <c r="AG39" s="6"/>
      <c r="AH39" s="6"/>
      <c r="AI39" s="6"/>
      <c r="AJ39" s="6"/>
      <c r="AK39" s="20">
        <f t="shared" si="2"/>
        <v>0</v>
      </c>
      <c r="AL39" s="5"/>
      <c r="AM39" s="6"/>
      <c r="AN39" s="20">
        <f t="shared" si="3"/>
        <v>0</v>
      </c>
      <c r="AO39" s="5"/>
      <c r="AP39" s="5"/>
      <c r="AQ39" s="5"/>
      <c r="AR39" s="5"/>
      <c r="AS39" s="5"/>
      <c r="AT39" s="6"/>
      <c r="AU39" s="6"/>
      <c r="AV39" s="5"/>
      <c r="AW39" s="6"/>
      <c r="AX39" s="6"/>
      <c r="AY39" s="6"/>
      <c r="AZ39" s="6"/>
      <c r="BA39" s="6"/>
      <c r="BB39" s="6"/>
      <c r="BC39" s="6"/>
    </row>
    <row r="40" spans="1:55" ht="15" customHeight="1" x14ac:dyDescent="0.25">
      <c r="A40" s="5"/>
      <c r="B40" s="11" t="str">
        <f>IFERROR(VLOOKUP(A40,Lista!S:T,2,FALSE)," ")</f>
        <v xml:space="preserve"> </v>
      </c>
      <c r="C40" s="11" t="str">
        <f>IFERROR(VLOOKUP(A40,Lista!S:U,3,FALSE)," ")</f>
        <v xml:space="preserve"> </v>
      </c>
      <c r="D40" s="8"/>
      <c r="E40" s="11" t="str">
        <f>+IFERROR(VLOOKUP(D40,Lista!W:X,2,0)," ")</f>
        <v xml:space="preserve"> </v>
      </c>
      <c r="F40" s="11" t="str">
        <f>+IFERROR(VLOOKUP(D40,Lista!W:Y,3,0)," ")</f>
        <v xml:space="preserve"> </v>
      </c>
      <c r="G40" s="5"/>
      <c r="H40" s="5"/>
      <c r="I40" s="5"/>
      <c r="J40" s="5"/>
      <c r="K40" s="5"/>
      <c r="L40" s="5"/>
      <c r="M40" s="5"/>
      <c r="N40" s="5"/>
      <c r="O40" s="5"/>
      <c r="P40" s="19"/>
      <c r="Q40" s="19"/>
      <c r="R40" s="5"/>
      <c r="S40" s="5"/>
      <c r="T40" s="5"/>
      <c r="U40" s="5"/>
      <c r="V40" s="5"/>
      <c r="W40" s="5"/>
      <c r="X40" s="5"/>
      <c r="Y40" s="5"/>
      <c r="Z40" s="6"/>
      <c r="AA40" s="6"/>
      <c r="AB40" s="6">
        <f t="shared" si="0"/>
        <v>0</v>
      </c>
      <c r="AC40" s="6"/>
      <c r="AD40" s="6">
        <f t="shared" si="1"/>
        <v>0</v>
      </c>
      <c r="AE40" s="5"/>
      <c r="AF40" s="6"/>
      <c r="AG40" s="6"/>
      <c r="AH40" s="6"/>
      <c r="AI40" s="6"/>
      <c r="AJ40" s="6"/>
      <c r="AK40" s="20">
        <f t="shared" si="2"/>
        <v>0</v>
      </c>
      <c r="AL40" s="5"/>
      <c r="AM40" s="6"/>
      <c r="AN40" s="20">
        <f t="shared" si="3"/>
        <v>0</v>
      </c>
      <c r="AO40" s="5"/>
      <c r="AP40" s="5"/>
      <c r="AQ40" s="5"/>
      <c r="AR40" s="5"/>
      <c r="AS40" s="5"/>
      <c r="AT40" s="6"/>
      <c r="AU40" s="6"/>
      <c r="AV40" s="5"/>
      <c r="AW40" s="6"/>
      <c r="AX40" s="6"/>
      <c r="AY40" s="6"/>
      <c r="AZ40" s="6"/>
      <c r="BA40" s="6"/>
      <c r="BB40" s="6"/>
      <c r="BC40" s="6"/>
    </row>
    <row r="41" spans="1:55" ht="15" customHeight="1" x14ac:dyDescent="0.25">
      <c r="A41" s="5"/>
      <c r="B41" s="11" t="str">
        <f>IFERROR(VLOOKUP(A41,Lista!S:T,2,FALSE)," ")</f>
        <v xml:space="preserve"> </v>
      </c>
      <c r="C41" s="11" t="str">
        <f>IFERROR(VLOOKUP(A41,Lista!S:U,3,FALSE)," ")</f>
        <v xml:space="preserve"> </v>
      </c>
      <c r="D41" s="8"/>
      <c r="E41" s="11" t="str">
        <f>+IFERROR(VLOOKUP(D41,Lista!W:X,2,0)," ")</f>
        <v xml:space="preserve"> </v>
      </c>
      <c r="F41" s="11" t="str">
        <f>+IFERROR(VLOOKUP(D41,Lista!W:Y,3,0)," ")</f>
        <v xml:space="preserve"> </v>
      </c>
      <c r="G41" s="5"/>
      <c r="H41" s="5"/>
      <c r="I41" s="5"/>
      <c r="J41" s="5"/>
      <c r="K41" s="5"/>
      <c r="L41" s="5"/>
      <c r="M41" s="5"/>
      <c r="N41" s="5"/>
      <c r="O41" s="5"/>
      <c r="P41" s="19"/>
      <c r="Q41" s="19"/>
      <c r="R41" s="5"/>
      <c r="S41" s="5"/>
      <c r="T41" s="5"/>
      <c r="U41" s="5"/>
      <c r="V41" s="5"/>
      <c r="W41" s="5"/>
      <c r="X41" s="5"/>
      <c r="Y41" s="5"/>
      <c r="Z41" s="6"/>
      <c r="AA41" s="6"/>
      <c r="AB41" s="6">
        <f t="shared" si="0"/>
        <v>0</v>
      </c>
      <c r="AC41" s="6"/>
      <c r="AD41" s="6">
        <f t="shared" si="1"/>
        <v>0</v>
      </c>
      <c r="AE41" s="5"/>
      <c r="AF41" s="6"/>
      <c r="AG41" s="6"/>
      <c r="AH41" s="6"/>
      <c r="AI41" s="6"/>
      <c r="AJ41" s="6"/>
      <c r="AK41" s="20">
        <f t="shared" si="2"/>
        <v>0</v>
      </c>
      <c r="AL41" s="5"/>
      <c r="AM41" s="6"/>
      <c r="AN41" s="20">
        <f t="shared" si="3"/>
        <v>0</v>
      </c>
      <c r="AO41" s="5"/>
      <c r="AP41" s="5"/>
      <c r="AQ41" s="5"/>
      <c r="AR41" s="5"/>
      <c r="AS41" s="5"/>
      <c r="AT41" s="6"/>
      <c r="AU41" s="6"/>
      <c r="AV41" s="5"/>
      <c r="AW41" s="6"/>
      <c r="AX41" s="6"/>
      <c r="AY41" s="6"/>
      <c r="AZ41" s="6"/>
      <c r="BA41" s="6"/>
      <c r="BB41" s="6"/>
      <c r="BC41" s="6"/>
    </row>
    <row r="42" spans="1:55" ht="15" customHeight="1" x14ac:dyDescent="0.25">
      <c r="A42" s="5"/>
      <c r="B42" s="11" t="str">
        <f>IFERROR(VLOOKUP(A42,Lista!S:T,2,FALSE)," ")</f>
        <v xml:space="preserve"> </v>
      </c>
      <c r="C42" s="11" t="str">
        <f>IFERROR(VLOOKUP(A42,Lista!S:U,3,FALSE)," ")</f>
        <v xml:space="preserve"> </v>
      </c>
      <c r="D42" s="8"/>
      <c r="E42" s="11" t="str">
        <f>+IFERROR(VLOOKUP(D42,Lista!W:X,2,0)," ")</f>
        <v xml:space="preserve"> </v>
      </c>
      <c r="F42" s="11" t="str">
        <f>+IFERROR(VLOOKUP(D42,Lista!W:Y,3,0)," ")</f>
        <v xml:space="preserve"> </v>
      </c>
      <c r="G42" s="5"/>
      <c r="H42" s="5"/>
      <c r="I42" s="5"/>
      <c r="J42" s="5"/>
      <c r="K42" s="5"/>
      <c r="L42" s="5"/>
      <c r="M42" s="5"/>
      <c r="N42" s="5"/>
      <c r="O42" s="5"/>
      <c r="P42" s="19"/>
      <c r="Q42" s="19"/>
      <c r="R42" s="5"/>
      <c r="S42" s="5"/>
      <c r="T42" s="5"/>
      <c r="U42" s="5"/>
      <c r="V42" s="5"/>
      <c r="W42" s="5"/>
      <c r="X42" s="5"/>
      <c r="Y42" s="5"/>
      <c r="Z42" s="6"/>
      <c r="AA42" s="6"/>
      <c r="AB42" s="6">
        <f t="shared" si="0"/>
        <v>0</v>
      </c>
      <c r="AC42" s="6"/>
      <c r="AD42" s="6">
        <f t="shared" si="1"/>
        <v>0</v>
      </c>
      <c r="AE42" s="5"/>
      <c r="AF42" s="6"/>
      <c r="AG42" s="6"/>
      <c r="AH42" s="6"/>
      <c r="AI42" s="6"/>
      <c r="AJ42" s="6"/>
      <c r="AK42" s="20">
        <f t="shared" si="2"/>
        <v>0</v>
      </c>
      <c r="AL42" s="5"/>
      <c r="AM42" s="6"/>
      <c r="AN42" s="20">
        <f t="shared" si="3"/>
        <v>0</v>
      </c>
      <c r="AO42" s="5"/>
      <c r="AP42" s="5"/>
      <c r="AQ42" s="5"/>
      <c r="AR42" s="5"/>
      <c r="AS42" s="5"/>
      <c r="AT42" s="6"/>
      <c r="AU42" s="6"/>
      <c r="AV42" s="5"/>
      <c r="AW42" s="6"/>
      <c r="AX42" s="6"/>
      <c r="AY42" s="6"/>
      <c r="AZ42" s="6"/>
      <c r="BA42" s="6"/>
      <c r="BB42" s="6"/>
      <c r="BC42" s="6"/>
    </row>
    <row r="43" spans="1:55" ht="15" customHeight="1" x14ac:dyDescent="0.25">
      <c r="A43" s="5"/>
      <c r="B43" s="11" t="str">
        <f>IFERROR(VLOOKUP(A43,Lista!S:T,2,FALSE)," ")</f>
        <v xml:space="preserve"> </v>
      </c>
      <c r="C43" s="11" t="str">
        <f>IFERROR(VLOOKUP(A43,Lista!S:U,3,FALSE)," ")</f>
        <v xml:space="preserve"> </v>
      </c>
      <c r="D43" s="8"/>
      <c r="E43" s="11" t="str">
        <f>+IFERROR(VLOOKUP(D43,Lista!W:X,2,0)," ")</f>
        <v xml:space="preserve"> </v>
      </c>
      <c r="F43" s="11" t="str">
        <f>+IFERROR(VLOOKUP(D43,Lista!W:Y,3,0)," ")</f>
        <v xml:space="preserve"> </v>
      </c>
      <c r="G43" s="5"/>
      <c r="H43" s="5"/>
      <c r="I43" s="5"/>
      <c r="J43" s="5"/>
      <c r="K43" s="5"/>
      <c r="L43" s="5"/>
      <c r="M43" s="5"/>
      <c r="N43" s="5"/>
      <c r="O43" s="5"/>
      <c r="P43" s="19"/>
      <c r="Q43" s="19"/>
      <c r="R43" s="5"/>
      <c r="S43" s="5"/>
      <c r="T43" s="5"/>
      <c r="U43" s="5"/>
      <c r="V43" s="5"/>
      <c r="W43" s="5"/>
      <c r="X43" s="5"/>
      <c r="Y43" s="5"/>
      <c r="Z43" s="6"/>
      <c r="AA43" s="6"/>
      <c r="AB43" s="6">
        <f t="shared" si="0"/>
        <v>0</v>
      </c>
      <c r="AC43" s="6"/>
      <c r="AD43" s="6">
        <f t="shared" si="1"/>
        <v>0</v>
      </c>
      <c r="AE43" s="5"/>
      <c r="AF43" s="6"/>
      <c r="AG43" s="6"/>
      <c r="AH43" s="6"/>
      <c r="AI43" s="6"/>
      <c r="AJ43" s="6"/>
      <c r="AK43" s="20">
        <f t="shared" si="2"/>
        <v>0</v>
      </c>
      <c r="AL43" s="5"/>
      <c r="AM43" s="6"/>
      <c r="AN43" s="20">
        <f t="shared" si="3"/>
        <v>0</v>
      </c>
      <c r="AO43" s="5"/>
      <c r="AP43" s="5"/>
      <c r="AQ43" s="5"/>
      <c r="AR43" s="5"/>
      <c r="AS43" s="5"/>
      <c r="AT43" s="6"/>
      <c r="AU43" s="6"/>
      <c r="AV43" s="5"/>
      <c r="AW43" s="6"/>
      <c r="AX43" s="6"/>
      <c r="AY43" s="6"/>
      <c r="AZ43" s="6"/>
      <c r="BA43" s="6"/>
      <c r="BB43" s="6"/>
      <c r="BC43" s="6"/>
    </row>
    <row r="44" spans="1:55" ht="15" customHeight="1" x14ac:dyDescent="0.25">
      <c r="A44" s="5"/>
      <c r="B44" s="11" t="str">
        <f>IFERROR(VLOOKUP(A44,Lista!S:T,2,FALSE)," ")</f>
        <v xml:space="preserve"> </v>
      </c>
      <c r="C44" s="11" t="str">
        <f>IFERROR(VLOOKUP(A44,Lista!S:U,3,FALSE)," ")</f>
        <v xml:space="preserve"> </v>
      </c>
      <c r="D44" s="8"/>
      <c r="E44" s="11" t="str">
        <f>+IFERROR(VLOOKUP(D44,Lista!W:X,2,0)," ")</f>
        <v xml:space="preserve"> </v>
      </c>
      <c r="F44" s="11" t="str">
        <f>+IFERROR(VLOOKUP(D44,Lista!W:Y,3,0)," ")</f>
        <v xml:space="preserve"> </v>
      </c>
      <c r="G44" s="5"/>
      <c r="H44" s="5"/>
      <c r="I44" s="5"/>
      <c r="J44" s="5"/>
      <c r="K44" s="5"/>
      <c r="L44" s="5"/>
      <c r="M44" s="5"/>
      <c r="N44" s="5"/>
      <c r="O44" s="5"/>
      <c r="P44" s="19"/>
      <c r="Q44" s="19"/>
      <c r="R44" s="5"/>
      <c r="S44" s="5"/>
      <c r="T44" s="5"/>
      <c r="U44" s="5"/>
      <c r="V44" s="5"/>
      <c r="W44" s="5"/>
      <c r="X44" s="5"/>
      <c r="Y44" s="5"/>
      <c r="Z44" s="6"/>
      <c r="AA44" s="6"/>
      <c r="AB44" s="6">
        <f t="shared" si="0"/>
        <v>0</v>
      </c>
      <c r="AC44" s="6"/>
      <c r="AD44" s="6">
        <f t="shared" si="1"/>
        <v>0</v>
      </c>
      <c r="AE44" s="5"/>
      <c r="AF44" s="6"/>
      <c r="AG44" s="6"/>
      <c r="AH44" s="6"/>
      <c r="AI44" s="6"/>
      <c r="AJ44" s="6"/>
      <c r="AK44" s="20">
        <f t="shared" si="2"/>
        <v>0</v>
      </c>
      <c r="AL44" s="5"/>
      <c r="AM44" s="6"/>
      <c r="AN44" s="20">
        <f t="shared" si="3"/>
        <v>0</v>
      </c>
      <c r="AO44" s="5"/>
      <c r="AP44" s="5"/>
      <c r="AQ44" s="5"/>
      <c r="AR44" s="5"/>
      <c r="AS44" s="5"/>
      <c r="AT44" s="6"/>
      <c r="AU44" s="6"/>
      <c r="AV44" s="5"/>
      <c r="AW44" s="6"/>
      <c r="AX44" s="6"/>
      <c r="AY44" s="6"/>
      <c r="AZ44" s="6"/>
      <c r="BA44" s="6"/>
      <c r="BB44" s="6"/>
      <c r="BC44" s="6"/>
    </row>
    <row r="45" spans="1:55" ht="15" customHeight="1" x14ac:dyDescent="0.25">
      <c r="A45" s="5"/>
      <c r="B45" s="11" t="str">
        <f>IFERROR(VLOOKUP(A45,Lista!S:T,2,FALSE)," ")</f>
        <v xml:space="preserve"> </v>
      </c>
      <c r="C45" s="11" t="str">
        <f>IFERROR(VLOOKUP(A45,Lista!S:U,3,FALSE)," ")</f>
        <v xml:space="preserve"> </v>
      </c>
      <c r="D45" s="8"/>
      <c r="E45" s="11" t="str">
        <f>+IFERROR(VLOOKUP(D45,Lista!W:X,2,0)," ")</f>
        <v xml:space="preserve"> </v>
      </c>
      <c r="F45" s="11" t="str">
        <f>+IFERROR(VLOOKUP(D45,Lista!W:Y,3,0)," ")</f>
        <v xml:space="preserve"> </v>
      </c>
      <c r="G45" s="5"/>
      <c r="H45" s="5"/>
      <c r="I45" s="5"/>
      <c r="J45" s="5"/>
      <c r="K45" s="5"/>
      <c r="L45" s="5"/>
      <c r="M45" s="5"/>
      <c r="N45" s="5"/>
      <c r="O45" s="5"/>
      <c r="P45" s="19"/>
      <c r="Q45" s="19"/>
      <c r="R45" s="5"/>
      <c r="S45" s="5"/>
      <c r="T45" s="5"/>
      <c r="U45" s="5"/>
      <c r="V45" s="5"/>
      <c r="W45" s="5"/>
      <c r="X45" s="5"/>
      <c r="Y45" s="5"/>
      <c r="Z45" s="6"/>
      <c r="AA45" s="6"/>
      <c r="AB45" s="6">
        <f t="shared" si="0"/>
        <v>0</v>
      </c>
      <c r="AC45" s="6"/>
      <c r="AD45" s="6">
        <f t="shared" si="1"/>
        <v>0</v>
      </c>
      <c r="AE45" s="5"/>
      <c r="AF45" s="6"/>
      <c r="AG45" s="6"/>
      <c r="AH45" s="6"/>
      <c r="AI45" s="6"/>
      <c r="AJ45" s="6"/>
      <c r="AK45" s="20">
        <f t="shared" si="2"/>
        <v>0</v>
      </c>
      <c r="AL45" s="5"/>
      <c r="AM45" s="6"/>
      <c r="AN45" s="20">
        <f t="shared" si="3"/>
        <v>0</v>
      </c>
      <c r="AO45" s="5"/>
      <c r="AP45" s="5"/>
      <c r="AQ45" s="5"/>
      <c r="AR45" s="5"/>
      <c r="AS45" s="5"/>
      <c r="AT45" s="6"/>
      <c r="AU45" s="6"/>
      <c r="AV45" s="5"/>
      <c r="AW45" s="6"/>
      <c r="AX45" s="6"/>
      <c r="AY45" s="6"/>
      <c r="AZ45" s="6"/>
      <c r="BA45" s="6"/>
      <c r="BB45" s="6"/>
      <c r="BC45" s="6"/>
    </row>
    <row r="46" spans="1:55" ht="15" customHeight="1" x14ac:dyDescent="0.25">
      <c r="A46" s="5"/>
      <c r="B46" s="11" t="str">
        <f>IFERROR(VLOOKUP(A46,Lista!S:T,2,FALSE)," ")</f>
        <v xml:space="preserve"> </v>
      </c>
      <c r="C46" s="11" t="str">
        <f>IFERROR(VLOOKUP(A46,Lista!S:U,3,FALSE)," ")</f>
        <v xml:space="preserve"> </v>
      </c>
      <c r="D46" s="8"/>
      <c r="E46" s="11" t="str">
        <f>+IFERROR(VLOOKUP(D46,Lista!W:X,2,0)," ")</f>
        <v xml:space="preserve"> </v>
      </c>
      <c r="F46" s="11" t="str">
        <f>+IFERROR(VLOOKUP(D46,Lista!W:Y,3,0)," ")</f>
        <v xml:space="preserve"> </v>
      </c>
      <c r="G46" s="5"/>
      <c r="H46" s="5"/>
      <c r="I46" s="5"/>
      <c r="J46" s="5"/>
      <c r="K46" s="5"/>
      <c r="L46" s="5"/>
      <c r="M46" s="5"/>
      <c r="N46" s="5"/>
      <c r="O46" s="5"/>
      <c r="P46" s="19"/>
      <c r="Q46" s="19"/>
      <c r="R46" s="5"/>
      <c r="S46" s="5"/>
      <c r="T46" s="5"/>
      <c r="U46" s="5"/>
      <c r="V46" s="5"/>
      <c r="W46" s="5"/>
      <c r="X46" s="5"/>
      <c r="Y46" s="5"/>
      <c r="Z46" s="6"/>
      <c r="AA46" s="6"/>
      <c r="AB46" s="6">
        <f t="shared" si="0"/>
        <v>0</v>
      </c>
      <c r="AC46" s="6"/>
      <c r="AD46" s="6">
        <f t="shared" si="1"/>
        <v>0</v>
      </c>
      <c r="AE46" s="5"/>
      <c r="AF46" s="6"/>
      <c r="AG46" s="6"/>
      <c r="AH46" s="6"/>
      <c r="AI46" s="6"/>
      <c r="AJ46" s="6"/>
      <c r="AK46" s="20">
        <f t="shared" si="2"/>
        <v>0</v>
      </c>
      <c r="AL46" s="5"/>
      <c r="AM46" s="6"/>
      <c r="AN46" s="20">
        <f t="shared" si="3"/>
        <v>0</v>
      </c>
      <c r="AO46" s="5"/>
      <c r="AP46" s="5"/>
      <c r="AQ46" s="5"/>
      <c r="AR46" s="5"/>
      <c r="AS46" s="5"/>
      <c r="AT46" s="6"/>
      <c r="AU46" s="6"/>
      <c r="AV46" s="5"/>
      <c r="AW46" s="6"/>
      <c r="AX46" s="6"/>
      <c r="AY46" s="6"/>
      <c r="AZ46" s="6"/>
      <c r="BA46" s="6"/>
      <c r="BB46" s="6"/>
      <c r="BC46" s="6"/>
    </row>
    <row r="47" spans="1:55" ht="15" customHeight="1" x14ac:dyDescent="0.25">
      <c r="A47" s="5"/>
      <c r="B47" s="11" t="str">
        <f>IFERROR(VLOOKUP(A47,Lista!S:T,2,FALSE)," ")</f>
        <v xml:space="preserve"> </v>
      </c>
      <c r="C47" s="11" t="str">
        <f>IFERROR(VLOOKUP(A47,Lista!S:U,3,FALSE)," ")</f>
        <v xml:space="preserve"> </v>
      </c>
      <c r="D47" s="8"/>
      <c r="E47" s="11" t="str">
        <f>+IFERROR(VLOOKUP(D47,Lista!W:X,2,0)," ")</f>
        <v xml:space="preserve"> </v>
      </c>
      <c r="F47" s="11" t="str">
        <f>+IFERROR(VLOOKUP(D47,Lista!W:Y,3,0)," ")</f>
        <v xml:space="preserve"> </v>
      </c>
      <c r="G47" s="5"/>
      <c r="H47" s="5"/>
      <c r="I47" s="5"/>
      <c r="J47" s="5"/>
      <c r="K47" s="5"/>
      <c r="L47" s="5"/>
      <c r="M47" s="5"/>
      <c r="N47" s="5"/>
      <c r="O47" s="5"/>
      <c r="P47" s="19"/>
      <c r="Q47" s="19"/>
      <c r="R47" s="5"/>
      <c r="S47" s="5"/>
      <c r="T47" s="5"/>
      <c r="U47" s="5"/>
      <c r="V47" s="5"/>
      <c r="W47" s="5"/>
      <c r="X47" s="5"/>
      <c r="Y47" s="5"/>
      <c r="Z47" s="6"/>
      <c r="AA47" s="6"/>
      <c r="AB47" s="6">
        <f t="shared" si="0"/>
        <v>0</v>
      </c>
      <c r="AC47" s="6"/>
      <c r="AD47" s="6">
        <f t="shared" si="1"/>
        <v>0</v>
      </c>
      <c r="AE47" s="5"/>
      <c r="AF47" s="6"/>
      <c r="AG47" s="6"/>
      <c r="AH47" s="6"/>
      <c r="AI47" s="6"/>
      <c r="AJ47" s="6"/>
      <c r="AK47" s="20">
        <f t="shared" si="2"/>
        <v>0</v>
      </c>
      <c r="AL47" s="5"/>
      <c r="AM47" s="6"/>
      <c r="AN47" s="20">
        <f t="shared" si="3"/>
        <v>0</v>
      </c>
      <c r="AO47" s="5"/>
      <c r="AP47" s="5"/>
      <c r="AQ47" s="5"/>
      <c r="AR47" s="5"/>
      <c r="AS47" s="5"/>
      <c r="AT47" s="6"/>
      <c r="AU47" s="6"/>
      <c r="AV47" s="5"/>
      <c r="AW47" s="6"/>
      <c r="AX47" s="6"/>
      <c r="AY47" s="6"/>
      <c r="AZ47" s="6"/>
      <c r="BA47" s="6"/>
      <c r="BB47" s="6"/>
      <c r="BC47" s="6"/>
    </row>
    <row r="48" spans="1:55" ht="15" customHeight="1" x14ac:dyDescent="0.25">
      <c r="A48" s="5"/>
      <c r="B48" s="11" t="str">
        <f>IFERROR(VLOOKUP(A48,Lista!S:T,2,FALSE)," ")</f>
        <v xml:space="preserve"> </v>
      </c>
      <c r="C48" s="11" t="str">
        <f>IFERROR(VLOOKUP(A48,Lista!S:U,3,FALSE)," ")</f>
        <v xml:space="preserve"> </v>
      </c>
      <c r="D48" s="8"/>
      <c r="E48" s="11" t="str">
        <f>+IFERROR(VLOOKUP(D48,Lista!W:X,2,0)," ")</f>
        <v xml:space="preserve"> </v>
      </c>
      <c r="F48" s="11" t="str">
        <f>+IFERROR(VLOOKUP(D48,Lista!W:Y,3,0)," ")</f>
        <v xml:space="preserve"> </v>
      </c>
      <c r="G48" s="5"/>
      <c r="H48" s="5"/>
      <c r="I48" s="5"/>
      <c r="J48" s="5"/>
      <c r="K48" s="5"/>
      <c r="L48" s="5"/>
      <c r="M48" s="5"/>
      <c r="N48" s="5"/>
      <c r="O48" s="5"/>
      <c r="P48" s="19"/>
      <c r="Q48" s="19"/>
      <c r="R48" s="5"/>
      <c r="S48" s="5"/>
      <c r="T48" s="5"/>
      <c r="U48" s="5"/>
      <c r="V48" s="5"/>
      <c r="W48" s="5"/>
      <c r="X48" s="5"/>
      <c r="Y48" s="5"/>
      <c r="Z48" s="6"/>
      <c r="AA48" s="6"/>
      <c r="AB48" s="6">
        <f t="shared" si="0"/>
        <v>0</v>
      </c>
      <c r="AC48" s="6"/>
      <c r="AD48" s="6">
        <f t="shared" si="1"/>
        <v>0</v>
      </c>
      <c r="AE48" s="5"/>
      <c r="AF48" s="6"/>
      <c r="AG48" s="6"/>
      <c r="AH48" s="6"/>
      <c r="AI48" s="6"/>
      <c r="AJ48" s="6"/>
      <c r="AK48" s="20">
        <f t="shared" si="2"/>
        <v>0</v>
      </c>
      <c r="AL48" s="5"/>
      <c r="AM48" s="6"/>
      <c r="AN48" s="20">
        <f t="shared" si="3"/>
        <v>0</v>
      </c>
      <c r="AO48" s="5"/>
      <c r="AP48" s="5"/>
      <c r="AQ48" s="5"/>
      <c r="AR48" s="5"/>
      <c r="AS48" s="5"/>
      <c r="AT48" s="6"/>
      <c r="AU48" s="6"/>
      <c r="AV48" s="5"/>
      <c r="AW48" s="6"/>
      <c r="AX48" s="6"/>
      <c r="AY48" s="6"/>
      <c r="AZ48" s="6"/>
      <c r="BA48" s="6"/>
      <c r="BB48" s="6"/>
      <c r="BC48" s="6"/>
    </row>
    <row r="49" spans="1:55" ht="15" customHeight="1" x14ac:dyDescent="0.25">
      <c r="A49" s="5"/>
      <c r="B49" s="11" t="str">
        <f>IFERROR(VLOOKUP(A49,Lista!S:T,2,FALSE)," ")</f>
        <v xml:space="preserve"> </v>
      </c>
      <c r="C49" s="11" t="str">
        <f>IFERROR(VLOOKUP(A49,Lista!S:U,3,FALSE)," ")</f>
        <v xml:space="preserve"> </v>
      </c>
      <c r="D49" s="8"/>
      <c r="E49" s="11" t="str">
        <f>+IFERROR(VLOOKUP(D49,Lista!W:X,2,0)," ")</f>
        <v xml:space="preserve"> </v>
      </c>
      <c r="F49" s="11" t="str">
        <f>+IFERROR(VLOOKUP(D49,Lista!W:Y,3,0)," ")</f>
        <v xml:space="preserve"> </v>
      </c>
      <c r="G49" s="5"/>
      <c r="H49" s="5"/>
      <c r="I49" s="5"/>
      <c r="J49" s="5"/>
      <c r="K49" s="5"/>
      <c r="L49" s="5"/>
      <c r="M49" s="5"/>
      <c r="N49" s="5"/>
      <c r="O49" s="5"/>
      <c r="P49" s="19"/>
      <c r="Q49" s="19"/>
      <c r="R49" s="5"/>
      <c r="S49" s="5"/>
      <c r="T49" s="5"/>
      <c r="U49" s="5"/>
      <c r="V49" s="5"/>
      <c r="W49" s="5"/>
      <c r="X49" s="5"/>
      <c r="Y49" s="5"/>
      <c r="Z49" s="6"/>
      <c r="AA49" s="6"/>
      <c r="AB49" s="6">
        <f t="shared" si="0"/>
        <v>0</v>
      </c>
      <c r="AC49" s="6"/>
      <c r="AD49" s="6">
        <f t="shared" si="1"/>
        <v>0</v>
      </c>
      <c r="AE49" s="5"/>
      <c r="AF49" s="6"/>
      <c r="AG49" s="6"/>
      <c r="AH49" s="6"/>
      <c r="AI49" s="6"/>
      <c r="AJ49" s="6"/>
      <c r="AK49" s="20">
        <f t="shared" si="2"/>
        <v>0</v>
      </c>
      <c r="AL49" s="5"/>
      <c r="AM49" s="6"/>
      <c r="AN49" s="20">
        <f t="shared" si="3"/>
        <v>0</v>
      </c>
      <c r="AO49" s="5"/>
      <c r="AP49" s="5"/>
      <c r="AQ49" s="5"/>
      <c r="AR49" s="5"/>
      <c r="AS49" s="5"/>
      <c r="AT49" s="6"/>
      <c r="AU49" s="6"/>
      <c r="AV49" s="5"/>
      <c r="AW49" s="6"/>
      <c r="AX49" s="6"/>
      <c r="AY49" s="6"/>
      <c r="AZ49" s="6"/>
      <c r="BA49" s="6"/>
      <c r="BB49" s="6"/>
      <c r="BC49" s="6"/>
    </row>
    <row r="50" spans="1:55" ht="15" customHeight="1" x14ac:dyDescent="0.25">
      <c r="A50" s="5"/>
      <c r="B50" s="11" t="str">
        <f>IFERROR(VLOOKUP(A50,Lista!S:T,2,FALSE)," ")</f>
        <v xml:space="preserve"> </v>
      </c>
      <c r="C50" s="11" t="str">
        <f>IFERROR(VLOOKUP(A50,Lista!S:U,3,FALSE)," ")</f>
        <v xml:space="preserve"> </v>
      </c>
      <c r="D50" s="8"/>
      <c r="E50" s="11" t="str">
        <f>+IFERROR(VLOOKUP(D50,Lista!W:X,2,0)," ")</f>
        <v xml:space="preserve"> </v>
      </c>
      <c r="F50" s="11" t="str">
        <f>+IFERROR(VLOOKUP(D50,Lista!W:Y,3,0)," ")</f>
        <v xml:space="preserve"> </v>
      </c>
      <c r="G50" s="5"/>
      <c r="H50" s="5"/>
      <c r="I50" s="5"/>
      <c r="J50" s="5"/>
      <c r="K50" s="5"/>
      <c r="L50" s="5"/>
      <c r="M50" s="5"/>
      <c r="N50" s="5"/>
      <c r="O50" s="5"/>
      <c r="P50" s="19"/>
      <c r="Q50" s="19"/>
      <c r="R50" s="5"/>
      <c r="S50" s="5"/>
      <c r="T50" s="5"/>
      <c r="U50" s="5"/>
      <c r="V50" s="5"/>
      <c r="W50" s="5"/>
      <c r="X50" s="5"/>
      <c r="Y50" s="5"/>
      <c r="Z50" s="6"/>
      <c r="AA50" s="6"/>
      <c r="AB50" s="6">
        <f t="shared" si="0"/>
        <v>0</v>
      </c>
      <c r="AC50" s="6"/>
      <c r="AD50" s="6">
        <f t="shared" si="1"/>
        <v>0</v>
      </c>
      <c r="AE50" s="5"/>
      <c r="AF50" s="6"/>
      <c r="AG50" s="6"/>
      <c r="AH50" s="6"/>
      <c r="AI50" s="6"/>
      <c r="AJ50" s="6"/>
      <c r="AK50" s="20">
        <f t="shared" si="2"/>
        <v>0</v>
      </c>
      <c r="AL50" s="5"/>
      <c r="AM50" s="6"/>
      <c r="AN50" s="20">
        <f t="shared" si="3"/>
        <v>0</v>
      </c>
      <c r="AO50" s="5"/>
      <c r="AP50" s="5"/>
      <c r="AQ50" s="5"/>
      <c r="AR50" s="5"/>
      <c r="AS50" s="5"/>
      <c r="AT50" s="6"/>
      <c r="AU50" s="6"/>
      <c r="AV50" s="5"/>
      <c r="AW50" s="6"/>
      <c r="AX50" s="6"/>
      <c r="AY50" s="6"/>
      <c r="AZ50" s="6"/>
      <c r="BA50" s="6"/>
      <c r="BB50" s="6"/>
      <c r="BC50" s="6"/>
    </row>
    <row r="51" spans="1:55" ht="15" customHeight="1" x14ac:dyDescent="0.25">
      <c r="A51" s="5"/>
      <c r="B51" s="11" t="str">
        <f>IFERROR(VLOOKUP(A51,Lista!S:T,2,FALSE)," ")</f>
        <v xml:space="preserve"> </v>
      </c>
      <c r="C51" s="11" t="str">
        <f>IFERROR(VLOOKUP(A51,Lista!S:U,3,FALSE)," ")</f>
        <v xml:space="preserve"> </v>
      </c>
      <c r="D51" s="8"/>
      <c r="E51" s="11" t="str">
        <f>+IFERROR(VLOOKUP(D51,Lista!W:X,2,0)," ")</f>
        <v xml:space="preserve"> </v>
      </c>
      <c r="F51" s="11" t="str">
        <f>+IFERROR(VLOOKUP(D51,Lista!W:Y,3,0)," ")</f>
        <v xml:space="preserve"> </v>
      </c>
      <c r="G51" s="5"/>
      <c r="H51" s="5"/>
      <c r="I51" s="5"/>
      <c r="J51" s="5"/>
      <c r="K51" s="5"/>
      <c r="L51" s="5"/>
      <c r="M51" s="5"/>
      <c r="N51" s="5"/>
      <c r="O51" s="5"/>
      <c r="P51" s="19"/>
      <c r="Q51" s="19"/>
      <c r="R51" s="5"/>
      <c r="S51" s="5"/>
      <c r="T51" s="5"/>
      <c r="U51" s="5"/>
      <c r="V51" s="5"/>
      <c r="W51" s="5"/>
      <c r="X51" s="5"/>
      <c r="Y51" s="5"/>
      <c r="Z51" s="6"/>
      <c r="AA51" s="6"/>
      <c r="AB51" s="6">
        <f t="shared" si="0"/>
        <v>0</v>
      </c>
      <c r="AC51" s="6"/>
      <c r="AD51" s="6">
        <f t="shared" si="1"/>
        <v>0</v>
      </c>
      <c r="AE51" s="5"/>
      <c r="AF51" s="6"/>
      <c r="AG51" s="6"/>
      <c r="AH51" s="6"/>
      <c r="AI51" s="6"/>
      <c r="AJ51" s="6"/>
      <c r="AK51" s="20">
        <f t="shared" si="2"/>
        <v>0</v>
      </c>
      <c r="AL51" s="5"/>
      <c r="AM51" s="6"/>
      <c r="AN51" s="20">
        <f t="shared" si="3"/>
        <v>0</v>
      </c>
      <c r="AO51" s="5"/>
      <c r="AP51" s="5"/>
      <c r="AQ51" s="5"/>
      <c r="AR51" s="5"/>
      <c r="AS51" s="5"/>
      <c r="AT51" s="6"/>
      <c r="AU51" s="6"/>
      <c r="AV51" s="5"/>
      <c r="AW51" s="6"/>
      <c r="AX51" s="6"/>
      <c r="AY51" s="6"/>
      <c r="AZ51" s="6"/>
      <c r="BA51" s="6"/>
      <c r="BB51" s="6"/>
      <c r="BC51" s="6"/>
    </row>
    <row r="52" spans="1:55" ht="15" customHeight="1" x14ac:dyDescent="0.25">
      <c r="A52" s="5"/>
      <c r="B52" s="11" t="str">
        <f>IFERROR(VLOOKUP(A52,Lista!S:T,2,FALSE)," ")</f>
        <v xml:space="preserve"> </v>
      </c>
      <c r="C52" s="11" t="str">
        <f>IFERROR(VLOOKUP(A52,Lista!S:U,3,FALSE)," ")</f>
        <v xml:space="preserve"> </v>
      </c>
      <c r="D52" s="8"/>
      <c r="E52" s="11" t="str">
        <f>+IFERROR(VLOOKUP(D52,Lista!W:X,2,0)," ")</f>
        <v xml:space="preserve"> </v>
      </c>
      <c r="F52" s="11" t="str">
        <f>+IFERROR(VLOOKUP(D52,Lista!W:Y,3,0)," ")</f>
        <v xml:space="preserve"> </v>
      </c>
      <c r="G52" s="5"/>
      <c r="H52" s="5"/>
      <c r="I52" s="5"/>
      <c r="J52" s="5"/>
      <c r="K52" s="5"/>
      <c r="L52" s="5"/>
      <c r="M52" s="5"/>
      <c r="N52" s="5"/>
      <c r="O52" s="5"/>
      <c r="P52" s="19"/>
      <c r="Q52" s="19"/>
      <c r="R52" s="5"/>
      <c r="S52" s="5"/>
      <c r="T52" s="5"/>
      <c r="U52" s="5"/>
      <c r="V52" s="5"/>
      <c r="W52" s="5"/>
      <c r="X52" s="5"/>
      <c r="Y52" s="5"/>
      <c r="Z52" s="6"/>
      <c r="AA52" s="6"/>
      <c r="AB52" s="6">
        <f t="shared" si="0"/>
        <v>0</v>
      </c>
      <c r="AC52" s="6"/>
      <c r="AD52" s="6">
        <f t="shared" si="1"/>
        <v>0</v>
      </c>
      <c r="AE52" s="5"/>
      <c r="AF52" s="6"/>
      <c r="AG52" s="6"/>
      <c r="AH52" s="6"/>
      <c r="AI52" s="6"/>
      <c r="AJ52" s="6"/>
      <c r="AK52" s="20">
        <f t="shared" si="2"/>
        <v>0</v>
      </c>
      <c r="AL52" s="5"/>
      <c r="AM52" s="6"/>
      <c r="AN52" s="20">
        <f t="shared" si="3"/>
        <v>0</v>
      </c>
      <c r="AO52" s="5"/>
      <c r="AP52" s="5"/>
      <c r="AQ52" s="5"/>
      <c r="AR52" s="5"/>
      <c r="AS52" s="5"/>
      <c r="AT52" s="6"/>
      <c r="AU52" s="6"/>
      <c r="AV52" s="5"/>
      <c r="AW52" s="6"/>
      <c r="AX52" s="6"/>
      <c r="AY52" s="6"/>
      <c r="AZ52" s="6"/>
      <c r="BA52" s="6"/>
      <c r="BB52" s="6"/>
      <c r="BC52" s="6"/>
    </row>
    <row r="53" spans="1:55" ht="15" customHeight="1" x14ac:dyDescent="0.25">
      <c r="A53" s="5"/>
      <c r="B53" s="11" t="str">
        <f>IFERROR(VLOOKUP(A53,Lista!S:T,2,FALSE)," ")</f>
        <v xml:space="preserve"> </v>
      </c>
      <c r="C53" s="11" t="str">
        <f>IFERROR(VLOOKUP(A53,Lista!S:U,3,FALSE)," ")</f>
        <v xml:space="preserve"> </v>
      </c>
      <c r="D53" s="8"/>
      <c r="E53" s="11" t="str">
        <f>+IFERROR(VLOOKUP(D53,Lista!W:X,2,0)," ")</f>
        <v xml:space="preserve"> </v>
      </c>
      <c r="F53" s="11" t="str">
        <f>+IFERROR(VLOOKUP(D53,Lista!W:Y,3,0)," ")</f>
        <v xml:space="preserve"> </v>
      </c>
      <c r="G53" s="5"/>
      <c r="H53" s="5"/>
      <c r="I53" s="5"/>
      <c r="J53" s="5"/>
      <c r="K53" s="5"/>
      <c r="L53" s="5"/>
      <c r="M53" s="5"/>
      <c r="N53" s="5"/>
      <c r="O53" s="5"/>
      <c r="P53" s="19"/>
      <c r="Q53" s="19"/>
      <c r="R53" s="5"/>
      <c r="S53" s="5"/>
      <c r="T53" s="5"/>
      <c r="U53" s="5"/>
      <c r="V53" s="5"/>
      <c r="W53" s="5"/>
      <c r="X53" s="5"/>
      <c r="Y53" s="5"/>
      <c r="Z53" s="6"/>
      <c r="AA53" s="6"/>
      <c r="AB53" s="6">
        <f t="shared" si="0"/>
        <v>0</v>
      </c>
      <c r="AC53" s="6"/>
      <c r="AD53" s="6">
        <f t="shared" si="1"/>
        <v>0</v>
      </c>
      <c r="AE53" s="5"/>
      <c r="AF53" s="6"/>
      <c r="AG53" s="6"/>
      <c r="AH53" s="6"/>
      <c r="AI53" s="6"/>
      <c r="AJ53" s="6"/>
      <c r="AK53" s="20">
        <f t="shared" si="2"/>
        <v>0</v>
      </c>
      <c r="AL53" s="5"/>
      <c r="AM53" s="6"/>
      <c r="AN53" s="20">
        <f t="shared" si="3"/>
        <v>0</v>
      </c>
      <c r="AO53" s="5"/>
      <c r="AP53" s="5"/>
      <c r="AQ53" s="5"/>
      <c r="AR53" s="5"/>
      <c r="AS53" s="5"/>
      <c r="AT53" s="6"/>
      <c r="AU53" s="6"/>
      <c r="AV53" s="5"/>
      <c r="AW53" s="6"/>
      <c r="AX53" s="6"/>
      <c r="AY53" s="6"/>
      <c r="AZ53" s="6"/>
      <c r="BA53" s="6"/>
      <c r="BB53" s="6"/>
      <c r="BC53" s="6"/>
    </row>
    <row r="54" spans="1:55" ht="15" customHeight="1" x14ac:dyDescent="0.25">
      <c r="A54" s="5"/>
      <c r="B54" s="11" t="str">
        <f>IFERROR(VLOOKUP(A54,Lista!S:T,2,FALSE)," ")</f>
        <v xml:space="preserve"> </v>
      </c>
      <c r="C54" s="11" t="str">
        <f>IFERROR(VLOOKUP(A54,Lista!S:U,3,FALSE)," ")</f>
        <v xml:space="preserve"> </v>
      </c>
      <c r="D54" s="8"/>
      <c r="E54" s="11" t="str">
        <f>+IFERROR(VLOOKUP(D54,Lista!W:X,2,0)," ")</f>
        <v xml:space="preserve"> </v>
      </c>
      <c r="F54" s="11" t="str">
        <f>+IFERROR(VLOOKUP(D54,Lista!W:Y,3,0)," ")</f>
        <v xml:space="preserve"> </v>
      </c>
      <c r="G54" s="5"/>
      <c r="H54" s="5"/>
      <c r="I54" s="5"/>
      <c r="J54" s="5"/>
      <c r="K54" s="5"/>
      <c r="L54" s="5"/>
      <c r="M54" s="5"/>
      <c r="N54" s="5"/>
      <c r="O54" s="5"/>
      <c r="P54" s="19"/>
      <c r="Q54" s="19"/>
      <c r="R54" s="5"/>
      <c r="S54" s="5"/>
      <c r="T54" s="5"/>
      <c r="U54" s="5"/>
      <c r="V54" s="5"/>
      <c r="W54" s="5"/>
      <c r="X54" s="5"/>
      <c r="Y54" s="5"/>
      <c r="Z54" s="6"/>
      <c r="AA54" s="6"/>
      <c r="AB54" s="6">
        <f t="shared" si="0"/>
        <v>0</v>
      </c>
      <c r="AC54" s="6"/>
      <c r="AD54" s="6">
        <f t="shared" si="1"/>
        <v>0</v>
      </c>
      <c r="AE54" s="5"/>
      <c r="AF54" s="6"/>
      <c r="AG54" s="6"/>
      <c r="AH54" s="6"/>
      <c r="AI54" s="6"/>
      <c r="AJ54" s="6"/>
      <c r="AK54" s="20">
        <f t="shared" si="2"/>
        <v>0</v>
      </c>
      <c r="AL54" s="5"/>
      <c r="AM54" s="6"/>
      <c r="AN54" s="20">
        <f t="shared" si="3"/>
        <v>0</v>
      </c>
      <c r="AO54" s="5"/>
      <c r="AP54" s="5"/>
      <c r="AQ54" s="5"/>
      <c r="AR54" s="5"/>
      <c r="AS54" s="5"/>
      <c r="AT54" s="6"/>
      <c r="AU54" s="6"/>
      <c r="AV54" s="5"/>
      <c r="AW54" s="6"/>
      <c r="AX54" s="6"/>
      <c r="AY54" s="6"/>
      <c r="AZ54" s="6"/>
      <c r="BA54" s="6"/>
      <c r="BB54" s="6"/>
      <c r="BC54" s="6"/>
    </row>
    <row r="55" spans="1:55" ht="15" customHeight="1" x14ac:dyDescent="0.25">
      <c r="A55" s="5"/>
      <c r="B55" s="11" t="str">
        <f>IFERROR(VLOOKUP(A55,Lista!S:T,2,FALSE)," ")</f>
        <v xml:space="preserve"> </v>
      </c>
      <c r="C55" s="11" t="str">
        <f>IFERROR(VLOOKUP(A55,Lista!S:U,3,FALSE)," ")</f>
        <v xml:space="preserve"> </v>
      </c>
      <c r="D55" s="8"/>
      <c r="E55" s="11" t="str">
        <f>+IFERROR(VLOOKUP(D55,Lista!W:X,2,0)," ")</f>
        <v xml:space="preserve"> </v>
      </c>
      <c r="F55" s="11" t="str">
        <f>+IFERROR(VLOOKUP(D55,Lista!W:Y,3,0)," ")</f>
        <v xml:space="preserve"> </v>
      </c>
      <c r="G55" s="5"/>
      <c r="H55" s="5"/>
      <c r="I55" s="5"/>
      <c r="J55" s="5"/>
      <c r="K55" s="5"/>
      <c r="L55" s="5"/>
      <c r="M55" s="5"/>
      <c r="N55" s="5"/>
      <c r="O55" s="5"/>
      <c r="P55" s="19"/>
      <c r="Q55" s="19"/>
      <c r="R55" s="5"/>
      <c r="S55" s="5"/>
      <c r="T55" s="5"/>
      <c r="U55" s="5"/>
      <c r="V55" s="5"/>
      <c r="W55" s="5"/>
      <c r="X55" s="5"/>
      <c r="Y55" s="5"/>
      <c r="Z55" s="6"/>
      <c r="AA55" s="6"/>
      <c r="AB55" s="6">
        <f t="shared" si="0"/>
        <v>0</v>
      </c>
      <c r="AC55" s="6"/>
      <c r="AD55" s="6">
        <f t="shared" si="1"/>
        <v>0</v>
      </c>
      <c r="AE55" s="5"/>
      <c r="AF55" s="6"/>
      <c r="AG55" s="6"/>
      <c r="AH55" s="6"/>
      <c r="AI55" s="6"/>
      <c r="AJ55" s="6"/>
      <c r="AK55" s="20">
        <f t="shared" si="2"/>
        <v>0</v>
      </c>
      <c r="AL55" s="5"/>
      <c r="AM55" s="6"/>
      <c r="AN55" s="20">
        <f t="shared" si="3"/>
        <v>0</v>
      </c>
      <c r="AO55" s="5"/>
      <c r="AP55" s="5"/>
      <c r="AQ55" s="5"/>
      <c r="AR55" s="5"/>
      <c r="AS55" s="5"/>
      <c r="AT55" s="6"/>
      <c r="AU55" s="6"/>
      <c r="AV55" s="5"/>
      <c r="AW55" s="6"/>
      <c r="AX55" s="6"/>
      <c r="AY55" s="6"/>
      <c r="AZ55" s="6"/>
      <c r="BA55" s="6"/>
      <c r="BB55" s="6"/>
      <c r="BC55" s="6"/>
    </row>
    <row r="56" spans="1:55" ht="15" customHeight="1" x14ac:dyDescent="0.25">
      <c r="A56" s="5"/>
      <c r="B56" s="11" t="str">
        <f>IFERROR(VLOOKUP(A56,Lista!S:T,2,FALSE)," ")</f>
        <v xml:space="preserve"> </v>
      </c>
      <c r="C56" s="11" t="str">
        <f>IFERROR(VLOOKUP(A56,Lista!S:U,3,FALSE)," ")</f>
        <v xml:space="preserve"> </v>
      </c>
      <c r="D56" s="8"/>
      <c r="E56" s="11" t="str">
        <f>+IFERROR(VLOOKUP(D56,Lista!W:X,2,0)," ")</f>
        <v xml:space="preserve"> </v>
      </c>
      <c r="F56" s="11" t="str">
        <f>+IFERROR(VLOOKUP(D56,Lista!W:Y,3,0)," ")</f>
        <v xml:space="preserve"> </v>
      </c>
      <c r="G56" s="5"/>
      <c r="H56" s="5"/>
      <c r="I56" s="5"/>
      <c r="J56" s="5"/>
      <c r="K56" s="5"/>
      <c r="L56" s="5"/>
      <c r="M56" s="5"/>
      <c r="N56" s="5"/>
      <c r="O56" s="5"/>
      <c r="P56" s="19"/>
      <c r="Q56" s="19"/>
      <c r="R56" s="5"/>
      <c r="S56" s="5"/>
      <c r="T56" s="5"/>
      <c r="U56" s="5"/>
      <c r="V56" s="5"/>
      <c r="W56" s="5"/>
      <c r="X56" s="5"/>
      <c r="Y56" s="5"/>
      <c r="Z56" s="6"/>
      <c r="AA56" s="6"/>
      <c r="AB56" s="6">
        <f t="shared" si="0"/>
        <v>0</v>
      </c>
      <c r="AC56" s="6"/>
      <c r="AD56" s="6">
        <f t="shared" si="1"/>
        <v>0</v>
      </c>
      <c r="AE56" s="5"/>
      <c r="AF56" s="6"/>
      <c r="AG56" s="6"/>
      <c r="AH56" s="6"/>
      <c r="AI56" s="6"/>
      <c r="AJ56" s="6"/>
      <c r="AK56" s="20">
        <f t="shared" si="2"/>
        <v>0</v>
      </c>
      <c r="AL56" s="5"/>
      <c r="AM56" s="6"/>
      <c r="AN56" s="20">
        <f t="shared" si="3"/>
        <v>0</v>
      </c>
      <c r="AO56" s="5"/>
      <c r="AP56" s="5"/>
      <c r="AQ56" s="5"/>
      <c r="AR56" s="5"/>
      <c r="AS56" s="5"/>
      <c r="AT56" s="6"/>
      <c r="AU56" s="6"/>
      <c r="AV56" s="5"/>
      <c r="AW56" s="6"/>
      <c r="AX56" s="6"/>
      <c r="AY56" s="6"/>
      <c r="AZ56" s="6"/>
      <c r="BA56" s="6"/>
      <c r="BB56" s="6"/>
      <c r="BC56" s="6"/>
    </row>
    <row r="57" spans="1:55" ht="15" customHeight="1" x14ac:dyDescent="0.25">
      <c r="A57" s="5"/>
      <c r="B57" s="11" t="str">
        <f>IFERROR(VLOOKUP(A57,Lista!S:T,2,FALSE)," ")</f>
        <v xml:space="preserve"> </v>
      </c>
      <c r="C57" s="11" t="str">
        <f>IFERROR(VLOOKUP(A57,Lista!S:U,3,FALSE)," ")</f>
        <v xml:space="preserve"> </v>
      </c>
      <c r="D57" s="8"/>
      <c r="E57" s="11" t="str">
        <f>+IFERROR(VLOOKUP(D57,Lista!W:X,2,0)," ")</f>
        <v xml:space="preserve"> </v>
      </c>
      <c r="F57" s="11" t="str">
        <f>+IFERROR(VLOOKUP(D57,Lista!W:Y,3,0)," ")</f>
        <v xml:space="preserve"> </v>
      </c>
      <c r="G57" s="5"/>
      <c r="H57" s="5"/>
      <c r="I57" s="5"/>
      <c r="J57" s="5"/>
      <c r="K57" s="5"/>
      <c r="L57" s="5"/>
      <c r="M57" s="5"/>
      <c r="N57" s="5"/>
      <c r="O57" s="5"/>
      <c r="P57" s="19"/>
      <c r="Q57" s="19"/>
      <c r="R57" s="5"/>
      <c r="S57" s="5"/>
      <c r="T57" s="5"/>
      <c r="U57" s="5"/>
      <c r="V57" s="5"/>
      <c r="W57" s="5"/>
      <c r="X57" s="5"/>
      <c r="Y57" s="5"/>
      <c r="Z57" s="6"/>
      <c r="AA57" s="6"/>
      <c r="AB57" s="6">
        <f t="shared" si="0"/>
        <v>0</v>
      </c>
      <c r="AC57" s="6"/>
      <c r="AD57" s="6">
        <f t="shared" si="1"/>
        <v>0</v>
      </c>
      <c r="AE57" s="5"/>
      <c r="AF57" s="6"/>
      <c r="AG57" s="6"/>
      <c r="AH57" s="6"/>
      <c r="AI57" s="6"/>
      <c r="AJ57" s="6"/>
      <c r="AK57" s="20">
        <f t="shared" si="2"/>
        <v>0</v>
      </c>
      <c r="AL57" s="5"/>
      <c r="AM57" s="6"/>
      <c r="AN57" s="20">
        <f t="shared" si="3"/>
        <v>0</v>
      </c>
      <c r="AO57" s="5"/>
      <c r="AP57" s="5"/>
      <c r="AQ57" s="5"/>
      <c r="AR57" s="5"/>
      <c r="AS57" s="5"/>
      <c r="AT57" s="6"/>
      <c r="AU57" s="6"/>
      <c r="AV57" s="5"/>
      <c r="AW57" s="6"/>
      <c r="AX57" s="6"/>
      <c r="AY57" s="6"/>
      <c r="AZ57" s="6"/>
      <c r="BA57" s="6"/>
      <c r="BB57" s="6"/>
      <c r="BC57" s="6"/>
    </row>
    <row r="58" spans="1:55" ht="15" customHeight="1" x14ac:dyDescent="0.25">
      <c r="A58" s="5"/>
      <c r="B58" s="11" t="str">
        <f>IFERROR(VLOOKUP(A58,Lista!S:T,2,FALSE)," ")</f>
        <v xml:space="preserve"> </v>
      </c>
      <c r="C58" s="11" t="str">
        <f>IFERROR(VLOOKUP(A58,Lista!S:U,3,FALSE)," ")</f>
        <v xml:space="preserve"> </v>
      </c>
      <c r="D58" s="8"/>
      <c r="E58" s="11" t="str">
        <f>+IFERROR(VLOOKUP(D58,Lista!W:X,2,0)," ")</f>
        <v xml:space="preserve"> </v>
      </c>
      <c r="F58" s="11" t="str">
        <f>+IFERROR(VLOOKUP(D58,Lista!W:Y,3,0)," ")</f>
        <v xml:space="preserve"> </v>
      </c>
      <c r="G58" s="5"/>
      <c r="H58" s="5"/>
      <c r="I58" s="5"/>
      <c r="J58" s="5"/>
      <c r="K58" s="5"/>
      <c r="L58" s="5"/>
      <c r="M58" s="5"/>
      <c r="N58" s="5"/>
      <c r="O58" s="5"/>
      <c r="P58" s="19"/>
      <c r="Q58" s="19"/>
      <c r="R58" s="5"/>
      <c r="S58" s="5"/>
      <c r="T58" s="5"/>
      <c r="U58" s="5"/>
      <c r="V58" s="5"/>
      <c r="W58" s="5"/>
      <c r="X58" s="5"/>
      <c r="Y58" s="5"/>
      <c r="Z58" s="6"/>
      <c r="AA58" s="6"/>
      <c r="AB58" s="6">
        <f t="shared" si="0"/>
        <v>0</v>
      </c>
      <c r="AC58" s="6"/>
      <c r="AD58" s="6">
        <f t="shared" si="1"/>
        <v>0</v>
      </c>
      <c r="AE58" s="5"/>
      <c r="AF58" s="6"/>
      <c r="AG58" s="6"/>
      <c r="AH58" s="6"/>
      <c r="AI58" s="6"/>
      <c r="AJ58" s="6"/>
      <c r="AK58" s="20">
        <f t="shared" si="2"/>
        <v>0</v>
      </c>
      <c r="AL58" s="5"/>
      <c r="AM58" s="6"/>
      <c r="AN58" s="20">
        <f t="shared" si="3"/>
        <v>0</v>
      </c>
      <c r="AO58" s="5"/>
      <c r="AP58" s="5"/>
      <c r="AQ58" s="5"/>
      <c r="AR58" s="5"/>
      <c r="AS58" s="5"/>
      <c r="AT58" s="6"/>
      <c r="AU58" s="6"/>
      <c r="AV58" s="5"/>
      <c r="AW58" s="6"/>
      <c r="AX58" s="6"/>
      <c r="AY58" s="6"/>
      <c r="AZ58" s="6"/>
      <c r="BA58" s="6"/>
      <c r="BB58" s="6"/>
      <c r="BC58" s="6"/>
    </row>
    <row r="59" spans="1:55" ht="15" customHeight="1" x14ac:dyDescent="0.25">
      <c r="A59" s="5"/>
      <c r="B59" s="11" t="str">
        <f>IFERROR(VLOOKUP(A59,Lista!S:T,2,FALSE)," ")</f>
        <v xml:space="preserve"> </v>
      </c>
      <c r="C59" s="11" t="str">
        <f>IFERROR(VLOOKUP(A59,Lista!S:U,3,FALSE)," ")</f>
        <v xml:space="preserve"> </v>
      </c>
      <c r="D59" s="8"/>
      <c r="E59" s="11" t="str">
        <f>+IFERROR(VLOOKUP(D59,Lista!W:X,2,0)," ")</f>
        <v xml:space="preserve"> </v>
      </c>
      <c r="F59" s="11" t="str">
        <f>+IFERROR(VLOOKUP(D59,Lista!W:Y,3,0)," ")</f>
        <v xml:space="preserve"> </v>
      </c>
      <c r="G59" s="5"/>
      <c r="H59" s="5"/>
      <c r="I59" s="5"/>
      <c r="J59" s="5"/>
      <c r="K59" s="5"/>
      <c r="L59" s="5"/>
      <c r="M59" s="5"/>
      <c r="N59" s="5"/>
      <c r="O59" s="5"/>
      <c r="P59" s="19"/>
      <c r="Q59" s="19"/>
      <c r="R59" s="5"/>
      <c r="S59" s="5"/>
      <c r="T59" s="5"/>
      <c r="U59" s="5"/>
      <c r="V59" s="5"/>
      <c r="W59" s="5"/>
      <c r="X59" s="5"/>
      <c r="Y59" s="5"/>
      <c r="Z59" s="6"/>
      <c r="AA59" s="6"/>
      <c r="AB59" s="6">
        <f t="shared" si="0"/>
        <v>0</v>
      </c>
      <c r="AC59" s="6"/>
      <c r="AD59" s="6">
        <f t="shared" si="1"/>
        <v>0</v>
      </c>
      <c r="AE59" s="5"/>
      <c r="AF59" s="6"/>
      <c r="AG59" s="6"/>
      <c r="AH59" s="6"/>
      <c r="AI59" s="6"/>
      <c r="AJ59" s="6"/>
      <c r="AK59" s="20">
        <f t="shared" si="2"/>
        <v>0</v>
      </c>
      <c r="AL59" s="5"/>
      <c r="AM59" s="6"/>
      <c r="AN59" s="20">
        <f t="shared" si="3"/>
        <v>0</v>
      </c>
      <c r="AO59" s="5"/>
      <c r="AP59" s="5"/>
      <c r="AQ59" s="5"/>
      <c r="AR59" s="5"/>
      <c r="AS59" s="5"/>
      <c r="AT59" s="6"/>
      <c r="AU59" s="6"/>
      <c r="AV59" s="5"/>
      <c r="AW59" s="6"/>
      <c r="AX59" s="6"/>
      <c r="AY59" s="6"/>
      <c r="AZ59" s="6"/>
      <c r="BA59" s="6"/>
      <c r="BB59" s="6"/>
      <c r="BC59" s="6"/>
    </row>
    <row r="60" spans="1:55" ht="15" customHeight="1" x14ac:dyDescent="0.25">
      <c r="A60" s="5"/>
      <c r="B60" s="11" t="str">
        <f>IFERROR(VLOOKUP(A60,Lista!S:T,2,FALSE)," ")</f>
        <v xml:space="preserve"> </v>
      </c>
      <c r="C60" s="11" t="str">
        <f>IFERROR(VLOOKUP(A60,Lista!S:U,3,FALSE)," ")</f>
        <v xml:space="preserve"> </v>
      </c>
      <c r="D60" s="8"/>
      <c r="E60" s="11" t="str">
        <f>+IFERROR(VLOOKUP(D60,Lista!W:X,2,0)," ")</f>
        <v xml:space="preserve"> </v>
      </c>
      <c r="F60" s="11" t="str">
        <f>+IFERROR(VLOOKUP(D60,Lista!W:Y,3,0)," ")</f>
        <v xml:space="preserve"> </v>
      </c>
      <c r="G60" s="5"/>
      <c r="H60" s="5"/>
      <c r="I60" s="5"/>
      <c r="J60" s="5"/>
      <c r="K60" s="5"/>
      <c r="L60" s="5"/>
      <c r="M60" s="5"/>
      <c r="N60" s="5"/>
      <c r="O60" s="5"/>
      <c r="P60" s="19"/>
      <c r="Q60" s="19"/>
      <c r="R60" s="5"/>
      <c r="S60" s="5"/>
      <c r="T60" s="5"/>
      <c r="U60" s="5"/>
      <c r="V60" s="5"/>
      <c r="W60" s="5"/>
      <c r="X60" s="5"/>
      <c r="Y60" s="5"/>
      <c r="Z60" s="6"/>
      <c r="AA60" s="6"/>
      <c r="AB60" s="6">
        <f t="shared" si="0"/>
        <v>0</v>
      </c>
      <c r="AC60" s="6"/>
      <c r="AD60" s="6">
        <f t="shared" si="1"/>
        <v>0</v>
      </c>
      <c r="AE60" s="5"/>
      <c r="AF60" s="6"/>
      <c r="AG60" s="6"/>
      <c r="AH60" s="6"/>
      <c r="AI60" s="6"/>
      <c r="AJ60" s="6"/>
      <c r="AK60" s="20">
        <f t="shared" si="2"/>
        <v>0</v>
      </c>
      <c r="AL60" s="5"/>
      <c r="AM60" s="6"/>
      <c r="AN60" s="20">
        <f t="shared" si="3"/>
        <v>0</v>
      </c>
      <c r="AO60" s="5"/>
      <c r="AP60" s="5"/>
      <c r="AQ60" s="5"/>
      <c r="AR60" s="5"/>
      <c r="AS60" s="5"/>
      <c r="AT60" s="6"/>
      <c r="AU60" s="6"/>
      <c r="AV60" s="5"/>
      <c r="AW60" s="6"/>
      <c r="AX60" s="6"/>
      <c r="AY60" s="6"/>
      <c r="AZ60" s="6"/>
      <c r="BA60" s="6"/>
      <c r="BB60" s="6"/>
      <c r="BC60" s="6"/>
    </row>
    <row r="61" spans="1:55" ht="15" customHeight="1" x14ac:dyDescent="0.25">
      <c r="A61" s="5"/>
      <c r="B61" s="11" t="str">
        <f>IFERROR(VLOOKUP(A61,Lista!S:T,2,FALSE)," ")</f>
        <v xml:space="preserve"> </v>
      </c>
      <c r="C61" s="11" t="str">
        <f>IFERROR(VLOOKUP(A61,Lista!S:U,3,FALSE)," ")</f>
        <v xml:space="preserve"> </v>
      </c>
      <c r="D61" s="8"/>
      <c r="E61" s="11" t="str">
        <f>+IFERROR(VLOOKUP(D61,Lista!W:X,2,0)," ")</f>
        <v xml:space="preserve"> </v>
      </c>
      <c r="F61" s="11" t="str">
        <f>+IFERROR(VLOOKUP(D61,Lista!W:Y,3,0)," ")</f>
        <v xml:space="preserve"> </v>
      </c>
      <c r="G61" s="5"/>
      <c r="H61" s="5"/>
      <c r="I61" s="5"/>
      <c r="J61" s="5"/>
      <c r="K61" s="5"/>
      <c r="L61" s="5"/>
      <c r="M61" s="5"/>
      <c r="N61" s="5"/>
      <c r="O61" s="5"/>
      <c r="P61" s="19"/>
      <c r="Q61" s="19"/>
      <c r="R61" s="5"/>
      <c r="S61" s="5"/>
      <c r="T61" s="5"/>
      <c r="U61" s="5"/>
      <c r="V61" s="5"/>
      <c r="W61" s="5"/>
      <c r="X61" s="5"/>
      <c r="Y61" s="5"/>
      <c r="Z61" s="6"/>
      <c r="AA61" s="6"/>
      <c r="AB61" s="6">
        <f t="shared" si="0"/>
        <v>0</v>
      </c>
      <c r="AC61" s="6"/>
      <c r="AD61" s="6">
        <f t="shared" si="1"/>
        <v>0</v>
      </c>
      <c r="AE61" s="5"/>
      <c r="AF61" s="6"/>
      <c r="AG61" s="6"/>
      <c r="AH61" s="6"/>
      <c r="AI61" s="6"/>
      <c r="AJ61" s="6"/>
      <c r="AK61" s="20">
        <f t="shared" si="2"/>
        <v>0</v>
      </c>
      <c r="AL61" s="5"/>
      <c r="AM61" s="6"/>
      <c r="AN61" s="20">
        <f t="shared" si="3"/>
        <v>0</v>
      </c>
      <c r="AO61" s="5"/>
      <c r="AP61" s="5"/>
      <c r="AQ61" s="5"/>
      <c r="AR61" s="5"/>
      <c r="AS61" s="5"/>
      <c r="AT61" s="6"/>
      <c r="AU61" s="6"/>
      <c r="AV61" s="5"/>
      <c r="AW61" s="6"/>
      <c r="AX61" s="6"/>
      <c r="AY61" s="6"/>
      <c r="AZ61" s="6"/>
      <c r="BA61" s="6"/>
      <c r="BB61" s="6"/>
      <c r="BC61" s="6"/>
    </row>
    <row r="62" spans="1:55" ht="15" customHeight="1" x14ac:dyDescent="0.25">
      <c r="A62" s="5"/>
      <c r="B62" s="11" t="str">
        <f>IFERROR(VLOOKUP(A62,Lista!S:T,2,FALSE)," ")</f>
        <v xml:space="preserve"> </v>
      </c>
      <c r="C62" s="11" t="str">
        <f>IFERROR(VLOOKUP(A62,Lista!S:U,3,FALSE)," ")</f>
        <v xml:space="preserve"> </v>
      </c>
      <c r="D62" s="8"/>
      <c r="E62" s="11" t="str">
        <f>+IFERROR(VLOOKUP(D62,Lista!W:X,2,0)," ")</f>
        <v xml:space="preserve"> </v>
      </c>
      <c r="F62" s="11" t="str">
        <f>+IFERROR(VLOOKUP(D62,Lista!W:Y,3,0)," ")</f>
        <v xml:space="preserve"> </v>
      </c>
      <c r="G62" s="5"/>
      <c r="H62" s="5"/>
      <c r="I62" s="5"/>
      <c r="J62" s="5"/>
      <c r="K62" s="5"/>
      <c r="L62" s="5"/>
      <c r="M62" s="5"/>
      <c r="N62" s="5"/>
      <c r="O62" s="5"/>
      <c r="P62" s="19"/>
      <c r="Q62" s="19"/>
      <c r="R62" s="5"/>
      <c r="S62" s="5"/>
      <c r="T62" s="5"/>
      <c r="U62" s="5"/>
      <c r="V62" s="5"/>
      <c r="W62" s="5"/>
      <c r="X62" s="5"/>
      <c r="Y62" s="5"/>
      <c r="Z62" s="6"/>
      <c r="AA62" s="6"/>
      <c r="AB62" s="6">
        <f t="shared" si="0"/>
        <v>0</v>
      </c>
      <c r="AC62" s="6"/>
      <c r="AD62" s="6">
        <f t="shared" si="1"/>
        <v>0</v>
      </c>
      <c r="AE62" s="5"/>
      <c r="AF62" s="6"/>
      <c r="AG62" s="6"/>
      <c r="AH62" s="6"/>
      <c r="AI62" s="6"/>
      <c r="AJ62" s="6"/>
      <c r="AK62" s="20">
        <f t="shared" si="2"/>
        <v>0</v>
      </c>
      <c r="AL62" s="5"/>
      <c r="AM62" s="6"/>
      <c r="AN62" s="20">
        <f t="shared" si="3"/>
        <v>0</v>
      </c>
      <c r="AO62" s="5"/>
      <c r="AP62" s="5"/>
      <c r="AQ62" s="5"/>
      <c r="AR62" s="5"/>
      <c r="AS62" s="5"/>
      <c r="AT62" s="6"/>
      <c r="AU62" s="6"/>
      <c r="AV62" s="5"/>
      <c r="AW62" s="6"/>
      <c r="AX62" s="6"/>
      <c r="AY62" s="6"/>
      <c r="AZ62" s="6"/>
      <c r="BA62" s="6"/>
      <c r="BB62" s="6"/>
      <c r="BC62" s="6"/>
    </row>
    <row r="63" spans="1:55" ht="15" customHeight="1" x14ac:dyDescent="0.25">
      <c r="A63" s="5"/>
      <c r="B63" s="11" t="str">
        <f>IFERROR(VLOOKUP(A63,Lista!S:T,2,FALSE)," ")</f>
        <v xml:space="preserve"> </v>
      </c>
      <c r="C63" s="11" t="str">
        <f>IFERROR(VLOOKUP(A63,Lista!S:U,3,FALSE)," ")</f>
        <v xml:space="preserve"> </v>
      </c>
      <c r="D63" s="8"/>
      <c r="E63" s="11" t="str">
        <f>+IFERROR(VLOOKUP(D63,Lista!W:X,2,0)," ")</f>
        <v xml:space="preserve"> </v>
      </c>
      <c r="F63" s="11" t="str">
        <f>+IFERROR(VLOOKUP(D63,Lista!W:Y,3,0)," ")</f>
        <v xml:space="preserve"> </v>
      </c>
      <c r="G63" s="5"/>
      <c r="H63" s="5"/>
      <c r="I63" s="5"/>
      <c r="J63" s="5"/>
      <c r="K63" s="5"/>
      <c r="L63" s="5"/>
      <c r="M63" s="5"/>
      <c r="N63" s="5"/>
      <c r="O63" s="5"/>
      <c r="P63" s="19"/>
      <c r="Q63" s="19"/>
      <c r="R63" s="5"/>
      <c r="S63" s="5"/>
      <c r="T63" s="5"/>
      <c r="U63" s="5"/>
      <c r="V63" s="5"/>
      <c r="W63" s="5"/>
      <c r="X63" s="5"/>
      <c r="Y63" s="5"/>
      <c r="Z63" s="6"/>
      <c r="AA63" s="6"/>
      <c r="AB63" s="6">
        <f t="shared" si="0"/>
        <v>0</v>
      </c>
      <c r="AC63" s="6"/>
      <c r="AD63" s="6">
        <f t="shared" si="1"/>
        <v>0</v>
      </c>
      <c r="AE63" s="5"/>
      <c r="AF63" s="6"/>
      <c r="AG63" s="6"/>
      <c r="AH63" s="6"/>
      <c r="AI63" s="6"/>
      <c r="AJ63" s="6"/>
      <c r="AK63" s="20">
        <f t="shared" si="2"/>
        <v>0</v>
      </c>
      <c r="AL63" s="5"/>
      <c r="AM63" s="6"/>
      <c r="AN63" s="20">
        <f t="shared" si="3"/>
        <v>0</v>
      </c>
      <c r="AO63" s="5"/>
      <c r="AP63" s="5"/>
      <c r="AQ63" s="5"/>
      <c r="AR63" s="5"/>
      <c r="AS63" s="5"/>
      <c r="AT63" s="6"/>
      <c r="AU63" s="6"/>
      <c r="AV63" s="5"/>
      <c r="AW63" s="6"/>
      <c r="AX63" s="6"/>
      <c r="AY63" s="6"/>
      <c r="AZ63" s="6"/>
      <c r="BA63" s="6"/>
      <c r="BB63" s="6"/>
      <c r="BC63" s="6"/>
    </row>
    <row r="64" spans="1:55" ht="15" customHeight="1" x14ac:dyDescent="0.25">
      <c r="A64" s="5"/>
      <c r="B64" s="11" t="str">
        <f>IFERROR(VLOOKUP(A64,Lista!S:T,2,FALSE)," ")</f>
        <v xml:space="preserve"> </v>
      </c>
      <c r="C64" s="11" t="str">
        <f>IFERROR(VLOOKUP(A64,Lista!S:U,3,FALSE)," ")</f>
        <v xml:space="preserve"> </v>
      </c>
      <c r="D64" s="8"/>
      <c r="E64" s="11" t="str">
        <f>+IFERROR(VLOOKUP(D64,Lista!W:X,2,0)," ")</f>
        <v xml:space="preserve"> </v>
      </c>
      <c r="F64" s="11" t="str">
        <f>+IFERROR(VLOOKUP(D64,Lista!W:Y,3,0)," ")</f>
        <v xml:space="preserve"> </v>
      </c>
      <c r="G64" s="5"/>
      <c r="H64" s="5"/>
      <c r="I64" s="5"/>
      <c r="J64" s="5"/>
      <c r="K64" s="5"/>
      <c r="L64" s="5"/>
      <c r="M64" s="5"/>
      <c r="N64" s="5"/>
      <c r="O64" s="5"/>
      <c r="P64" s="19"/>
      <c r="Q64" s="19"/>
      <c r="R64" s="5"/>
      <c r="S64" s="5"/>
      <c r="T64" s="5"/>
      <c r="U64" s="5"/>
      <c r="V64" s="5"/>
      <c r="W64" s="5"/>
      <c r="X64" s="5"/>
      <c r="Y64" s="5"/>
      <c r="Z64" s="6"/>
      <c r="AA64" s="6"/>
      <c r="AB64" s="6">
        <f t="shared" si="0"/>
        <v>0</v>
      </c>
      <c r="AC64" s="6"/>
      <c r="AD64" s="6">
        <f t="shared" si="1"/>
        <v>0</v>
      </c>
      <c r="AE64" s="5"/>
      <c r="AF64" s="6"/>
      <c r="AG64" s="6"/>
      <c r="AH64" s="6"/>
      <c r="AI64" s="6"/>
      <c r="AJ64" s="6"/>
      <c r="AK64" s="20">
        <f t="shared" si="2"/>
        <v>0</v>
      </c>
      <c r="AL64" s="5"/>
      <c r="AM64" s="6"/>
      <c r="AN64" s="20">
        <f t="shared" si="3"/>
        <v>0</v>
      </c>
      <c r="AO64" s="5"/>
      <c r="AP64" s="5"/>
      <c r="AQ64" s="5"/>
      <c r="AR64" s="5"/>
      <c r="AS64" s="5"/>
      <c r="AT64" s="6"/>
      <c r="AU64" s="6"/>
      <c r="AV64" s="5"/>
      <c r="AW64" s="6"/>
      <c r="AX64" s="6"/>
      <c r="AY64" s="6"/>
      <c r="AZ64" s="6"/>
      <c r="BA64" s="6"/>
      <c r="BB64" s="6"/>
      <c r="BC64" s="6"/>
    </row>
    <row r="65" spans="1:55" ht="15" customHeight="1" x14ac:dyDescent="0.25">
      <c r="A65" s="5"/>
      <c r="B65" s="11" t="str">
        <f>IFERROR(VLOOKUP(A65,Lista!S:T,2,FALSE)," ")</f>
        <v xml:space="preserve"> </v>
      </c>
      <c r="C65" s="11" t="str">
        <f>IFERROR(VLOOKUP(A65,Lista!S:U,3,FALSE)," ")</f>
        <v xml:space="preserve"> </v>
      </c>
      <c r="D65" s="8"/>
      <c r="E65" s="11" t="str">
        <f>+IFERROR(VLOOKUP(D65,Lista!W:X,2,0)," ")</f>
        <v xml:space="preserve"> </v>
      </c>
      <c r="F65" s="11" t="str">
        <f>+IFERROR(VLOOKUP(D65,Lista!W:Y,3,0)," ")</f>
        <v xml:space="preserve"> </v>
      </c>
      <c r="G65" s="5"/>
      <c r="H65" s="5"/>
      <c r="I65" s="5"/>
      <c r="J65" s="5"/>
      <c r="K65" s="5"/>
      <c r="L65" s="5"/>
      <c r="M65" s="5"/>
      <c r="N65" s="5"/>
      <c r="O65" s="5"/>
      <c r="P65" s="19"/>
      <c r="Q65" s="19"/>
      <c r="R65" s="5"/>
      <c r="S65" s="5"/>
      <c r="T65" s="5"/>
      <c r="U65" s="5"/>
      <c r="V65" s="5"/>
      <c r="W65" s="5"/>
      <c r="X65" s="5"/>
      <c r="Y65" s="5"/>
      <c r="Z65" s="6"/>
      <c r="AA65" s="6"/>
      <c r="AB65" s="6">
        <f t="shared" si="0"/>
        <v>0</v>
      </c>
      <c r="AC65" s="6"/>
      <c r="AD65" s="6">
        <f t="shared" si="1"/>
        <v>0</v>
      </c>
      <c r="AE65" s="5"/>
      <c r="AF65" s="6"/>
      <c r="AG65" s="6"/>
      <c r="AH65" s="6"/>
      <c r="AI65" s="6"/>
      <c r="AJ65" s="6"/>
      <c r="AK65" s="20">
        <f t="shared" si="2"/>
        <v>0</v>
      </c>
      <c r="AL65" s="5"/>
      <c r="AM65" s="6"/>
      <c r="AN65" s="20">
        <f t="shared" si="3"/>
        <v>0</v>
      </c>
      <c r="AO65" s="5"/>
      <c r="AP65" s="5"/>
      <c r="AQ65" s="5"/>
      <c r="AR65" s="5"/>
      <c r="AS65" s="5"/>
      <c r="AT65" s="6"/>
      <c r="AU65" s="6"/>
      <c r="AV65" s="5"/>
      <c r="AW65" s="6"/>
      <c r="AX65" s="6"/>
      <c r="AY65" s="6"/>
      <c r="AZ65" s="6"/>
      <c r="BA65" s="6"/>
      <c r="BB65" s="6"/>
      <c r="BC65" s="6"/>
    </row>
    <row r="66" spans="1:55" ht="15" customHeight="1" x14ac:dyDescent="0.25">
      <c r="A66" s="5"/>
      <c r="B66" s="11" t="str">
        <f>IFERROR(VLOOKUP(A66,Lista!S:T,2,FALSE)," ")</f>
        <v xml:space="preserve"> </v>
      </c>
      <c r="C66" s="11" t="str">
        <f>IFERROR(VLOOKUP(A66,Lista!S:U,3,FALSE)," ")</f>
        <v xml:space="preserve"> </v>
      </c>
      <c r="D66" s="8"/>
      <c r="E66" s="11" t="str">
        <f>+IFERROR(VLOOKUP(D66,Lista!W:X,2,0)," ")</f>
        <v xml:space="preserve"> </v>
      </c>
      <c r="F66" s="11" t="str">
        <f>+IFERROR(VLOOKUP(D66,Lista!W:Y,3,0)," ")</f>
        <v xml:space="preserve"> </v>
      </c>
      <c r="G66" s="5"/>
      <c r="H66" s="5"/>
      <c r="I66" s="5"/>
      <c r="J66" s="5"/>
      <c r="K66" s="5"/>
      <c r="L66" s="5"/>
      <c r="M66" s="5"/>
      <c r="N66" s="5"/>
      <c r="O66" s="5"/>
      <c r="P66" s="19"/>
      <c r="Q66" s="19"/>
      <c r="R66" s="5"/>
      <c r="S66" s="5"/>
      <c r="T66" s="5"/>
      <c r="U66" s="5"/>
      <c r="V66" s="5"/>
      <c r="W66" s="5"/>
      <c r="X66" s="5"/>
      <c r="Y66" s="5"/>
      <c r="Z66" s="6"/>
      <c r="AA66" s="6"/>
      <c r="AB66" s="6">
        <f t="shared" si="0"/>
        <v>0</v>
      </c>
      <c r="AC66" s="6"/>
      <c r="AD66" s="6">
        <f t="shared" si="1"/>
        <v>0</v>
      </c>
      <c r="AE66" s="5"/>
      <c r="AF66" s="6"/>
      <c r="AG66" s="6"/>
      <c r="AH66" s="6"/>
      <c r="AI66" s="6"/>
      <c r="AJ66" s="6"/>
      <c r="AK66" s="20">
        <f t="shared" si="2"/>
        <v>0</v>
      </c>
      <c r="AL66" s="5"/>
      <c r="AM66" s="6"/>
      <c r="AN66" s="20">
        <f t="shared" si="3"/>
        <v>0</v>
      </c>
      <c r="AO66" s="5"/>
      <c r="AP66" s="5"/>
      <c r="AQ66" s="5"/>
      <c r="AR66" s="5"/>
      <c r="AS66" s="5"/>
      <c r="AT66" s="6"/>
      <c r="AU66" s="6"/>
      <c r="AV66" s="5"/>
      <c r="AW66" s="6"/>
      <c r="AX66" s="6"/>
      <c r="AY66" s="6"/>
      <c r="AZ66" s="6"/>
      <c r="BA66" s="6"/>
      <c r="BB66" s="6"/>
      <c r="BC66" s="6"/>
    </row>
    <row r="67" spans="1:55" ht="15" customHeight="1" x14ac:dyDescent="0.25">
      <c r="A67" s="5"/>
      <c r="B67" s="11" t="str">
        <f>IFERROR(VLOOKUP(A67,Lista!S:T,2,FALSE)," ")</f>
        <v xml:space="preserve"> </v>
      </c>
      <c r="C67" s="11" t="str">
        <f>IFERROR(VLOOKUP(A67,Lista!S:U,3,FALSE)," ")</f>
        <v xml:space="preserve"> </v>
      </c>
      <c r="D67" s="8"/>
      <c r="E67" s="11" t="str">
        <f>+IFERROR(VLOOKUP(D67,Lista!W:X,2,0)," ")</f>
        <v xml:space="preserve"> </v>
      </c>
      <c r="F67" s="11" t="str">
        <f>+IFERROR(VLOOKUP(D67,Lista!W:Y,3,0)," ")</f>
        <v xml:space="preserve"> </v>
      </c>
      <c r="G67" s="5"/>
      <c r="H67" s="5"/>
      <c r="I67" s="5"/>
      <c r="J67" s="5"/>
      <c r="K67" s="5"/>
      <c r="L67" s="5"/>
      <c r="M67" s="5"/>
      <c r="N67" s="5"/>
      <c r="O67" s="5"/>
      <c r="P67" s="19"/>
      <c r="Q67" s="19"/>
      <c r="R67" s="5"/>
      <c r="S67" s="5"/>
      <c r="T67" s="5"/>
      <c r="U67" s="5"/>
      <c r="V67" s="5"/>
      <c r="W67" s="5"/>
      <c r="X67" s="5"/>
      <c r="Y67" s="5"/>
      <c r="Z67" s="6"/>
      <c r="AA67" s="6"/>
      <c r="AB67" s="6">
        <f t="shared" si="0"/>
        <v>0</v>
      </c>
      <c r="AC67" s="6"/>
      <c r="AD67" s="6">
        <f t="shared" si="1"/>
        <v>0</v>
      </c>
      <c r="AE67" s="5"/>
      <c r="AF67" s="6"/>
      <c r="AG67" s="6"/>
      <c r="AH67" s="6"/>
      <c r="AI67" s="6"/>
      <c r="AJ67" s="6"/>
      <c r="AK67" s="20">
        <f t="shared" si="2"/>
        <v>0</v>
      </c>
      <c r="AL67" s="5"/>
      <c r="AM67" s="6"/>
      <c r="AN67" s="20">
        <f t="shared" si="3"/>
        <v>0</v>
      </c>
      <c r="AO67" s="5"/>
      <c r="AP67" s="5"/>
      <c r="AQ67" s="5"/>
      <c r="AR67" s="5"/>
      <c r="AS67" s="5"/>
      <c r="AT67" s="6"/>
      <c r="AU67" s="6"/>
      <c r="AV67" s="5"/>
      <c r="AW67" s="6"/>
      <c r="AX67" s="6"/>
      <c r="AY67" s="6"/>
      <c r="AZ67" s="6"/>
      <c r="BA67" s="6"/>
      <c r="BB67" s="6"/>
      <c r="BC67" s="6"/>
    </row>
    <row r="68" spans="1:55" ht="15" customHeight="1" x14ac:dyDescent="0.25">
      <c r="A68" s="5"/>
      <c r="B68" s="11" t="str">
        <f>IFERROR(VLOOKUP(A68,Lista!S:T,2,FALSE)," ")</f>
        <v xml:space="preserve"> </v>
      </c>
      <c r="C68" s="11" t="str">
        <f>IFERROR(VLOOKUP(A68,Lista!S:U,3,FALSE)," ")</f>
        <v xml:space="preserve"> </v>
      </c>
      <c r="D68" s="8"/>
      <c r="E68" s="11" t="str">
        <f>+IFERROR(VLOOKUP(D68,Lista!W:X,2,0)," ")</f>
        <v xml:space="preserve"> </v>
      </c>
      <c r="F68" s="11" t="str">
        <f>+IFERROR(VLOOKUP(D68,Lista!W:Y,3,0)," ")</f>
        <v xml:space="preserve"> </v>
      </c>
      <c r="G68" s="5"/>
      <c r="H68" s="5"/>
      <c r="I68" s="5"/>
      <c r="J68" s="5"/>
      <c r="K68" s="5"/>
      <c r="L68" s="5"/>
      <c r="M68" s="5"/>
      <c r="N68" s="5"/>
      <c r="O68" s="5"/>
      <c r="P68" s="19"/>
      <c r="Q68" s="19"/>
      <c r="R68" s="5"/>
      <c r="S68" s="5"/>
      <c r="T68" s="5"/>
      <c r="U68" s="5"/>
      <c r="V68" s="5"/>
      <c r="W68" s="5"/>
      <c r="X68" s="5"/>
      <c r="Y68" s="5"/>
      <c r="Z68" s="6"/>
      <c r="AA68" s="6"/>
      <c r="AB68" s="6">
        <f t="shared" si="0"/>
        <v>0</v>
      </c>
      <c r="AC68" s="6"/>
      <c r="AD68" s="6">
        <f t="shared" si="1"/>
        <v>0</v>
      </c>
      <c r="AE68" s="5"/>
      <c r="AF68" s="6"/>
      <c r="AG68" s="6"/>
      <c r="AH68" s="6"/>
      <c r="AI68" s="6"/>
      <c r="AJ68" s="6"/>
      <c r="AK68" s="20">
        <f t="shared" si="2"/>
        <v>0</v>
      </c>
      <c r="AL68" s="5"/>
      <c r="AM68" s="6"/>
      <c r="AN68" s="20">
        <f t="shared" si="3"/>
        <v>0</v>
      </c>
      <c r="AO68" s="5"/>
      <c r="AP68" s="5"/>
      <c r="AQ68" s="5"/>
      <c r="AR68" s="5"/>
      <c r="AS68" s="5"/>
      <c r="AT68" s="6"/>
      <c r="AU68" s="6"/>
      <c r="AV68" s="5"/>
      <c r="AW68" s="6"/>
      <c r="AX68" s="6"/>
      <c r="AY68" s="6"/>
      <c r="AZ68" s="6"/>
      <c r="BA68" s="6"/>
      <c r="BB68" s="6"/>
      <c r="BC68" s="6"/>
    </row>
    <row r="69" spans="1:55" ht="15" customHeight="1" x14ac:dyDescent="0.25">
      <c r="A69" s="5"/>
      <c r="B69" s="11" t="str">
        <f>IFERROR(VLOOKUP(A69,Lista!S:T,2,FALSE)," ")</f>
        <v xml:space="preserve"> </v>
      </c>
      <c r="C69" s="11" t="str">
        <f>IFERROR(VLOOKUP(A69,Lista!S:U,3,FALSE)," ")</f>
        <v xml:space="preserve"> </v>
      </c>
      <c r="D69" s="8"/>
      <c r="E69" s="11" t="str">
        <f>+IFERROR(VLOOKUP(D69,Lista!W:X,2,0)," ")</f>
        <v xml:space="preserve"> </v>
      </c>
      <c r="F69" s="11" t="str">
        <f>+IFERROR(VLOOKUP(D69,Lista!W:Y,3,0)," ")</f>
        <v xml:space="preserve"> </v>
      </c>
      <c r="G69" s="5"/>
      <c r="H69" s="5"/>
      <c r="I69" s="5"/>
      <c r="J69" s="5"/>
      <c r="K69" s="5"/>
      <c r="L69" s="5"/>
      <c r="M69" s="5"/>
      <c r="N69" s="5"/>
      <c r="O69" s="5"/>
      <c r="P69" s="19"/>
      <c r="Q69" s="19"/>
      <c r="R69" s="5"/>
      <c r="S69" s="5"/>
      <c r="T69" s="5"/>
      <c r="U69" s="5"/>
      <c r="V69" s="5"/>
      <c r="W69" s="5"/>
      <c r="X69" s="5"/>
      <c r="Y69" s="5"/>
      <c r="Z69" s="6"/>
      <c r="AA69" s="6"/>
      <c r="AB69" s="6">
        <f t="shared" si="0"/>
        <v>0</v>
      </c>
      <c r="AC69" s="6"/>
      <c r="AD69" s="6">
        <f t="shared" si="1"/>
        <v>0</v>
      </c>
      <c r="AE69" s="5"/>
      <c r="AF69" s="6"/>
      <c r="AG69" s="6"/>
      <c r="AH69" s="6"/>
      <c r="AI69" s="6"/>
      <c r="AJ69" s="6"/>
      <c r="AK69" s="20">
        <f t="shared" si="2"/>
        <v>0</v>
      </c>
      <c r="AL69" s="5"/>
      <c r="AM69" s="6"/>
      <c r="AN69" s="20">
        <f t="shared" si="3"/>
        <v>0</v>
      </c>
      <c r="AO69" s="5"/>
      <c r="AP69" s="5"/>
      <c r="AQ69" s="5"/>
      <c r="AR69" s="5"/>
      <c r="AS69" s="5"/>
      <c r="AT69" s="6"/>
      <c r="AU69" s="6"/>
      <c r="AV69" s="5"/>
      <c r="AW69" s="6"/>
      <c r="AX69" s="6"/>
      <c r="AY69" s="6"/>
      <c r="AZ69" s="6"/>
      <c r="BA69" s="6"/>
      <c r="BB69" s="6"/>
      <c r="BC69" s="6"/>
    </row>
    <row r="70" spans="1:55" ht="15" customHeight="1" x14ac:dyDescent="0.25">
      <c r="A70" s="5"/>
      <c r="B70" s="11" t="str">
        <f>IFERROR(VLOOKUP(A70,Lista!S:T,2,FALSE)," ")</f>
        <v xml:space="preserve"> </v>
      </c>
      <c r="C70" s="11" t="str">
        <f>IFERROR(VLOOKUP(A70,Lista!S:U,3,FALSE)," ")</f>
        <v xml:space="preserve"> </v>
      </c>
      <c r="D70" s="8"/>
      <c r="E70" s="11" t="str">
        <f>+IFERROR(VLOOKUP(D70,Lista!W:X,2,0)," ")</f>
        <v xml:space="preserve"> </v>
      </c>
      <c r="F70" s="11" t="str">
        <f>+IFERROR(VLOOKUP(D70,Lista!W:Y,3,0)," ")</f>
        <v xml:space="preserve"> </v>
      </c>
      <c r="G70" s="5"/>
      <c r="H70" s="5"/>
      <c r="I70" s="5"/>
      <c r="J70" s="5"/>
      <c r="K70" s="5"/>
      <c r="L70" s="5"/>
      <c r="M70" s="5"/>
      <c r="N70" s="5"/>
      <c r="O70" s="5"/>
      <c r="P70" s="19"/>
      <c r="Q70" s="19"/>
      <c r="R70" s="5"/>
      <c r="S70" s="5"/>
      <c r="T70" s="5"/>
      <c r="U70" s="5"/>
      <c r="V70" s="5"/>
      <c r="W70" s="5"/>
      <c r="X70" s="5"/>
      <c r="Y70" s="5"/>
      <c r="Z70" s="6"/>
      <c r="AA70" s="6"/>
      <c r="AB70" s="6">
        <f t="shared" si="0"/>
        <v>0</v>
      </c>
      <c r="AC70" s="6"/>
      <c r="AD70" s="6">
        <f t="shared" si="1"/>
        <v>0</v>
      </c>
      <c r="AE70" s="5"/>
      <c r="AF70" s="6"/>
      <c r="AG70" s="6"/>
      <c r="AH70" s="6"/>
      <c r="AI70" s="6"/>
      <c r="AJ70" s="6"/>
      <c r="AK70" s="20">
        <f t="shared" si="2"/>
        <v>0</v>
      </c>
      <c r="AL70" s="5"/>
      <c r="AM70" s="6"/>
      <c r="AN70" s="20">
        <f t="shared" si="3"/>
        <v>0</v>
      </c>
      <c r="AO70" s="5"/>
      <c r="AP70" s="5"/>
      <c r="AQ70" s="5"/>
      <c r="AR70" s="5"/>
      <c r="AS70" s="5"/>
      <c r="AT70" s="6"/>
      <c r="AU70" s="6"/>
      <c r="AV70" s="5"/>
      <c r="AW70" s="6"/>
      <c r="AX70" s="6"/>
      <c r="AY70" s="6"/>
      <c r="AZ70" s="6"/>
      <c r="BA70" s="6"/>
      <c r="BB70" s="6"/>
      <c r="BC70" s="6"/>
    </row>
    <row r="71" spans="1:55" ht="15" customHeight="1" x14ac:dyDescent="0.25">
      <c r="A71" s="5"/>
      <c r="B71" s="11" t="str">
        <f>IFERROR(VLOOKUP(A71,Lista!S:T,2,FALSE)," ")</f>
        <v xml:space="preserve"> </v>
      </c>
      <c r="C71" s="11" t="str">
        <f>IFERROR(VLOOKUP(A71,Lista!S:U,3,FALSE)," ")</f>
        <v xml:space="preserve"> </v>
      </c>
      <c r="D71" s="8"/>
      <c r="E71" s="11" t="str">
        <f>+IFERROR(VLOOKUP(D71,Lista!W:X,2,0)," ")</f>
        <v xml:space="preserve"> </v>
      </c>
      <c r="F71" s="11" t="str">
        <f>+IFERROR(VLOOKUP(D71,Lista!W:Y,3,0)," ")</f>
        <v xml:space="preserve"> </v>
      </c>
      <c r="G71" s="5"/>
      <c r="H71" s="5"/>
      <c r="I71" s="5"/>
      <c r="J71" s="5"/>
      <c r="K71" s="5"/>
      <c r="L71" s="5"/>
      <c r="M71" s="5"/>
      <c r="N71" s="5"/>
      <c r="O71" s="5"/>
      <c r="P71" s="19"/>
      <c r="Q71" s="19"/>
      <c r="R71" s="5"/>
      <c r="S71" s="5"/>
      <c r="T71" s="5"/>
      <c r="U71" s="5"/>
      <c r="V71" s="5"/>
      <c r="W71" s="5"/>
      <c r="X71" s="5"/>
      <c r="Y71" s="5"/>
      <c r="Z71" s="6"/>
      <c r="AA71" s="6"/>
      <c r="AB71" s="6">
        <f t="shared" si="0"/>
        <v>0</v>
      </c>
      <c r="AC71" s="6"/>
      <c r="AD71" s="6">
        <f t="shared" si="1"/>
        <v>0</v>
      </c>
      <c r="AE71" s="5"/>
      <c r="AF71" s="6"/>
      <c r="AG71" s="6"/>
      <c r="AH71" s="6"/>
      <c r="AI71" s="6"/>
      <c r="AJ71" s="6"/>
      <c r="AK71" s="20">
        <f t="shared" si="2"/>
        <v>0</v>
      </c>
      <c r="AL71" s="5"/>
      <c r="AM71" s="6"/>
      <c r="AN71" s="20">
        <f t="shared" si="3"/>
        <v>0</v>
      </c>
      <c r="AO71" s="5"/>
      <c r="AP71" s="5"/>
      <c r="AQ71" s="5"/>
      <c r="AR71" s="5"/>
      <c r="AS71" s="5"/>
      <c r="AT71" s="6"/>
      <c r="AU71" s="6"/>
      <c r="AV71" s="5"/>
      <c r="AW71" s="6"/>
      <c r="AX71" s="6"/>
      <c r="AY71" s="6"/>
      <c r="AZ71" s="6"/>
      <c r="BA71" s="6"/>
      <c r="BB71" s="6"/>
      <c r="BC71" s="6"/>
    </row>
    <row r="72" spans="1:55" ht="15" customHeight="1" x14ac:dyDescent="0.25">
      <c r="A72" s="5"/>
      <c r="B72" s="11" t="str">
        <f>IFERROR(VLOOKUP(A72,Lista!S:T,2,FALSE)," ")</f>
        <v xml:space="preserve"> </v>
      </c>
      <c r="C72" s="11" t="str">
        <f>IFERROR(VLOOKUP(A72,Lista!S:U,3,FALSE)," ")</f>
        <v xml:space="preserve"> </v>
      </c>
      <c r="D72" s="8"/>
      <c r="E72" s="11" t="str">
        <f>+IFERROR(VLOOKUP(D72,Lista!W:X,2,0)," ")</f>
        <v xml:space="preserve"> </v>
      </c>
      <c r="F72" s="11" t="str">
        <f>+IFERROR(VLOOKUP(D72,Lista!W:Y,3,0)," ")</f>
        <v xml:space="preserve"> </v>
      </c>
      <c r="G72" s="5"/>
      <c r="H72" s="5"/>
      <c r="I72" s="5"/>
      <c r="J72" s="5"/>
      <c r="K72" s="5"/>
      <c r="L72" s="5"/>
      <c r="M72" s="5"/>
      <c r="N72" s="5"/>
      <c r="O72" s="5"/>
      <c r="P72" s="19"/>
      <c r="Q72" s="19"/>
      <c r="R72" s="5"/>
      <c r="S72" s="5"/>
      <c r="T72" s="5"/>
      <c r="U72" s="5"/>
      <c r="V72" s="5"/>
      <c r="W72" s="5"/>
      <c r="X72" s="5"/>
      <c r="Y72" s="5"/>
      <c r="Z72" s="6"/>
      <c r="AA72" s="6"/>
      <c r="AB72" s="6">
        <f t="shared" si="0"/>
        <v>0</v>
      </c>
      <c r="AC72" s="6"/>
      <c r="AD72" s="6">
        <f t="shared" si="1"/>
        <v>0</v>
      </c>
      <c r="AE72" s="5"/>
      <c r="AF72" s="6"/>
      <c r="AG72" s="6"/>
      <c r="AH72" s="6"/>
      <c r="AI72" s="6"/>
      <c r="AJ72" s="6"/>
      <c r="AK72" s="20">
        <f t="shared" si="2"/>
        <v>0</v>
      </c>
      <c r="AL72" s="5"/>
      <c r="AM72" s="6"/>
      <c r="AN72" s="20">
        <f t="shared" si="3"/>
        <v>0</v>
      </c>
      <c r="AO72" s="5"/>
      <c r="AP72" s="5"/>
      <c r="AQ72" s="5"/>
      <c r="AR72" s="5"/>
      <c r="AS72" s="5"/>
      <c r="AT72" s="6"/>
      <c r="AU72" s="6"/>
      <c r="AV72" s="5"/>
      <c r="AW72" s="6"/>
      <c r="AX72" s="6"/>
      <c r="AY72" s="6"/>
      <c r="AZ72" s="6"/>
      <c r="BA72" s="6"/>
      <c r="BB72" s="6"/>
      <c r="BC72" s="6"/>
    </row>
    <row r="73" spans="1:55" ht="15" customHeight="1" x14ac:dyDescent="0.25">
      <c r="A73" s="5"/>
      <c r="B73" s="11" t="str">
        <f>IFERROR(VLOOKUP(A73,Lista!S:T,2,FALSE)," ")</f>
        <v xml:space="preserve"> </v>
      </c>
      <c r="C73" s="11" t="str">
        <f>IFERROR(VLOOKUP(A73,Lista!S:U,3,FALSE)," ")</f>
        <v xml:space="preserve"> </v>
      </c>
      <c r="D73" s="8"/>
      <c r="E73" s="11" t="str">
        <f>+IFERROR(VLOOKUP(D73,Lista!W:X,2,0)," ")</f>
        <v xml:space="preserve"> </v>
      </c>
      <c r="F73" s="11" t="str">
        <f>+IFERROR(VLOOKUP(D73,Lista!W:Y,3,0)," ")</f>
        <v xml:space="preserve"> </v>
      </c>
      <c r="G73" s="5"/>
      <c r="H73" s="5"/>
      <c r="I73" s="5"/>
      <c r="J73" s="5"/>
      <c r="K73" s="5"/>
      <c r="L73" s="5"/>
      <c r="M73" s="5"/>
      <c r="N73" s="5"/>
      <c r="O73" s="5"/>
      <c r="P73" s="19"/>
      <c r="Q73" s="19"/>
      <c r="R73" s="5"/>
      <c r="S73" s="5"/>
      <c r="T73" s="5"/>
      <c r="U73" s="5"/>
      <c r="V73" s="5"/>
      <c r="W73" s="5"/>
      <c r="X73" s="5"/>
      <c r="Y73" s="5"/>
      <c r="Z73" s="6"/>
      <c r="AA73" s="6"/>
      <c r="AB73" s="6">
        <f t="shared" si="0"/>
        <v>0</v>
      </c>
      <c r="AC73" s="6"/>
      <c r="AD73" s="6">
        <f t="shared" si="1"/>
        <v>0</v>
      </c>
      <c r="AE73" s="5"/>
      <c r="AF73" s="6"/>
      <c r="AG73" s="6"/>
      <c r="AH73" s="6"/>
      <c r="AI73" s="6"/>
      <c r="AJ73" s="6"/>
      <c r="AK73" s="20">
        <f t="shared" si="2"/>
        <v>0</v>
      </c>
      <c r="AL73" s="5"/>
      <c r="AM73" s="6"/>
      <c r="AN73" s="20">
        <f t="shared" si="3"/>
        <v>0</v>
      </c>
      <c r="AO73" s="5"/>
      <c r="AP73" s="5"/>
      <c r="AQ73" s="5"/>
      <c r="AR73" s="5"/>
      <c r="AS73" s="5"/>
      <c r="AT73" s="6"/>
      <c r="AU73" s="6"/>
      <c r="AV73" s="5"/>
      <c r="AW73" s="6"/>
      <c r="AX73" s="6"/>
      <c r="AY73" s="6"/>
      <c r="AZ73" s="6"/>
      <c r="BA73" s="6"/>
      <c r="BB73" s="6"/>
      <c r="BC73" s="6"/>
    </row>
    <row r="74" spans="1:55" ht="15" customHeight="1" x14ac:dyDescent="0.25">
      <c r="A74" s="5"/>
      <c r="B74" s="11" t="str">
        <f>IFERROR(VLOOKUP(A74,Lista!S:T,2,FALSE)," ")</f>
        <v xml:space="preserve"> </v>
      </c>
      <c r="C74" s="11" t="str">
        <f>IFERROR(VLOOKUP(A74,Lista!S:U,3,FALSE)," ")</f>
        <v xml:space="preserve"> </v>
      </c>
      <c r="D74" s="8"/>
      <c r="E74" s="11" t="str">
        <f>+IFERROR(VLOOKUP(D74,Lista!W:X,2,0)," ")</f>
        <v xml:space="preserve"> </v>
      </c>
      <c r="F74" s="11" t="str">
        <f>+IFERROR(VLOOKUP(D74,Lista!W:Y,3,0)," ")</f>
        <v xml:space="preserve"> </v>
      </c>
      <c r="G74" s="5"/>
      <c r="H74" s="5"/>
      <c r="I74" s="5"/>
      <c r="J74" s="5"/>
      <c r="K74" s="5"/>
      <c r="L74" s="5"/>
      <c r="M74" s="5"/>
      <c r="N74" s="5"/>
      <c r="O74" s="5"/>
      <c r="P74" s="19"/>
      <c r="Q74" s="19"/>
      <c r="R74" s="5"/>
      <c r="S74" s="5"/>
      <c r="T74" s="5"/>
      <c r="U74" s="5"/>
      <c r="V74" s="5"/>
      <c r="W74" s="5"/>
      <c r="X74" s="5"/>
      <c r="Y74" s="5"/>
      <c r="Z74" s="6"/>
      <c r="AA74" s="6"/>
      <c r="AB74" s="6">
        <f t="shared" ref="AB74:AB104" si="4">+Z74+AA74</f>
        <v>0</v>
      </c>
      <c r="AC74" s="6"/>
      <c r="AD74" s="6">
        <f t="shared" ref="AD74:AD104" si="5">+AB74-AC74</f>
        <v>0</v>
      </c>
      <c r="AE74" s="5"/>
      <c r="AF74" s="6"/>
      <c r="AG74" s="6"/>
      <c r="AH74" s="6"/>
      <c r="AI74" s="6"/>
      <c r="AJ74" s="6"/>
      <c r="AK74" s="20">
        <f t="shared" ref="AK74:AK104" si="6">SUM(AG74:AJ74)</f>
        <v>0</v>
      </c>
      <c r="AL74" s="5"/>
      <c r="AM74" s="6"/>
      <c r="AN74" s="20">
        <f t="shared" ref="AN74:AN104" si="7">+AK74+AM74</f>
        <v>0</v>
      </c>
      <c r="AO74" s="5"/>
      <c r="AP74" s="5"/>
      <c r="AQ74" s="5"/>
      <c r="AR74" s="5"/>
      <c r="AS74" s="5"/>
      <c r="AT74" s="6"/>
      <c r="AU74" s="6"/>
      <c r="AV74" s="5"/>
      <c r="AW74" s="6"/>
      <c r="AX74" s="6"/>
      <c r="AY74" s="6"/>
      <c r="AZ74" s="6"/>
      <c r="BA74" s="6"/>
      <c r="BB74" s="6"/>
      <c r="BC74" s="6"/>
    </row>
    <row r="75" spans="1:55" ht="15" customHeight="1" x14ac:dyDescent="0.25">
      <c r="A75" s="5"/>
      <c r="B75" s="11" t="str">
        <f>IFERROR(VLOOKUP(A75,Lista!S:T,2,FALSE)," ")</f>
        <v xml:space="preserve"> </v>
      </c>
      <c r="C75" s="11" t="str">
        <f>IFERROR(VLOOKUP(A75,Lista!S:U,3,FALSE)," ")</f>
        <v xml:space="preserve"> </v>
      </c>
      <c r="D75" s="8"/>
      <c r="E75" s="11" t="str">
        <f>+IFERROR(VLOOKUP(D75,Lista!W:X,2,0)," ")</f>
        <v xml:space="preserve"> </v>
      </c>
      <c r="F75" s="11" t="str">
        <f>+IFERROR(VLOOKUP(D75,Lista!W:Y,3,0)," ")</f>
        <v xml:space="preserve"> </v>
      </c>
      <c r="G75" s="5"/>
      <c r="H75" s="5"/>
      <c r="I75" s="5"/>
      <c r="J75" s="5"/>
      <c r="K75" s="5"/>
      <c r="L75" s="5"/>
      <c r="M75" s="5"/>
      <c r="N75" s="5"/>
      <c r="O75" s="5"/>
      <c r="P75" s="19"/>
      <c r="Q75" s="19"/>
      <c r="R75" s="5"/>
      <c r="S75" s="5"/>
      <c r="T75" s="5"/>
      <c r="U75" s="5"/>
      <c r="V75" s="5"/>
      <c r="W75" s="5"/>
      <c r="X75" s="5"/>
      <c r="Y75" s="5"/>
      <c r="Z75" s="6"/>
      <c r="AA75" s="6"/>
      <c r="AB75" s="6">
        <f t="shared" si="4"/>
        <v>0</v>
      </c>
      <c r="AC75" s="6"/>
      <c r="AD75" s="6">
        <f t="shared" si="5"/>
        <v>0</v>
      </c>
      <c r="AE75" s="5"/>
      <c r="AF75" s="6"/>
      <c r="AG75" s="6"/>
      <c r="AH75" s="6"/>
      <c r="AI75" s="6"/>
      <c r="AJ75" s="6"/>
      <c r="AK75" s="20">
        <f t="shared" si="6"/>
        <v>0</v>
      </c>
      <c r="AL75" s="5"/>
      <c r="AM75" s="6"/>
      <c r="AN75" s="20">
        <f t="shared" si="7"/>
        <v>0</v>
      </c>
      <c r="AO75" s="5"/>
      <c r="AP75" s="5"/>
      <c r="AQ75" s="5"/>
      <c r="AR75" s="5"/>
      <c r="AS75" s="5"/>
      <c r="AT75" s="6"/>
      <c r="AU75" s="6"/>
      <c r="AV75" s="5"/>
      <c r="AW75" s="6"/>
      <c r="AX75" s="6"/>
      <c r="AY75" s="6"/>
      <c r="AZ75" s="6"/>
      <c r="BA75" s="6"/>
      <c r="BB75" s="6"/>
      <c r="BC75" s="6"/>
    </row>
    <row r="76" spans="1:55" ht="15" customHeight="1" x14ac:dyDescent="0.25">
      <c r="A76" s="5"/>
      <c r="B76" s="11" t="str">
        <f>IFERROR(VLOOKUP(A76,Lista!S:T,2,FALSE)," ")</f>
        <v xml:space="preserve"> </v>
      </c>
      <c r="C76" s="11" t="str">
        <f>IFERROR(VLOOKUP(A76,Lista!S:U,3,FALSE)," ")</f>
        <v xml:space="preserve"> </v>
      </c>
      <c r="D76" s="8"/>
      <c r="E76" s="11" t="str">
        <f>+IFERROR(VLOOKUP(D76,Lista!W:X,2,0)," ")</f>
        <v xml:space="preserve"> </v>
      </c>
      <c r="F76" s="11" t="str">
        <f>+IFERROR(VLOOKUP(D76,Lista!W:Y,3,0)," ")</f>
        <v xml:space="preserve"> </v>
      </c>
      <c r="G76" s="5"/>
      <c r="H76" s="5"/>
      <c r="I76" s="5"/>
      <c r="J76" s="5"/>
      <c r="K76" s="5"/>
      <c r="L76" s="5"/>
      <c r="M76" s="5"/>
      <c r="N76" s="5"/>
      <c r="O76" s="5"/>
      <c r="P76" s="19"/>
      <c r="Q76" s="19"/>
      <c r="R76" s="5"/>
      <c r="S76" s="5"/>
      <c r="T76" s="5"/>
      <c r="U76" s="5"/>
      <c r="V76" s="5"/>
      <c r="W76" s="5"/>
      <c r="X76" s="5"/>
      <c r="Y76" s="5"/>
      <c r="Z76" s="6"/>
      <c r="AA76" s="6"/>
      <c r="AB76" s="6">
        <f t="shared" si="4"/>
        <v>0</v>
      </c>
      <c r="AC76" s="6"/>
      <c r="AD76" s="6">
        <f t="shared" si="5"/>
        <v>0</v>
      </c>
      <c r="AE76" s="5"/>
      <c r="AF76" s="6"/>
      <c r="AG76" s="6"/>
      <c r="AH76" s="6"/>
      <c r="AI76" s="6"/>
      <c r="AJ76" s="6"/>
      <c r="AK76" s="20">
        <f t="shared" si="6"/>
        <v>0</v>
      </c>
      <c r="AL76" s="5"/>
      <c r="AM76" s="6"/>
      <c r="AN76" s="20">
        <f t="shared" si="7"/>
        <v>0</v>
      </c>
      <c r="AO76" s="5"/>
      <c r="AP76" s="5"/>
      <c r="AQ76" s="5"/>
      <c r="AR76" s="5"/>
      <c r="AS76" s="5"/>
      <c r="AT76" s="6"/>
      <c r="AU76" s="6"/>
      <c r="AV76" s="5"/>
      <c r="AW76" s="6"/>
      <c r="AX76" s="6"/>
      <c r="AY76" s="6"/>
      <c r="AZ76" s="6"/>
      <c r="BA76" s="6"/>
      <c r="BB76" s="6"/>
      <c r="BC76" s="6"/>
    </row>
    <row r="77" spans="1:55" ht="15" customHeight="1" x14ac:dyDescent="0.25">
      <c r="A77" s="5"/>
      <c r="B77" s="11" t="str">
        <f>IFERROR(VLOOKUP(A77,Lista!S:T,2,FALSE)," ")</f>
        <v xml:space="preserve"> </v>
      </c>
      <c r="C77" s="11" t="str">
        <f>IFERROR(VLOOKUP(A77,Lista!S:U,3,FALSE)," ")</f>
        <v xml:space="preserve"> </v>
      </c>
      <c r="D77" s="8"/>
      <c r="E77" s="11" t="str">
        <f>+IFERROR(VLOOKUP(D77,Lista!W:X,2,0)," ")</f>
        <v xml:space="preserve"> </v>
      </c>
      <c r="F77" s="11" t="str">
        <f>+IFERROR(VLOOKUP(D77,Lista!W:Y,3,0)," ")</f>
        <v xml:space="preserve"> </v>
      </c>
      <c r="G77" s="5"/>
      <c r="H77" s="5"/>
      <c r="I77" s="5"/>
      <c r="J77" s="5"/>
      <c r="K77" s="5"/>
      <c r="L77" s="5"/>
      <c r="M77" s="5"/>
      <c r="N77" s="5"/>
      <c r="O77" s="5"/>
      <c r="P77" s="19"/>
      <c r="Q77" s="19"/>
      <c r="R77" s="5"/>
      <c r="S77" s="5"/>
      <c r="T77" s="5"/>
      <c r="U77" s="5"/>
      <c r="V77" s="5"/>
      <c r="W77" s="5"/>
      <c r="X77" s="5"/>
      <c r="Y77" s="5"/>
      <c r="Z77" s="6"/>
      <c r="AA77" s="6"/>
      <c r="AB77" s="6">
        <f t="shared" si="4"/>
        <v>0</v>
      </c>
      <c r="AC77" s="6"/>
      <c r="AD77" s="6">
        <f t="shared" si="5"/>
        <v>0</v>
      </c>
      <c r="AE77" s="5"/>
      <c r="AF77" s="6"/>
      <c r="AG77" s="6"/>
      <c r="AH77" s="6"/>
      <c r="AI77" s="6"/>
      <c r="AJ77" s="6"/>
      <c r="AK77" s="20">
        <f t="shared" si="6"/>
        <v>0</v>
      </c>
      <c r="AL77" s="5"/>
      <c r="AM77" s="6"/>
      <c r="AN77" s="20">
        <f t="shared" si="7"/>
        <v>0</v>
      </c>
      <c r="AO77" s="5"/>
      <c r="AP77" s="5"/>
      <c r="AQ77" s="5"/>
      <c r="AR77" s="5"/>
      <c r="AS77" s="5"/>
      <c r="AT77" s="6"/>
      <c r="AU77" s="6"/>
      <c r="AV77" s="5"/>
      <c r="AW77" s="6"/>
      <c r="AX77" s="6"/>
      <c r="AY77" s="6"/>
      <c r="AZ77" s="6"/>
      <c r="BA77" s="6"/>
      <c r="BB77" s="6"/>
      <c r="BC77" s="6"/>
    </row>
    <row r="78" spans="1:55" ht="15" customHeight="1" x14ac:dyDescent="0.25">
      <c r="A78" s="5"/>
      <c r="B78" s="11" t="str">
        <f>IFERROR(VLOOKUP(A78,Lista!S:T,2,FALSE)," ")</f>
        <v xml:space="preserve"> </v>
      </c>
      <c r="C78" s="11" t="str">
        <f>IFERROR(VLOOKUP(A78,Lista!S:U,3,FALSE)," ")</f>
        <v xml:space="preserve"> </v>
      </c>
      <c r="D78" s="8"/>
      <c r="E78" s="11" t="str">
        <f>+IFERROR(VLOOKUP(D78,Lista!W:X,2,0)," ")</f>
        <v xml:space="preserve"> </v>
      </c>
      <c r="F78" s="11" t="str">
        <f>+IFERROR(VLOOKUP(D78,Lista!W:Y,3,0)," ")</f>
        <v xml:space="preserve"> </v>
      </c>
      <c r="G78" s="5"/>
      <c r="H78" s="5"/>
      <c r="I78" s="5"/>
      <c r="J78" s="5"/>
      <c r="K78" s="5"/>
      <c r="L78" s="5"/>
      <c r="M78" s="5"/>
      <c r="N78" s="5"/>
      <c r="O78" s="5"/>
      <c r="P78" s="19"/>
      <c r="Q78" s="19"/>
      <c r="R78" s="5"/>
      <c r="S78" s="5"/>
      <c r="T78" s="5"/>
      <c r="U78" s="5"/>
      <c r="V78" s="5"/>
      <c r="W78" s="5"/>
      <c r="X78" s="5"/>
      <c r="Y78" s="5"/>
      <c r="Z78" s="6"/>
      <c r="AA78" s="6"/>
      <c r="AB78" s="6">
        <f t="shared" si="4"/>
        <v>0</v>
      </c>
      <c r="AC78" s="6"/>
      <c r="AD78" s="6">
        <f t="shared" si="5"/>
        <v>0</v>
      </c>
      <c r="AE78" s="5"/>
      <c r="AF78" s="6"/>
      <c r="AG78" s="6"/>
      <c r="AH78" s="6"/>
      <c r="AI78" s="6"/>
      <c r="AJ78" s="6"/>
      <c r="AK78" s="20">
        <f t="shared" si="6"/>
        <v>0</v>
      </c>
      <c r="AL78" s="5"/>
      <c r="AM78" s="6"/>
      <c r="AN78" s="20">
        <f t="shared" si="7"/>
        <v>0</v>
      </c>
      <c r="AO78" s="5"/>
      <c r="AP78" s="5"/>
      <c r="AQ78" s="5"/>
      <c r="AR78" s="5"/>
      <c r="AS78" s="5"/>
      <c r="AT78" s="6"/>
      <c r="AU78" s="6"/>
      <c r="AV78" s="5"/>
      <c r="AW78" s="6"/>
      <c r="AX78" s="6"/>
      <c r="AY78" s="6"/>
      <c r="AZ78" s="6"/>
      <c r="BA78" s="6"/>
      <c r="BB78" s="6"/>
      <c r="BC78" s="6"/>
    </row>
    <row r="79" spans="1:55" ht="15" customHeight="1" x14ac:dyDescent="0.25">
      <c r="A79" s="5"/>
      <c r="B79" s="11" t="str">
        <f>IFERROR(VLOOKUP(A79,Lista!S:T,2,FALSE)," ")</f>
        <v xml:space="preserve"> </v>
      </c>
      <c r="C79" s="11" t="str">
        <f>IFERROR(VLOOKUP(A79,Lista!S:U,3,FALSE)," ")</f>
        <v xml:space="preserve"> </v>
      </c>
      <c r="D79" s="8"/>
      <c r="E79" s="11" t="str">
        <f>+IFERROR(VLOOKUP(D79,Lista!W:X,2,0)," ")</f>
        <v xml:space="preserve"> </v>
      </c>
      <c r="F79" s="11" t="str">
        <f>+IFERROR(VLOOKUP(D79,Lista!W:Y,3,0)," ")</f>
        <v xml:space="preserve"> </v>
      </c>
      <c r="G79" s="5"/>
      <c r="H79" s="5"/>
      <c r="I79" s="5"/>
      <c r="J79" s="5"/>
      <c r="K79" s="5"/>
      <c r="L79" s="5"/>
      <c r="M79" s="5"/>
      <c r="N79" s="5"/>
      <c r="O79" s="5"/>
      <c r="P79" s="19"/>
      <c r="Q79" s="19"/>
      <c r="R79" s="5"/>
      <c r="S79" s="5"/>
      <c r="T79" s="5"/>
      <c r="U79" s="5"/>
      <c r="V79" s="5"/>
      <c r="W79" s="5"/>
      <c r="X79" s="5"/>
      <c r="Y79" s="5"/>
      <c r="Z79" s="6"/>
      <c r="AA79" s="6"/>
      <c r="AB79" s="6">
        <f t="shared" si="4"/>
        <v>0</v>
      </c>
      <c r="AC79" s="6"/>
      <c r="AD79" s="6">
        <f t="shared" si="5"/>
        <v>0</v>
      </c>
      <c r="AE79" s="5"/>
      <c r="AF79" s="6"/>
      <c r="AG79" s="6"/>
      <c r="AH79" s="6"/>
      <c r="AI79" s="6"/>
      <c r="AJ79" s="6"/>
      <c r="AK79" s="20">
        <f t="shared" si="6"/>
        <v>0</v>
      </c>
      <c r="AL79" s="5"/>
      <c r="AM79" s="6"/>
      <c r="AN79" s="20">
        <f t="shared" si="7"/>
        <v>0</v>
      </c>
      <c r="AO79" s="5"/>
      <c r="AP79" s="5"/>
      <c r="AQ79" s="5"/>
      <c r="AR79" s="5"/>
      <c r="AS79" s="5"/>
      <c r="AT79" s="6"/>
      <c r="AU79" s="6"/>
      <c r="AV79" s="5"/>
      <c r="AW79" s="6"/>
      <c r="AX79" s="6"/>
      <c r="AY79" s="6"/>
      <c r="AZ79" s="6"/>
      <c r="BA79" s="6"/>
      <c r="BB79" s="6"/>
      <c r="BC79" s="6"/>
    </row>
    <row r="80" spans="1:55" ht="15" customHeight="1" x14ac:dyDescent="0.25">
      <c r="A80" s="5"/>
      <c r="B80" s="11" t="str">
        <f>IFERROR(VLOOKUP(A80,Lista!S:T,2,FALSE)," ")</f>
        <v xml:space="preserve"> </v>
      </c>
      <c r="C80" s="11" t="str">
        <f>IFERROR(VLOOKUP(A80,Lista!S:U,3,FALSE)," ")</f>
        <v xml:space="preserve"> </v>
      </c>
      <c r="D80" s="8"/>
      <c r="E80" s="11" t="str">
        <f>+IFERROR(VLOOKUP(D80,Lista!W:X,2,0)," ")</f>
        <v xml:space="preserve"> </v>
      </c>
      <c r="F80" s="11" t="str">
        <f>+IFERROR(VLOOKUP(D80,Lista!W:Y,3,0)," ")</f>
        <v xml:space="preserve"> </v>
      </c>
      <c r="G80" s="5"/>
      <c r="H80" s="5"/>
      <c r="I80" s="5"/>
      <c r="J80" s="5"/>
      <c r="K80" s="5"/>
      <c r="L80" s="5"/>
      <c r="M80" s="5"/>
      <c r="N80" s="5"/>
      <c r="O80" s="5"/>
      <c r="P80" s="19"/>
      <c r="Q80" s="19"/>
      <c r="R80" s="5"/>
      <c r="S80" s="5"/>
      <c r="T80" s="5"/>
      <c r="U80" s="5"/>
      <c r="V80" s="5"/>
      <c r="W80" s="5"/>
      <c r="X80" s="5"/>
      <c r="Y80" s="5"/>
      <c r="Z80" s="6"/>
      <c r="AA80" s="6"/>
      <c r="AB80" s="6">
        <f t="shared" si="4"/>
        <v>0</v>
      </c>
      <c r="AC80" s="6"/>
      <c r="AD80" s="6">
        <f t="shared" si="5"/>
        <v>0</v>
      </c>
      <c r="AE80" s="5"/>
      <c r="AF80" s="6"/>
      <c r="AG80" s="6"/>
      <c r="AH80" s="6"/>
      <c r="AI80" s="6"/>
      <c r="AJ80" s="6"/>
      <c r="AK80" s="20">
        <f t="shared" si="6"/>
        <v>0</v>
      </c>
      <c r="AL80" s="5"/>
      <c r="AM80" s="6"/>
      <c r="AN80" s="20">
        <f t="shared" si="7"/>
        <v>0</v>
      </c>
      <c r="AO80" s="5"/>
      <c r="AP80" s="5"/>
      <c r="AQ80" s="5"/>
      <c r="AR80" s="5"/>
      <c r="AS80" s="5"/>
      <c r="AT80" s="6"/>
      <c r="AU80" s="6"/>
      <c r="AV80" s="5"/>
      <c r="AW80" s="6"/>
      <c r="AX80" s="6"/>
      <c r="AY80" s="6"/>
      <c r="AZ80" s="6"/>
      <c r="BA80" s="6"/>
      <c r="BB80" s="6"/>
      <c r="BC80" s="6"/>
    </row>
    <row r="81" spans="1:55" ht="15" customHeight="1" x14ac:dyDescent="0.25">
      <c r="A81" s="5"/>
      <c r="B81" s="11" t="str">
        <f>IFERROR(VLOOKUP(A81,Lista!S:T,2,FALSE)," ")</f>
        <v xml:space="preserve"> </v>
      </c>
      <c r="C81" s="11" t="str">
        <f>IFERROR(VLOOKUP(A81,Lista!S:U,3,FALSE)," ")</f>
        <v xml:space="preserve"> </v>
      </c>
      <c r="D81" s="8"/>
      <c r="E81" s="11" t="str">
        <f>+IFERROR(VLOOKUP(D81,Lista!W:X,2,0)," ")</f>
        <v xml:space="preserve"> </v>
      </c>
      <c r="F81" s="11" t="str">
        <f>+IFERROR(VLOOKUP(D81,Lista!W:Y,3,0)," ")</f>
        <v xml:space="preserve"> </v>
      </c>
      <c r="G81" s="5"/>
      <c r="H81" s="5"/>
      <c r="I81" s="5"/>
      <c r="J81" s="5"/>
      <c r="K81" s="5"/>
      <c r="L81" s="5"/>
      <c r="M81" s="5"/>
      <c r="N81" s="5"/>
      <c r="O81" s="5"/>
      <c r="P81" s="19"/>
      <c r="Q81" s="19"/>
      <c r="R81" s="5"/>
      <c r="S81" s="5"/>
      <c r="T81" s="5"/>
      <c r="U81" s="5"/>
      <c r="V81" s="5"/>
      <c r="W81" s="5"/>
      <c r="X81" s="5"/>
      <c r="Y81" s="5"/>
      <c r="Z81" s="6"/>
      <c r="AA81" s="6"/>
      <c r="AB81" s="6">
        <f t="shared" si="4"/>
        <v>0</v>
      </c>
      <c r="AC81" s="6"/>
      <c r="AD81" s="6">
        <f t="shared" si="5"/>
        <v>0</v>
      </c>
      <c r="AE81" s="5"/>
      <c r="AF81" s="6"/>
      <c r="AG81" s="6"/>
      <c r="AH81" s="6"/>
      <c r="AI81" s="6"/>
      <c r="AJ81" s="6"/>
      <c r="AK81" s="20">
        <f t="shared" si="6"/>
        <v>0</v>
      </c>
      <c r="AL81" s="5"/>
      <c r="AM81" s="6"/>
      <c r="AN81" s="20">
        <f t="shared" si="7"/>
        <v>0</v>
      </c>
      <c r="AO81" s="5"/>
      <c r="AP81" s="5"/>
      <c r="AQ81" s="5"/>
      <c r="AR81" s="5"/>
      <c r="AS81" s="5"/>
      <c r="AT81" s="6"/>
      <c r="AU81" s="6"/>
      <c r="AV81" s="5"/>
      <c r="AW81" s="6"/>
      <c r="AX81" s="6"/>
      <c r="AY81" s="6"/>
      <c r="AZ81" s="6"/>
      <c r="BA81" s="6"/>
      <c r="BB81" s="6"/>
      <c r="BC81" s="6"/>
    </row>
    <row r="82" spans="1:55" ht="15" customHeight="1" x14ac:dyDescent="0.25">
      <c r="A82" s="5"/>
      <c r="B82" s="11" t="str">
        <f>IFERROR(VLOOKUP(A82,Lista!S:T,2,FALSE)," ")</f>
        <v xml:space="preserve"> </v>
      </c>
      <c r="C82" s="11" t="str">
        <f>IFERROR(VLOOKUP(A82,Lista!S:U,3,FALSE)," ")</f>
        <v xml:space="preserve"> </v>
      </c>
      <c r="D82" s="8"/>
      <c r="E82" s="11" t="str">
        <f>+IFERROR(VLOOKUP(D82,Lista!W:X,2,0)," ")</f>
        <v xml:space="preserve"> </v>
      </c>
      <c r="F82" s="11" t="str">
        <f>+IFERROR(VLOOKUP(D82,Lista!W:Y,3,0)," ")</f>
        <v xml:space="preserve"> </v>
      </c>
      <c r="G82" s="5"/>
      <c r="H82" s="5"/>
      <c r="I82" s="5"/>
      <c r="J82" s="5"/>
      <c r="K82" s="5"/>
      <c r="L82" s="5"/>
      <c r="M82" s="5"/>
      <c r="N82" s="5"/>
      <c r="O82" s="5"/>
      <c r="P82" s="19"/>
      <c r="Q82" s="19"/>
      <c r="R82" s="5"/>
      <c r="S82" s="5"/>
      <c r="T82" s="5"/>
      <c r="U82" s="5"/>
      <c r="V82" s="5"/>
      <c r="W82" s="5"/>
      <c r="X82" s="5"/>
      <c r="Y82" s="5"/>
      <c r="Z82" s="6"/>
      <c r="AA82" s="6"/>
      <c r="AB82" s="6">
        <f t="shared" si="4"/>
        <v>0</v>
      </c>
      <c r="AC82" s="6"/>
      <c r="AD82" s="6">
        <f t="shared" si="5"/>
        <v>0</v>
      </c>
      <c r="AE82" s="5"/>
      <c r="AF82" s="6"/>
      <c r="AG82" s="6"/>
      <c r="AH82" s="6"/>
      <c r="AI82" s="6"/>
      <c r="AJ82" s="6"/>
      <c r="AK82" s="20">
        <f t="shared" si="6"/>
        <v>0</v>
      </c>
      <c r="AL82" s="5"/>
      <c r="AM82" s="6"/>
      <c r="AN82" s="20">
        <f t="shared" si="7"/>
        <v>0</v>
      </c>
      <c r="AO82" s="5"/>
      <c r="AP82" s="5"/>
      <c r="AQ82" s="5"/>
      <c r="AR82" s="5"/>
      <c r="AS82" s="5"/>
      <c r="AT82" s="6"/>
      <c r="AU82" s="6"/>
      <c r="AV82" s="5"/>
      <c r="AW82" s="6"/>
      <c r="AX82" s="6"/>
      <c r="AY82" s="6"/>
      <c r="AZ82" s="6"/>
      <c r="BA82" s="6"/>
      <c r="BB82" s="6"/>
      <c r="BC82" s="6"/>
    </row>
    <row r="83" spans="1:55" ht="15" customHeight="1" x14ac:dyDescent="0.25">
      <c r="A83" s="5"/>
      <c r="B83" s="11" t="str">
        <f>IFERROR(VLOOKUP(A83,Lista!S:T,2,FALSE)," ")</f>
        <v xml:space="preserve"> </v>
      </c>
      <c r="C83" s="11" t="str">
        <f>IFERROR(VLOOKUP(A83,Lista!S:U,3,FALSE)," ")</f>
        <v xml:space="preserve"> </v>
      </c>
      <c r="D83" s="8"/>
      <c r="E83" s="11" t="str">
        <f>+IFERROR(VLOOKUP(D83,Lista!W:X,2,0)," ")</f>
        <v xml:space="preserve"> </v>
      </c>
      <c r="F83" s="11" t="str">
        <f>+IFERROR(VLOOKUP(D83,Lista!W:Y,3,0)," ")</f>
        <v xml:space="preserve"> </v>
      </c>
      <c r="G83" s="5"/>
      <c r="H83" s="5"/>
      <c r="I83" s="5"/>
      <c r="J83" s="5"/>
      <c r="K83" s="5"/>
      <c r="L83" s="5"/>
      <c r="M83" s="5"/>
      <c r="N83" s="5"/>
      <c r="O83" s="5"/>
      <c r="P83" s="19"/>
      <c r="Q83" s="19"/>
      <c r="R83" s="5"/>
      <c r="S83" s="5"/>
      <c r="T83" s="5"/>
      <c r="U83" s="5"/>
      <c r="V83" s="5"/>
      <c r="W83" s="5"/>
      <c r="X83" s="5"/>
      <c r="Y83" s="5"/>
      <c r="Z83" s="6"/>
      <c r="AA83" s="6"/>
      <c r="AB83" s="6">
        <f t="shared" si="4"/>
        <v>0</v>
      </c>
      <c r="AC83" s="6"/>
      <c r="AD83" s="6">
        <f t="shared" si="5"/>
        <v>0</v>
      </c>
      <c r="AE83" s="5"/>
      <c r="AF83" s="6"/>
      <c r="AG83" s="6"/>
      <c r="AH83" s="6"/>
      <c r="AI83" s="6"/>
      <c r="AJ83" s="6"/>
      <c r="AK83" s="20">
        <f t="shared" si="6"/>
        <v>0</v>
      </c>
      <c r="AL83" s="5"/>
      <c r="AM83" s="6"/>
      <c r="AN83" s="20">
        <f t="shared" si="7"/>
        <v>0</v>
      </c>
      <c r="AO83" s="5"/>
      <c r="AP83" s="5"/>
      <c r="AQ83" s="5"/>
      <c r="AR83" s="5"/>
      <c r="AS83" s="5"/>
      <c r="AT83" s="6"/>
      <c r="AU83" s="6"/>
      <c r="AV83" s="5"/>
      <c r="AW83" s="6"/>
      <c r="AX83" s="6"/>
      <c r="AY83" s="6"/>
      <c r="AZ83" s="6"/>
      <c r="BA83" s="6"/>
      <c r="BB83" s="6"/>
      <c r="BC83" s="6"/>
    </row>
    <row r="84" spans="1:55" ht="15" customHeight="1" x14ac:dyDescent="0.25">
      <c r="A84" s="5"/>
      <c r="B84" s="11" t="str">
        <f>IFERROR(VLOOKUP(A84,Lista!S:T,2,FALSE)," ")</f>
        <v xml:space="preserve"> </v>
      </c>
      <c r="C84" s="11" t="str">
        <f>IFERROR(VLOOKUP(A84,Lista!S:U,3,FALSE)," ")</f>
        <v xml:space="preserve"> </v>
      </c>
      <c r="D84" s="8"/>
      <c r="E84" s="11" t="str">
        <f>+IFERROR(VLOOKUP(D84,Lista!W:X,2,0)," ")</f>
        <v xml:space="preserve"> </v>
      </c>
      <c r="F84" s="11" t="str">
        <f>+IFERROR(VLOOKUP(D84,Lista!W:Y,3,0)," ")</f>
        <v xml:space="preserve"> </v>
      </c>
      <c r="G84" s="5"/>
      <c r="H84" s="5"/>
      <c r="I84" s="5"/>
      <c r="J84" s="5"/>
      <c r="K84" s="5"/>
      <c r="L84" s="5"/>
      <c r="M84" s="5"/>
      <c r="N84" s="5"/>
      <c r="O84" s="5"/>
      <c r="P84" s="19"/>
      <c r="Q84" s="19"/>
      <c r="R84" s="5"/>
      <c r="S84" s="5"/>
      <c r="T84" s="5"/>
      <c r="U84" s="5"/>
      <c r="V84" s="5"/>
      <c r="W84" s="5"/>
      <c r="X84" s="5"/>
      <c r="Y84" s="5"/>
      <c r="Z84" s="6"/>
      <c r="AA84" s="6"/>
      <c r="AB84" s="6">
        <f t="shared" si="4"/>
        <v>0</v>
      </c>
      <c r="AC84" s="6"/>
      <c r="AD84" s="6">
        <f t="shared" si="5"/>
        <v>0</v>
      </c>
      <c r="AE84" s="5"/>
      <c r="AF84" s="6"/>
      <c r="AG84" s="6"/>
      <c r="AH84" s="6"/>
      <c r="AI84" s="6"/>
      <c r="AJ84" s="6"/>
      <c r="AK84" s="20">
        <f t="shared" si="6"/>
        <v>0</v>
      </c>
      <c r="AL84" s="5"/>
      <c r="AM84" s="6"/>
      <c r="AN84" s="20">
        <f t="shared" si="7"/>
        <v>0</v>
      </c>
      <c r="AO84" s="5"/>
      <c r="AP84" s="5"/>
      <c r="AQ84" s="5"/>
      <c r="AR84" s="5"/>
      <c r="AS84" s="5"/>
      <c r="AT84" s="6"/>
      <c r="AU84" s="6"/>
      <c r="AV84" s="5"/>
      <c r="AW84" s="6"/>
      <c r="AX84" s="6"/>
      <c r="AY84" s="6"/>
      <c r="AZ84" s="6"/>
      <c r="BA84" s="6"/>
      <c r="BB84" s="6"/>
      <c r="BC84" s="6"/>
    </row>
    <row r="85" spans="1:55" ht="15" customHeight="1" x14ac:dyDescent="0.25">
      <c r="A85" s="5"/>
      <c r="B85" s="11" t="str">
        <f>IFERROR(VLOOKUP(A85,Lista!S:T,2,FALSE)," ")</f>
        <v xml:space="preserve"> </v>
      </c>
      <c r="C85" s="11" t="str">
        <f>IFERROR(VLOOKUP(A85,Lista!S:U,3,FALSE)," ")</f>
        <v xml:space="preserve"> </v>
      </c>
      <c r="D85" s="8"/>
      <c r="E85" s="11" t="str">
        <f>+IFERROR(VLOOKUP(D85,Lista!W:X,2,0)," ")</f>
        <v xml:space="preserve"> </v>
      </c>
      <c r="F85" s="11" t="str">
        <f>+IFERROR(VLOOKUP(D85,Lista!W:Y,3,0)," ")</f>
        <v xml:space="preserve"> </v>
      </c>
      <c r="G85" s="5"/>
      <c r="H85" s="5"/>
      <c r="I85" s="5"/>
      <c r="J85" s="5"/>
      <c r="K85" s="5"/>
      <c r="L85" s="5"/>
      <c r="M85" s="5"/>
      <c r="N85" s="5"/>
      <c r="O85" s="5"/>
      <c r="P85" s="19"/>
      <c r="Q85" s="19"/>
      <c r="R85" s="5"/>
      <c r="S85" s="5"/>
      <c r="T85" s="5"/>
      <c r="U85" s="5"/>
      <c r="V85" s="5"/>
      <c r="W85" s="5"/>
      <c r="X85" s="5"/>
      <c r="Y85" s="5"/>
      <c r="Z85" s="6"/>
      <c r="AA85" s="6"/>
      <c r="AB85" s="6">
        <f t="shared" si="4"/>
        <v>0</v>
      </c>
      <c r="AC85" s="6"/>
      <c r="AD85" s="6">
        <f t="shared" si="5"/>
        <v>0</v>
      </c>
      <c r="AE85" s="5"/>
      <c r="AF85" s="6"/>
      <c r="AG85" s="6"/>
      <c r="AH85" s="6"/>
      <c r="AI85" s="6"/>
      <c r="AJ85" s="6"/>
      <c r="AK85" s="20">
        <f t="shared" si="6"/>
        <v>0</v>
      </c>
      <c r="AL85" s="5"/>
      <c r="AM85" s="6"/>
      <c r="AN85" s="20">
        <f t="shared" si="7"/>
        <v>0</v>
      </c>
      <c r="AO85" s="5"/>
      <c r="AP85" s="5"/>
      <c r="AQ85" s="5"/>
      <c r="AR85" s="5"/>
      <c r="AS85" s="5"/>
      <c r="AT85" s="6"/>
      <c r="AU85" s="6"/>
      <c r="AV85" s="5"/>
      <c r="AW85" s="6"/>
      <c r="AX85" s="6"/>
      <c r="AY85" s="6"/>
      <c r="AZ85" s="6"/>
      <c r="BA85" s="6"/>
      <c r="BB85" s="6"/>
      <c r="BC85" s="6"/>
    </row>
    <row r="86" spans="1:55" ht="15" customHeight="1" x14ac:dyDescent="0.25">
      <c r="A86" s="5"/>
      <c r="B86" s="11" t="str">
        <f>IFERROR(VLOOKUP(A86,Lista!S:T,2,FALSE)," ")</f>
        <v xml:space="preserve"> </v>
      </c>
      <c r="C86" s="11" t="str">
        <f>IFERROR(VLOOKUP(A86,Lista!S:U,3,FALSE)," ")</f>
        <v xml:space="preserve"> </v>
      </c>
      <c r="D86" s="8"/>
      <c r="E86" s="11" t="str">
        <f>+IFERROR(VLOOKUP(D86,Lista!W:X,2,0)," ")</f>
        <v xml:space="preserve"> </v>
      </c>
      <c r="F86" s="11" t="str">
        <f>+IFERROR(VLOOKUP(D86,Lista!W:Y,3,0)," ")</f>
        <v xml:space="preserve"> </v>
      </c>
      <c r="G86" s="5"/>
      <c r="H86" s="5"/>
      <c r="I86" s="5"/>
      <c r="J86" s="5"/>
      <c r="K86" s="5"/>
      <c r="L86" s="5"/>
      <c r="M86" s="5"/>
      <c r="N86" s="5"/>
      <c r="O86" s="5"/>
      <c r="P86" s="19"/>
      <c r="Q86" s="19"/>
      <c r="R86" s="5"/>
      <c r="S86" s="5"/>
      <c r="T86" s="5"/>
      <c r="U86" s="5"/>
      <c r="V86" s="5"/>
      <c r="W86" s="5"/>
      <c r="X86" s="5"/>
      <c r="Y86" s="5"/>
      <c r="Z86" s="6"/>
      <c r="AA86" s="6"/>
      <c r="AB86" s="6">
        <f t="shared" si="4"/>
        <v>0</v>
      </c>
      <c r="AC86" s="6"/>
      <c r="AD86" s="6">
        <f t="shared" si="5"/>
        <v>0</v>
      </c>
      <c r="AE86" s="5"/>
      <c r="AF86" s="6"/>
      <c r="AG86" s="6"/>
      <c r="AH86" s="6"/>
      <c r="AI86" s="6"/>
      <c r="AJ86" s="6"/>
      <c r="AK86" s="20">
        <f t="shared" si="6"/>
        <v>0</v>
      </c>
      <c r="AL86" s="5"/>
      <c r="AM86" s="6"/>
      <c r="AN86" s="20">
        <f t="shared" si="7"/>
        <v>0</v>
      </c>
      <c r="AO86" s="5"/>
      <c r="AP86" s="5"/>
      <c r="AQ86" s="5"/>
      <c r="AR86" s="5"/>
      <c r="AS86" s="5"/>
      <c r="AT86" s="6"/>
      <c r="AU86" s="6"/>
      <c r="AV86" s="5"/>
      <c r="AW86" s="6"/>
      <c r="AX86" s="6"/>
      <c r="AY86" s="6"/>
      <c r="AZ86" s="6"/>
      <c r="BA86" s="6"/>
      <c r="BB86" s="6"/>
      <c r="BC86" s="6"/>
    </row>
    <row r="87" spans="1:55" ht="15" customHeight="1" x14ac:dyDescent="0.25">
      <c r="A87" s="5"/>
      <c r="B87" s="11" t="str">
        <f>IFERROR(VLOOKUP(A87,Lista!S:T,2,FALSE)," ")</f>
        <v xml:space="preserve"> </v>
      </c>
      <c r="C87" s="11" t="str">
        <f>IFERROR(VLOOKUP(A87,Lista!S:U,3,FALSE)," ")</f>
        <v xml:space="preserve"> </v>
      </c>
      <c r="D87" s="8"/>
      <c r="E87" s="11" t="str">
        <f>+IFERROR(VLOOKUP(D87,Lista!W:X,2,0)," ")</f>
        <v xml:space="preserve"> </v>
      </c>
      <c r="F87" s="11" t="str">
        <f>+IFERROR(VLOOKUP(D87,Lista!W:Y,3,0)," ")</f>
        <v xml:space="preserve"> </v>
      </c>
      <c r="G87" s="5"/>
      <c r="H87" s="5"/>
      <c r="I87" s="5"/>
      <c r="J87" s="5"/>
      <c r="K87" s="5"/>
      <c r="L87" s="5"/>
      <c r="M87" s="5"/>
      <c r="N87" s="5"/>
      <c r="O87" s="5"/>
      <c r="P87" s="19"/>
      <c r="Q87" s="19"/>
      <c r="R87" s="5"/>
      <c r="S87" s="5"/>
      <c r="T87" s="5"/>
      <c r="U87" s="5"/>
      <c r="V87" s="5"/>
      <c r="W87" s="5"/>
      <c r="X87" s="5"/>
      <c r="Y87" s="5"/>
      <c r="Z87" s="6"/>
      <c r="AA87" s="6"/>
      <c r="AB87" s="6">
        <f t="shared" si="4"/>
        <v>0</v>
      </c>
      <c r="AC87" s="6"/>
      <c r="AD87" s="6">
        <f t="shared" si="5"/>
        <v>0</v>
      </c>
      <c r="AE87" s="5"/>
      <c r="AF87" s="6"/>
      <c r="AG87" s="6"/>
      <c r="AH87" s="6"/>
      <c r="AI87" s="6"/>
      <c r="AJ87" s="6"/>
      <c r="AK87" s="20">
        <f t="shared" si="6"/>
        <v>0</v>
      </c>
      <c r="AL87" s="5"/>
      <c r="AM87" s="6"/>
      <c r="AN87" s="20">
        <f t="shared" si="7"/>
        <v>0</v>
      </c>
      <c r="AO87" s="5"/>
      <c r="AP87" s="5"/>
      <c r="AQ87" s="5"/>
      <c r="AR87" s="5"/>
      <c r="AS87" s="5"/>
      <c r="AT87" s="6"/>
      <c r="AU87" s="6"/>
      <c r="AV87" s="5"/>
      <c r="AW87" s="6"/>
      <c r="AX87" s="6"/>
      <c r="AY87" s="6"/>
      <c r="AZ87" s="6"/>
      <c r="BA87" s="6"/>
      <c r="BB87" s="6"/>
      <c r="BC87" s="6"/>
    </row>
    <row r="88" spans="1:55" ht="15" customHeight="1" x14ac:dyDescent="0.25">
      <c r="A88" s="5"/>
      <c r="B88" s="11" t="str">
        <f>IFERROR(VLOOKUP(A88,Lista!S:T,2,FALSE)," ")</f>
        <v xml:space="preserve"> </v>
      </c>
      <c r="C88" s="11" t="str">
        <f>IFERROR(VLOOKUP(A88,Lista!S:U,3,FALSE)," ")</f>
        <v xml:space="preserve"> </v>
      </c>
      <c r="D88" s="8"/>
      <c r="E88" s="11" t="str">
        <f>+IFERROR(VLOOKUP(D88,Lista!W:X,2,0)," ")</f>
        <v xml:space="preserve"> </v>
      </c>
      <c r="F88" s="11" t="str">
        <f>+IFERROR(VLOOKUP(D88,Lista!W:Y,3,0)," ")</f>
        <v xml:space="preserve"> </v>
      </c>
      <c r="G88" s="5"/>
      <c r="H88" s="5"/>
      <c r="I88" s="5"/>
      <c r="J88" s="5"/>
      <c r="K88" s="5"/>
      <c r="L88" s="5"/>
      <c r="M88" s="5"/>
      <c r="N88" s="5"/>
      <c r="O88" s="5"/>
      <c r="P88" s="19"/>
      <c r="Q88" s="19"/>
      <c r="R88" s="5"/>
      <c r="S88" s="5"/>
      <c r="T88" s="5"/>
      <c r="U88" s="5"/>
      <c r="V88" s="5"/>
      <c r="W88" s="5"/>
      <c r="X88" s="5"/>
      <c r="Y88" s="5"/>
      <c r="Z88" s="6"/>
      <c r="AA88" s="6"/>
      <c r="AB88" s="6">
        <f t="shared" si="4"/>
        <v>0</v>
      </c>
      <c r="AC88" s="6"/>
      <c r="AD88" s="6">
        <f t="shared" si="5"/>
        <v>0</v>
      </c>
      <c r="AE88" s="5"/>
      <c r="AF88" s="6"/>
      <c r="AG88" s="6"/>
      <c r="AH88" s="6"/>
      <c r="AI88" s="6"/>
      <c r="AJ88" s="6"/>
      <c r="AK88" s="20">
        <f t="shared" si="6"/>
        <v>0</v>
      </c>
      <c r="AL88" s="5"/>
      <c r="AM88" s="6"/>
      <c r="AN88" s="20">
        <f t="shared" si="7"/>
        <v>0</v>
      </c>
      <c r="AO88" s="5"/>
      <c r="AP88" s="5"/>
      <c r="AQ88" s="5"/>
      <c r="AR88" s="5"/>
      <c r="AS88" s="5"/>
      <c r="AT88" s="6"/>
      <c r="AU88" s="6"/>
      <c r="AV88" s="5"/>
      <c r="AW88" s="6"/>
      <c r="AX88" s="6"/>
      <c r="AY88" s="6"/>
      <c r="AZ88" s="6"/>
      <c r="BA88" s="6"/>
      <c r="BB88" s="6"/>
      <c r="BC88" s="6"/>
    </row>
    <row r="89" spans="1:55" ht="15" customHeight="1" x14ac:dyDescent="0.25">
      <c r="A89" s="5"/>
      <c r="B89" s="11" t="str">
        <f>IFERROR(VLOOKUP(A89,Lista!S:T,2,FALSE)," ")</f>
        <v xml:space="preserve"> </v>
      </c>
      <c r="C89" s="11" t="str">
        <f>IFERROR(VLOOKUP(A89,Lista!S:U,3,FALSE)," ")</f>
        <v xml:space="preserve"> </v>
      </c>
      <c r="D89" s="8"/>
      <c r="E89" s="11" t="str">
        <f>+IFERROR(VLOOKUP(D89,Lista!W:X,2,0)," ")</f>
        <v xml:space="preserve"> </v>
      </c>
      <c r="F89" s="11" t="str">
        <f>+IFERROR(VLOOKUP(D89,Lista!W:Y,3,0)," ")</f>
        <v xml:space="preserve"> </v>
      </c>
      <c r="G89" s="5"/>
      <c r="H89" s="5"/>
      <c r="I89" s="5"/>
      <c r="J89" s="5"/>
      <c r="K89" s="5"/>
      <c r="L89" s="5"/>
      <c r="M89" s="5"/>
      <c r="N89" s="5"/>
      <c r="O89" s="5"/>
      <c r="P89" s="19"/>
      <c r="Q89" s="19"/>
      <c r="R89" s="5"/>
      <c r="S89" s="5"/>
      <c r="T89" s="5"/>
      <c r="U89" s="5"/>
      <c r="V89" s="5"/>
      <c r="W89" s="5"/>
      <c r="X89" s="5"/>
      <c r="Y89" s="5"/>
      <c r="Z89" s="6"/>
      <c r="AA89" s="6"/>
      <c r="AB89" s="6">
        <f t="shared" si="4"/>
        <v>0</v>
      </c>
      <c r="AC89" s="6"/>
      <c r="AD89" s="6">
        <f t="shared" si="5"/>
        <v>0</v>
      </c>
      <c r="AE89" s="5"/>
      <c r="AF89" s="6"/>
      <c r="AG89" s="6"/>
      <c r="AH89" s="6"/>
      <c r="AI89" s="6"/>
      <c r="AJ89" s="6"/>
      <c r="AK89" s="20">
        <f t="shared" si="6"/>
        <v>0</v>
      </c>
      <c r="AL89" s="5"/>
      <c r="AM89" s="6"/>
      <c r="AN89" s="20">
        <f t="shared" si="7"/>
        <v>0</v>
      </c>
      <c r="AO89" s="5"/>
      <c r="AP89" s="5"/>
      <c r="AQ89" s="5"/>
      <c r="AR89" s="5"/>
      <c r="AS89" s="5"/>
      <c r="AT89" s="6"/>
      <c r="AU89" s="6"/>
      <c r="AV89" s="5"/>
      <c r="AW89" s="6"/>
      <c r="AX89" s="6"/>
      <c r="AY89" s="6"/>
      <c r="AZ89" s="6"/>
      <c r="BA89" s="6"/>
      <c r="BB89" s="6"/>
      <c r="BC89" s="6"/>
    </row>
    <row r="90" spans="1:55" ht="15" customHeight="1" x14ac:dyDescent="0.25">
      <c r="A90" s="5"/>
      <c r="B90" s="11" t="str">
        <f>IFERROR(VLOOKUP(A90,Lista!S:T,2,FALSE)," ")</f>
        <v xml:space="preserve"> </v>
      </c>
      <c r="C90" s="11" t="str">
        <f>IFERROR(VLOOKUP(A90,Lista!S:U,3,FALSE)," ")</f>
        <v xml:space="preserve"> </v>
      </c>
      <c r="D90" s="8"/>
      <c r="E90" s="11" t="str">
        <f>+IFERROR(VLOOKUP(D90,Lista!W:X,2,0)," ")</f>
        <v xml:space="preserve"> </v>
      </c>
      <c r="F90" s="11" t="str">
        <f>+IFERROR(VLOOKUP(D90,Lista!W:Y,3,0)," ")</f>
        <v xml:space="preserve"> </v>
      </c>
      <c r="G90" s="5"/>
      <c r="H90" s="5"/>
      <c r="I90" s="5"/>
      <c r="J90" s="5"/>
      <c r="K90" s="5"/>
      <c r="L90" s="5"/>
      <c r="M90" s="5"/>
      <c r="N90" s="5"/>
      <c r="O90" s="5"/>
      <c r="P90" s="19"/>
      <c r="Q90" s="19"/>
      <c r="R90" s="5"/>
      <c r="S90" s="5"/>
      <c r="T90" s="5"/>
      <c r="U90" s="5"/>
      <c r="V90" s="5"/>
      <c r="W90" s="5"/>
      <c r="X90" s="5"/>
      <c r="Y90" s="5"/>
      <c r="Z90" s="6"/>
      <c r="AA90" s="6"/>
      <c r="AB90" s="6">
        <f t="shared" si="4"/>
        <v>0</v>
      </c>
      <c r="AC90" s="6"/>
      <c r="AD90" s="6">
        <f t="shared" si="5"/>
        <v>0</v>
      </c>
      <c r="AE90" s="5"/>
      <c r="AF90" s="6"/>
      <c r="AG90" s="6"/>
      <c r="AH90" s="6"/>
      <c r="AI90" s="6"/>
      <c r="AJ90" s="6"/>
      <c r="AK90" s="20">
        <f t="shared" si="6"/>
        <v>0</v>
      </c>
      <c r="AL90" s="5"/>
      <c r="AM90" s="6"/>
      <c r="AN90" s="20">
        <f t="shared" si="7"/>
        <v>0</v>
      </c>
      <c r="AO90" s="5"/>
      <c r="AP90" s="5"/>
      <c r="AQ90" s="5"/>
      <c r="AR90" s="5"/>
      <c r="AS90" s="5"/>
      <c r="AT90" s="6"/>
      <c r="AU90" s="6"/>
      <c r="AV90" s="5"/>
      <c r="AW90" s="6"/>
      <c r="AX90" s="6"/>
      <c r="AY90" s="6"/>
      <c r="AZ90" s="6"/>
      <c r="BA90" s="6"/>
      <c r="BB90" s="6"/>
      <c r="BC90" s="6"/>
    </row>
    <row r="91" spans="1:55" ht="15" customHeight="1" x14ac:dyDescent="0.25">
      <c r="A91" s="5"/>
      <c r="B91" s="11" t="str">
        <f>IFERROR(VLOOKUP(A91,Lista!S:T,2,FALSE)," ")</f>
        <v xml:space="preserve"> </v>
      </c>
      <c r="C91" s="11" t="str">
        <f>IFERROR(VLOOKUP(A91,Lista!S:U,3,FALSE)," ")</f>
        <v xml:space="preserve"> </v>
      </c>
      <c r="D91" s="8"/>
      <c r="E91" s="11" t="str">
        <f>+IFERROR(VLOOKUP(D91,Lista!W:X,2,0)," ")</f>
        <v xml:space="preserve"> </v>
      </c>
      <c r="F91" s="11" t="str">
        <f>+IFERROR(VLOOKUP(D91,Lista!W:Y,3,0)," ")</f>
        <v xml:space="preserve"> </v>
      </c>
      <c r="G91" s="5"/>
      <c r="H91" s="5"/>
      <c r="I91" s="5"/>
      <c r="J91" s="5"/>
      <c r="K91" s="5"/>
      <c r="L91" s="5"/>
      <c r="M91" s="5"/>
      <c r="N91" s="5"/>
      <c r="O91" s="5"/>
      <c r="P91" s="19"/>
      <c r="Q91" s="19"/>
      <c r="R91" s="5"/>
      <c r="S91" s="5"/>
      <c r="T91" s="5"/>
      <c r="U91" s="5"/>
      <c r="V91" s="5"/>
      <c r="W91" s="5"/>
      <c r="X91" s="5"/>
      <c r="Y91" s="5"/>
      <c r="Z91" s="6"/>
      <c r="AA91" s="6"/>
      <c r="AB91" s="6">
        <f t="shared" si="4"/>
        <v>0</v>
      </c>
      <c r="AC91" s="6"/>
      <c r="AD91" s="6">
        <f t="shared" si="5"/>
        <v>0</v>
      </c>
      <c r="AE91" s="5"/>
      <c r="AF91" s="6"/>
      <c r="AG91" s="6"/>
      <c r="AH91" s="6"/>
      <c r="AI91" s="6"/>
      <c r="AJ91" s="6"/>
      <c r="AK91" s="20">
        <f t="shared" si="6"/>
        <v>0</v>
      </c>
      <c r="AL91" s="5"/>
      <c r="AM91" s="6"/>
      <c r="AN91" s="20">
        <f t="shared" si="7"/>
        <v>0</v>
      </c>
      <c r="AO91" s="5"/>
      <c r="AP91" s="5"/>
      <c r="AQ91" s="5"/>
      <c r="AR91" s="5"/>
      <c r="AS91" s="5"/>
      <c r="AT91" s="6"/>
      <c r="AU91" s="6"/>
      <c r="AV91" s="5"/>
      <c r="AW91" s="6"/>
      <c r="AX91" s="6"/>
      <c r="AY91" s="6"/>
      <c r="AZ91" s="6"/>
      <c r="BA91" s="6"/>
      <c r="BB91" s="6"/>
      <c r="BC91" s="6"/>
    </row>
    <row r="92" spans="1:55" ht="15" customHeight="1" x14ac:dyDescent="0.25">
      <c r="A92" s="5"/>
      <c r="B92" s="11" t="str">
        <f>IFERROR(VLOOKUP(A92,Lista!S:T,2,FALSE)," ")</f>
        <v xml:space="preserve"> </v>
      </c>
      <c r="C92" s="11" t="str">
        <f>IFERROR(VLOOKUP(A92,Lista!S:U,3,FALSE)," ")</f>
        <v xml:space="preserve"> </v>
      </c>
      <c r="D92" s="8"/>
      <c r="E92" s="11" t="str">
        <f>+IFERROR(VLOOKUP(D92,Lista!W:X,2,0)," ")</f>
        <v xml:space="preserve"> </v>
      </c>
      <c r="F92" s="11" t="str">
        <f>+IFERROR(VLOOKUP(D92,Lista!W:Y,3,0)," ")</f>
        <v xml:space="preserve"> </v>
      </c>
      <c r="G92" s="5"/>
      <c r="H92" s="5"/>
      <c r="I92" s="5"/>
      <c r="J92" s="5"/>
      <c r="K92" s="5"/>
      <c r="L92" s="5"/>
      <c r="M92" s="5"/>
      <c r="N92" s="5"/>
      <c r="O92" s="5"/>
      <c r="P92" s="19"/>
      <c r="Q92" s="19"/>
      <c r="R92" s="5"/>
      <c r="S92" s="5"/>
      <c r="T92" s="5"/>
      <c r="U92" s="5"/>
      <c r="V92" s="5"/>
      <c r="W92" s="5"/>
      <c r="X92" s="5"/>
      <c r="Y92" s="5"/>
      <c r="Z92" s="6"/>
      <c r="AA92" s="6"/>
      <c r="AB92" s="6">
        <f t="shared" si="4"/>
        <v>0</v>
      </c>
      <c r="AC92" s="6"/>
      <c r="AD92" s="6">
        <f t="shared" si="5"/>
        <v>0</v>
      </c>
      <c r="AE92" s="5"/>
      <c r="AF92" s="6"/>
      <c r="AG92" s="6"/>
      <c r="AH92" s="6"/>
      <c r="AI92" s="6"/>
      <c r="AJ92" s="6"/>
      <c r="AK92" s="20">
        <f t="shared" si="6"/>
        <v>0</v>
      </c>
      <c r="AL92" s="5"/>
      <c r="AM92" s="6"/>
      <c r="AN92" s="20">
        <f t="shared" si="7"/>
        <v>0</v>
      </c>
      <c r="AO92" s="5"/>
      <c r="AP92" s="5"/>
      <c r="AQ92" s="5"/>
      <c r="AR92" s="5"/>
      <c r="AS92" s="5"/>
      <c r="AT92" s="6"/>
      <c r="AU92" s="6"/>
      <c r="AV92" s="5"/>
      <c r="AW92" s="6"/>
      <c r="AX92" s="6"/>
      <c r="AY92" s="6"/>
      <c r="AZ92" s="6"/>
      <c r="BA92" s="6"/>
      <c r="BB92" s="6"/>
      <c r="BC92" s="6"/>
    </row>
    <row r="93" spans="1:55" ht="15" customHeight="1" x14ac:dyDescent="0.25">
      <c r="A93" s="5"/>
      <c r="B93" s="11" t="str">
        <f>IFERROR(VLOOKUP(A93,Lista!S:T,2,FALSE)," ")</f>
        <v xml:space="preserve"> </v>
      </c>
      <c r="C93" s="11" t="str">
        <f>IFERROR(VLOOKUP(A93,Lista!S:U,3,FALSE)," ")</f>
        <v xml:space="preserve"> </v>
      </c>
      <c r="D93" s="8"/>
      <c r="E93" s="11" t="str">
        <f>+IFERROR(VLOOKUP(D93,Lista!W:X,2,0)," ")</f>
        <v xml:space="preserve"> </v>
      </c>
      <c r="F93" s="11" t="str">
        <f>+IFERROR(VLOOKUP(D93,Lista!W:Y,3,0)," ")</f>
        <v xml:space="preserve"> </v>
      </c>
      <c r="G93" s="5"/>
      <c r="H93" s="5"/>
      <c r="I93" s="5"/>
      <c r="J93" s="5"/>
      <c r="K93" s="5"/>
      <c r="L93" s="5"/>
      <c r="M93" s="5"/>
      <c r="N93" s="5"/>
      <c r="O93" s="5"/>
      <c r="P93" s="19"/>
      <c r="Q93" s="19"/>
      <c r="R93" s="5"/>
      <c r="S93" s="5"/>
      <c r="T93" s="5"/>
      <c r="U93" s="5"/>
      <c r="V93" s="5"/>
      <c r="W93" s="5"/>
      <c r="X93" s="5"/>
      <c r="Y93" s="5"/>
      <c r="Z93" s="6"/>
      <c r="AA93" s="6"/>
      <c r="AB93" s="6">
        <f t="shared" si="4"/>
        <v>0</v>
      </c>
      <c r="AC93" s="6"/>
      <c r="AD93" s="6">
        <f t="shared" si="5"/>
        <v>0</v>
      </c>
      <c r="AE93" s="5"/>
      <c r="AF93" s="6"/>
      <c r="AG93" s="6"/>
      <c r="AH93" s="6"/>
      <c r="AI93" s="6"/>
      <c r="AJ93" s="6"/>
      <c r="AK93" s="20">
        <f t="shared" si="6"/>
        <v>0</v>
      </c>
      <c r="AL93" s="5"/>
      <c r="AM93" s="6"/>
      <c r="AN93" s="20">
        <f t="shared" si="7"/>
        <v>0</v>
      </c>
      <c r="AO93" s="5"/>
      <c r="AP93" s="5"/>
      <c r="AQ93" s="5"/>
      <c r="AR93" s="5"/>
      <c r="AS93" s="5"/>
      <c r="AT93" s="6"/>
      <c r="AU93" s="6"/>
      <c r="AV93" s="5"/>
      <c r="AW93" s="6"/>
      <c r="AX93" s="6"/>
      <c r="AY93" s="6"/>
      <c r="AZ93" s="6"/>
      <c r="BA93" s="6"/>
      <c r="BB93" s="6"/>
      <c r="BC93" s="6"/>
    </row>
    <row r="94" spans="1:55" ht="15" customHeight="1" x14ac:dyDescent="0.25">
      <c r="A94" s="5"/>
      <c r="B94" s="11" t="str">
        <f>IFERROR(VLOOKUP(A94,Lista!S:T,2,FALSE)," ")</f>
        <v xml:space="preserve"> </v>
      </c>
      <c r="C94" s="11" t="str">
        <f>IFERROR(VLOOKUP(A94,Lista!S:U,3,FALSE)," ")</f>
        <v xml:space="preserve"> </v>
      </c>
      <c r="D94" s="8"/>
      <c r="E94" s="11" t="str">
        <f>+IFERROR(VLOOKUP(D94,Lista!W:X,2,0)," ")</f>
        <v xml:space="preserve"> </v>
      </c>
      <c r="F94" s="11" t="str">
        <f>+IFERROR(VLOOKUP(D94,Lista!W:Y,3,0)," ")</f>
        <v xml:space="preserve"> </v>
      </c>
      <c r="G94" s="5"/>
      <c r="H94" s="5"/>
      <c r="I94" s="5"/>
      <c r="J94" s="5"/>
      <c r="K94" s="5"/>
      <c r="L94" s="5"/>
      <c r="M94" s="5"/>
      <c r="N94" s="5"/>
      <c r="O94" s="5"/>
      <c r="P94" s="19"/>
      <c r="Q94" s="19"/>
      <c r="R94" s="5"/>
      <c r="S94" s="5"/>
      <c r="T94" s="5"/>
      <c r="U94" s="5"/>
      <c r="V94" s="5"/>
      <c r="W94" s="5"/>
      <c r="X94" s="5"/>
      <c r="Y94" s="5"/>
      <c r="Z94" s="6"/>
      <c r="AA94" s="6"/>
      <c r="AB94" s="6">
        <f t="shared" si="4"/>
        <v>0</v>
      </c>
      <c r="AC94" s="6"/>
      <c r="AD94" s="6">
        <f t="shared" si="5"/>
        <v>0</v>
      </c>
      <c r="AE94" s="5"/>
      <c r="AF94" s="6"/>
      <c r="AG94" s="6"/>
      <c r="AH94" s="6"/>
      <c r="AI94" s="6"/>
      <c r="AJ94" s="6"/>
      <c r="AK94" s="20">
        <f t="shared" si="6"/>
        <v>0</v>
      </c>
      <c r="AL94" s="5"/>
      <c r="AM94" s="6"/>
      <c r="AN94" s="20">
        <f t="shared" si="7"/>
        <v>0</v>
      </c>
      <c r="AO94" s="5"/>
      <c r="AP94" s="5"/>
      <c r="AQ94" s="5"/>
      <c r="AR94" s="5"/>
      <c r="AS94" s="5"/>
      <c r="AT94" s="6"/>
      <c r="AU94" s="6"/>
      <c r="AV94" s="5"/>
      <c r="AW94" s="6"/>
      <c r="AX94" s="6"/>
      <c r="AY94" s="6"/>
      <c r="AZ94" s="6"/>
      <c r="BA94" s="6"/>
      <c r="BB94" s="6"/>
      <c r="BC94" s="6"/>
    </row>
    <row r="95" spans="1:55" ht="15" customHeight="1" x14ac:dyDescent="0.25">
      <c r="A95" s="5"/>
      <c r="B95" s="11" t="str">
        <f>IFERROR(VLOOKUP(A95,Lista!S:T,2,FALSE)," ")</f>
        <v xml:space="preserve"> </v>
      </c>
      <c r="C95" s="11" t="str">
        <f>IFERROR(VLOOKUP(A95,Lista!S:U,3,FALSE)," ")</f>
        <v xml:space="preserve"> </v>
      </c>
      <c r="D95" s="8"/>
      <c r="E95" s="11" t="str">
        <f>+IFERROR(VLOOKUP(D95,Lista!W:X,2,0)," ")</f>
        <v xml:space="preserve"> </v>
      </c>
      <c r="F95" s="11" t="str">
        <f>+IFERROR(VLOOKUP(D95,Lista!W:Y,3,0)," ")</f>
        <v xml:space="preserve"> </v>
      </c>
      <c r="G95" s="5"/>
      <c r="H95" s="5"/>
      <c r="I95" s="5"/>
      <c r="J95" s="5"/>
      <c r="K95" s="5"/>
      <c r="L95" s="5"/>
      <c r="M95" s="5"/>
      <c r="N95" s="5"/>
      <c r="O95" s="5"/>
      <c r="P95" s="19"/>
      <c r="Q95" s="19"/>
      <c r="R95" s="5"/>
      <c r="S95" s="5"/>
      <c r="T95" s="5"/>
      <c r="U95" s="5"/>
      <c r="V95" s="5"/>
      <c r="W95" s="5"/>
      <c r="X95" s="5"/>
      <c r="Y95" s="5"/>
      <c r="Z95" s="6"/>
      <c r="AA95" s="6"/>
      <c r="AB95" s="6">
        <f t="shared" si="4"/>
        <v>0</v>
      </c>
      <c r="AC95" s="6"/>
      <c r="AD95" s="6">
        <f t="shared" si="5"/>
        <v>0</v>
      </c>
      <c r="AE95" s="5"/>
      <c r="AF95" s="6"/>
      <c r="AG95" s="6"/>
      <c r="AH95" s="6"/>
      <c r="AI95" s="6"/>
      <c r="AJ95" s="6"/>
      <c r="AK95" s="20">
        <f t="shared" si="6"/>
        <v>0</v>
      </c>
      <c r="AL95" s="5"/>
      <c r="AM95" s="6"/>
      <c r="AN95" s="20">
        <f t="shared" si="7"/>
        <v>0</v>
      </c>
      <c r="AO95" s="5"/>
      <c r="AP95" s="5"/>
      <c r="AQ95" s="5"/>
      <c r="AR95" s="5"/>
      <c r="AS95" s="5"/>
      <c r="AT95" s="6"/>
      <c r="AU95" s="6"/>
      <c r="AV95" s="5"/>
      <c r="AW95" s="6"/>
      <c r="AX95" s="6"/>
      <c r="AY95" s="6"/>
      <c r="AZ95" s="6"/>
      <c r="BA95" s="6"/>
      <c r="BB95" s="6"/>
      <c r="BC95" s="6"/>
    </row>
    <row r="96" spans="1:55" ht="15" customHeight="1" x14ac:dyDescent="0.25">
      <c r="A96" s="5"/>
      <c r="B96" s="11" t="str">
        <f>IFERROR(VLOOKUP(A96,Lista!S:T,2,FALSE)," ")</f>
        <v xml:space="preserve"> </v>
      </c>
      <c r="C96" s="11" t="str">
        <f>IFERROR(VLOOKUP(A96,Lista!S:U,3,FALSE)," ")</f>
        <v xml:space="preserve"> </v>
      </c>
      <c r="D96" s="8"/>
      <c r="E96" s="11" t="str">
        <f>+IFERROR(VLOOKUP(D96,Lista!W:X,2,0)," ")</f>
        <v xml:space="preserve"> </v>
      </c>
      <c r="F96" s="11" t="str">
        <f>+IFERROR(VLOOKUP(D96,Lista!W:Y,3,0)," ")</f>
        <v xml:space="preserve"> </v>
      </c>
      <c r="G96" s="5"/>
      <c r="H96" s="5"/>
      <c r="I96" s="5"/>
      <c r="J96" s="5"/>
      <c r="K96" s="5"/>
      <c r="L96" s="5"/>
      <c r="M96" s="5"/>
      <c r="N96" s="5"/>
      <c r="O96" s="5"/>
      <c r="P96" s="19"/>
      <c r="Q96" s="19"/>
      <c r="R96" s="5"/>
      <c r="S96" s="5"/>
      <c r="T96" s="5"/>
      <c r="U96" s="5"/>
      <c r="V96" s="5"/>
      <c r="W96" s="5"/>
      <c r="X96" s="5"/>
      <c r="Y96" s="5"/>
      <c r="Z96" s="6"/>
      <c r="AA96" s="6"/>
      <c r="AB96" s="6">
        <f t="shared" si="4"/>
        <v>0</v>
      </c>
      <c r="AC96" s="6"/>
      <c r="AD96" s="6">
        <f t="shared" si="5"/>
        <v>0</v>
      </c>
      <c r="AE96" s="5"/>
      <c r="AF96" s="6"/>
      <c r="AG96" s="6"/>
      <c r="AH96" s="6"/>
      <c r="AI96" s="6"/>
      <c r="AJ96" s="6"/>
      <c r="AK96" s="20">
        <f t="shared" si="6"/>
        <v>0</v>
      </c>
      <c r="AL96" s="5"/>
      <c r="AM96" s="6"/>
      <c r="AN96" s="20">
        <f t="shared" si="7"/>
        <v>0</v>
      </c>
      <c r="AO96" s="5"/>
      <c r="AP96" s="5"/>
      <c r="AQ96" s="5"/>
      <c r="AR96" s="5"/>
      <c r="AS96" s="5"/>
      <c r="AT96" s="6"/>
      <c r="AU96" s="6"/>
      <c r="AV96" s="5"/>
      <c r="AW96" s="6"/>
      <c r="AX96" s="6"/>
      <c r="AY96" s="6"/>
      <c r="AZ96" s="6"/>
      <c r="BA96" s="6"/>
      <c r="BB96" s="6"/>
      <c r="BC96" s="6"/>
    </row>
    <row r="97" spans="1:55" ht="15" customHeight="1" x14ac:dyDescent="0.25">
      <c r="A97" s="5"/>
      <c r="B97" s="11" t="str">
        <f>IFERROR(VLOOKUP(A97,Lista!S:T,2,FALSE)," ")</f>
        <v xml:space="preserve"> </v>
      </c>
      <c r="C97" s="11" t="str">
        <f>IFERROR(VLOOKUP(A97,Lista!S:U,3,FALSE)," ")</f>
        <v xml:space="preserve"> </v>
      </c>
      <c r="D97" s="8"/>
      <c r="E97" s="11" t="str">
        <f>+IFERROR(VLOOKUP(D97,Lista!W:X,2,0)," ")</f>
        <v xml:space="preserve"> </v>
      </c>
      <c r="F97" s="11" t="str">
        <f>+IFERROR(VLOOKUP(D97,Lista!W:Y,3,0)," ")</f>
        <v xml:space="preserve"> </v>
      </c>
      <c r="G97" s="5"/>
      <c r="H97" s="5"/>
      <c r="I97" s="5"/>
      <c r="J97" s="5"/>
      <c r="K97" s="5"/>
      <c r="L97" s="5"/>
      <c r="M97" s="5"/>
      <c r="N97" s="5"/>
      <c r="O97" s="5"/>
      <c r="P97" s="19"/>
      <c r="Q97" s="19"/>
      <c r="R97" s="5"/>
      <c r="S97" s="5"/>
      <c r="T97" s="5"/>
      <c r="U97" s="5"/>
      <c r="V97" s="5"/>
      <c r="W97" s="5"/>
      <c r="X97" s="5"/>
      <c r="Y97" s="5"/>
      <c r="Z97" s="6"/>
      <c r="AA97" s="6"/>
      <c r="AB97" s="6">
        <f t="shared" si="4"/>
        <v>0</v>
      </c>
      <c r="AC97" s="6"/>
      <c r="AD97" s="6">
        <f t="shared" si="5"/>
        <v>0</v>
      </c>
      <c r="AE97" s="5"/>
      <c r="AF97" s="6"/>
      <c r="AG97" s="6"/>
      <c r="AH97" s="6"/>
      <c r="AI97" s="6"/>
      <c r="AJ97" s="6"/>
      <c r="AK97" s="20">
        <f t="shared" si="6"/>
        <v>0</v>
      </c>
      <c r="AL97" s="5"/>
      <c r="AM97" s="6"/>
      <c r="AN97" s="20">
        <f t="shared" si="7"/>
        <v>0</v>
      </c>
      <c r="AO97" s="5"/>
      <c r="AP97" s="5"/>
      <c r="AQ97" s="5"/>
      <c r="AR97" s="5"/>
      <c r="AS97" s="5"/>
      <c r="AT97" s="6"/>
      <c r="AU97" s="6"/>
      <c r="AV97" s="5"/>
      <c r="AW97" s="6"/>
      <c r="AX97" s="6"/>
      <c r="AY97" s="6"/>
      <c r="AZ97" s="6"/>
      <c r="BA97" s="6"/>
      <c r="BB97" s="6"/>
      <c r="BC97" s="6"/>
    </row>
    <row r="98" spans="1:55" ht="15" customHeight="1" x14ac:dyDescent="0.25">
      <c r="A98" s="5"/>
      <c r="B98" s="11" t="str">
        <f>IFERROR(VLOOKUP(A98,Lista!S:T,2,FALSE)," ")</f>
        <v xml:space="preserve"> </v>
      </c>
      <c r="C98" s="11" t="str">
        <f>IFERROR(VLOOKUP(A98,Lista!S:U,3,FALSE)," ")</f>
        <v xml:space="preserve"> </v>
      </c>
      <c r="D98" s="8"/>
      <c r="E98" s="11" t="str">
        <f>+IFERROR(VLOOKUP(D98,Lista!W:X,2,0)," ")</f>
        <v xml:space="preserve"> </v>
      </c>
      <c r="F98" s="11" t="str">
        <f>+IFERROR(VLOOKUP(D98,Lista!W:Y,3,0)," ")</f>
        <v xml:space="preserve"> </v>
      </c>
      <c r="G98" s="5"/>
      <c r="H98" s="5"/>
      <c r="I98" s="5"/>
      <c r="J98" s="5"/>
      <c r="K98" s="5"/>
      <c r="L98" s="5"/>
      <c r="M98" s="5"/>
      <c r="N98" s="5"/>
      <c r="O98" s="5"/>
      <c r="P98" s="19"/>
      <c r="Q98" s="19"/>
      <c r="R98" s="5"/>
      <c r="S98" s="5"/>
      <c r="T98" s="5"/>
      <c r="U98" s="5"/>
      <c r="V98" s="5"/>
      <c r="W98" s="5"/>
      <c r="X98" s="5"/>
      <c r="Y98" s="5"/>
      <c r="Z98" s="6"/>
      <c r="AA98" s="6"/>
      <c r="AB98" s="6">
        <f t="shared" si="4"/>
        <v>0</v>
      </c>
      <c r="AC98" s="6"/>
      <c r="AD98" s="6">
        <f t="shared" si="5"/>
        <v>0</v>
      </c>
      <c r="AE98" s="5"/>
      <c r="AF98" s="6"/>
      <c r="AG98" s="6"/>
      <c r="AH98" s="6"/>
      <c r="AI98" s="6"/>
      <c r="AJ98" s="6"/>
      <c r="AK98" s="20">
        <f t="shared" si="6"/>
        <v>0</v>
      </c>
      <c r="AL98" s="5"/>
      <c r="AM98" s="6"/>
      <c r="AN98" s="20">
        <f t="shared" si="7"/>
        <v>0</v>
      </c>
      <c r="AO98" s="5"/>
      <c r="AP98" s="5"/>
      <c r="AQ98" s="5"/>
      <c r="AR98" s="5"/>
      <c r="AS98" s="5"/>
      <c r="AT98" s="6"/>
      <c r="AU98" s="6"/>
      <c r="AV98" s="5"/>
      <c r="AW98" s="6"/>
      <c r="AX98" s="6"/>
      <c r="AY98" s="6"/>
      <c r="AZ98" s="6"/>
      <c r="BA98" s="6"/>
      <c r="BB98" s="6"/>
      <c r="BC98" s="6"/>
    </row>
    <row r="99" spans="1:55" ht="15" customHeight="1" x14ac:dyDescent="0.25">
      <c r="A99" s="5"/>
      <c r="B99" s="11" t="str">
        <f>IFERROR(VLOOKUP(A99,Lista!S:T,2,FALSE)," ")</f>
        <v xml:space="preserve"> </v>
      </c>
      <c r="C99" s="11" t="str">
        <f>IFERROR(VLOOKUP(A99,Lista!S:U,3,FALSE)," ")</f>
        <v xml:space="preserve"> </v>
      </c>
      <c r="D99" s="8"/>
      <c r="E99" s="11" t="str">
        <f>+IFERROR(VLOOKUP(D99,Lista!W:X,2,0)," ")</f>
        <v xml:space="preserve"> </v>
      </c>
      <c r="F99" s="11" t="str">
        <f>+IFERROR(VLOOKUP(D99,Lista!W:Y,3,0)," ")</f>
        <v xml:space="preserve"> </v>
      </c>
      <c r="G99" s="5"/>
      <c r="H99" s="5"/>
      <c r="I99" s="5"/>
      <c r="J99" s="5"/>
      <c r="K99" s="5"/>
      <c r="L99" s="5"/>
      <c r="M99" s="5"/>
      <c r="N99" s="5"/>
      <c r="O99" s="5"/>
      <c r="P99" s="19"/>
      <c r="Q99" s="19"/>
      <c r="R99" s="5"/>
      <c r="S99" s="5"/>
      <c r="T99" s="5"/>
      <c r="U99" s="5"/>
      <c r="V99" s="5"/>
      <c r="W99" s="5"/>
      <c r="X99" s="5"/>
      <c r="Y99" s="5"/>
      <c r="Z99" s="6"/>
      <c r="AA99" s="6"/>
      <c r="AB99" s="6">
        <f t="shared" si="4"/>
        <v>0</v>
      </c>
      <c r="AC99" s="6"/>
      <c r="AD99" s="6">
        <f t="shared" si="5"/>
        <v>0</v>
      </c>
      <c r="AE99" s="5"/>
      <c r="AF99" s="6"/>
      <c r="AG99" s="6"/>
      <c r="AH99" s="6"/>
      <c r="AI99" s="6"/>
      <c r="AJ99" s="6"/>
      <c r="AK99" s="20">
        <f t="shared" si="6"/>
        <v>0</v>
      </c>
      <c r="AL99" s="5"/>
      <c r="AM99" s="6"/>
      <c r="AN99" s="20">
        <f t="shared" si="7"/>
        <v>0</v>
      </c>
      <c r="AO99" s="5"/>
      <c r="AP99" s="5"/>
      <c r="AQ99" s="5"/>
      <c r="AR99" s="5"/>
      <c r="AS99" s="5"/>
      <c r="AT99" s="6"/>
      <c r="AU99" s="6"/>
      <c r="AV99" s="5"/>
      <c r="AW99" s="6"/>
      <c r="AX99" s="6"/>
      <c r="AY99" s="6"/>
      <c r="AZ99" s="6"/>
      <c r="BA99" s="6"/>
      <c r="BB99" s="6"/>
      <c r="BC99" s="6"/>
    </row>
    <row r="100" spans="1:55" ht="15" customHeight="1" x14ac:dyDescent="0.25">
      <c r="A100" s="5"/>
      <c r="B100" s="11" t="str">
        <f>IFERROR(VLOOKUP(A100,Lista!S:T,2,FALSE)," ")</f>
        <v xml:space="preserve"> </v>
      </c>
      <c r="C100" s="11" t="str">
        <f>IFERROR(VLOOKUP(A100,Lista!S:U,3,FALSE)," ")</f>
        <v xml:space="preserve"> </v>
      </c>
      <c r="D100" s="8"/>
      <c r="E100" s="11" t="str">
        <f>+IFERROR(VLOOKUP(D100,Lista!W:X,2,0)," ")</f>
        <v xml:space="preserve"> </v>
      </c>
      <c r="F100" s="11" t="str">
        <f>+IFERROR(VLOOKUP(D100,Lista!W:Y,3,0)," ")</f>
        <v xml:space="preserve"> </v>
      </c>
      <c r="G100" s="5"/>
      <c r="H100" s="5"/>
      <c r="I100" s="5"/>
      <c r="J100" s="5"/>
      <c r="K100" s="5"/>
      <c r="L100" s="5"/>
      <c r="M100" s="5"/>
      <c r="N100" s="5"/>
      <c r="O100" s="5"/>
      <c r="P100" s="19"/>
      <c r="Q100" s="19"/>
      <c r="R100" s="5"/>
      <c r="S100" s="5"/>
      <c r="T100" s="5"/>
      <c r="U100" s="5"/>
      <c r="V100" s="5"/>
      <c r="W100" s="5"/>
      <c r="X100" s="5"/>
      <c r="Y100" s="5"/>
      <c r="Z100" s="6"/>
      <c r="AA100" s="6"/>
      <c r="AB100" s="6">
        <f t="shared" si="4"/>
        <v>0</v>
      </c>
      <c r="AC100" s="6"/>
      <c r="AD100" s="6">
        <f t="shared" si="5"/>
        <v>0</v>
      </c>
      <c r="AE100" s="5"/>
      <c r="AF100" s="6"/>
      <c r="AG100" s="6"/>
      <c r="AH100" s="6"/>
      <c r="AI100" s="6"/>
      <c r="AJ100" s="6"/>
      <c r="AK100" s="20">
        <f t="shared" si="6"/>
        <v>0</v>
      </c>
      <c r="AL100" s="5"/>
      <c r="AM100" s="6"/>
      <c r="AN100" s="20">
        <f t="shared" si="7"/>
        <v>0</v>
      </c>
      <c r="AO100" s="5"/>
      <c r="AP100" s="5"/>
      <c r="AQ100" s="5"/>
      <c r="AR100" s="5"/>
      <c r="AS100" s="5"/>
      <c r="AT100" s="6"/>
      <c r="AU100" s="6"/>
      <c r="AV100" s="5"/>
      <c r="AW100" s="6"/>
      <c r="AX100" s="6"/>
      <c r="AY100" s="6"/>
      <c r="AZ100" s="6"/>
      <c r="BA100" s="6"/>
      <c r="BB100" s="6"/>
      <c r="BC100" s="6"/>
    </row>
    <row r="101" spans="1:55" ht="15" customHeight="1" x14ac:dyDescent="0.25">
      <c r="A101" s="5"/>
      <c r="B101" s="11" t="str">
        <f>IFERROR(VLOOKUP(A101,Lista!S:T,2,FALSE)," ")</f>
        <v xml:space="preserve"> </v>
      </c>
      <c r="C101" s="11" t="str">
        <f>IFERROR(VLOOKUP(A101,Lista!S:U,3,FALSE)," ")</f>
        <v xml:space="preserve"> </v>
      </c>
      <c r="D101" s="8"/>
      <c r="E101" s="11" t="str">
        <f>+IFERROR(VLOOKUP(D101,Lista!W:X,2,0)," ")</f>
        <v xml:space="preserve"> </v>
      </c>
      <c r="F101" s="11" t="str">
        <f>+IFERROR(VLOOKUP(D101,Lista!W:Y,3,0)," ")</f>
        <v xml:space="preserve"> </v>
      </c>
      <c r="G101" s="5"/>
      <c r="H101" s="5"/>
      <c r="I101" s="5"/>
      <c r="J101" s="5"/>
      <c r="K101" s="5"/>
      <c r="L101" s="5"/>
      <c r="M101" s="5"/>
      <c r="N101" s="5"/>
      <c r="O101" s="5"/>
      <c r="P101" s="19"/>
      <c r="Q101" s="19"/>
      <c r="R101" s="5"/>
      <c r="S101" s="5"/>
      <c r="T101" s="5"/>
      <c r="U101" s="5"/>
      <c r="V101" s="5"/>
      <c r="W101" s="5"/>
      <c r="X101" s="5"/>
      <c r="Y101" s="5"/>
      <c r="Z101" s="6"/>
      <c r="AA101" s="6"/>
      <c r="AB101" s="6">
        <f t="shared" si="4"/>
        <v>0</v>
      </c>
      <c r="AC101" s="6"/>
      <c r="AD101" s="6">
        <f t="shared" si="5"/>
        <v>0</v>
      </c>
      <c r="AE101" s="5"/>
      <c r="AF101" s="6"/>
      <c r="AG101" s="6"/>
      <c r="AH101" s="6"/>
      <c r="AI101" s="6"/>
      <c r="AJ101" s="6"/>
      <c r="AK101" s="20">
        <f t="shared" si="6"/>
        <v>0</v>
      </c>
      <c r="AL101" s="5"/>
      <c r="AM101" s="6"/>
      <c r="AN101" s="20">
        <f t="shared" si="7"/>
        <v>0</v>
      </c>
      <c r="AO101" s="5"/>
      <c r="AP101" s="5"/>
      <c r="AQ101" s="5"/>
      <c r="AR101" s="5"/>
      <c r="AS101" s="5"/>
      <c r="AT101" s="6"/>
      <c r="AU101" s="6"/>
      <c r="AV101" s="5"/>
      <c r="AW101" s="6"/>
      <c r="AX101" s="6"/>
      <c r="AY101" s="6"/>
      <c r="AZ101" s="6"/>
      <c r="BA101" s="6"/>
      <c r="BB101" s="6"/>
      <c r="BC101" s="6"/>
    </row>
    <row r="102" spans="1:55" ht="15" customHeight="1" x14ac:dyDescent="0.25">
      <c r="A102" s="5"/>
      <c r="B102" s="11" t="str">
        <f>IFERROR(VLOOKUP(A102,Lista!S:T,2,FALSE)," ")</f>
        <v xml:space="preserve"> </v>
      </c>
      <c r="C102" s="11" t="str">
        <f>IFERROR(VLOOKUP(A102,Lista!S:U,3,FALSE)," ")</f>
        <v xml:space="preserve"> </v>
      </c>
      <c r="D102" s="8"/>
      <c r="E102" s="11" t="str">
        <f>+IFERROR(VLOOKUP(D102,Lista!W:X,2,0)," ")</f>
        <v xml:space="preserve"> </v>
      </c>
      <c r="F102" s="11" t="str">
        <f>+IFERROR(VLOOKUP(D102,Lista!W:Y,3,0)," ")</f>
        <v xml:space="preserve"> </v>
      </c>
      <c r="G102" s="5"/>
      <c r="H102" s="5"/>
      <c r="I102" s="5"/>
      <c r="J102" s="5"/>
      <c r="K102" s="5"/>
      <c r="L102" s="5"/>
      <c r="M102" s="5"/>
      <c r="N102" s="5"/>
      <c r="O102" s="5"/>
      <c r="P102" s="19"/>
      <c r="Q102" s="19"/>
      <c r="R102" s="5"/>
      <c r="S102" s="5"/>
      <c r="T102" s="5"/>
      <c r="U102" s="5"/>
      <c r="V102" s="5"/>
      <c r="W102" s="5"/>
      <c r="X102" s="5"/>
      <c r="Y102" s="5"/>
      <c r="Z102" s="6"/>
      <c r="AA102" s="6"/>
      <c r="AB102" s="6">
        <f t="shared" si="4"/>
        <v>0</v>
      </c>
      <c r="AC102" s="6"/>
      <c r="AD102" s="6">
        <f t="shared" si="5"/>
        <v>0</v>
      </c>
      <c r="AE102" s="5"/>
      <c r="AF102" s="6"/>
      <c r="AG102" s="6"/>
      <c r="AH102" s="6"/>
      <c r="AI102" s="6"/>
      <c r="AJ102" s="6"/>
      <c r="AK102" s="20">
        <f t="shared" si="6"/>
        <v>0</v>
      </c>
      <c r="AL102" s="5"/>
      <c r="AM102" s="6"/>
      <c r="AN102" s="20">
        <f t="shared" si="7"/>
        <v>0</v>
      </c>
      <c r="AO102" s="5"/>
      <c r="AP102" s="5"/>
      <c r="AQ102" s="5"/>
      <c r="AR102" s="5"/>
      <c r="AS102" s="5"/>
      <c r="AT102" s="6"/>
      <c r="AU102" s="6"/>
      <c r="AV102" s="5"/>
      <c r="AW102" s="6"/>
      <c r="AX102" s="6"/>
      <c r="AY102" s="6"/>
      <c r="AZ102" s="6"/>
      <c r="BA102" s="6"/>
      <c r="BB102" s="6"/>
      <c r="BC102" s="6"/>
    </row>
    <row r="103" spans="1:55" ht="15" customHeight="1" x14ac:dyDescent="0.25">
      <c r="A103" s="5"/>
      <c r="B103" s="11" t="str">
        <f>IFERROR(VLOOKUP(A103,Lista!S:T,2,FALSE)," ")</f>
        <v xml:space="preserve"> </v>
      </c>
      <c r="C103" s="11" t="str">
        <f>IFERROR(VLOOKUP(A103,Lista!S:U,3,FALSE)," ")</f>
        <v xml:space="preserve"> </v>
      </c>
      <c r="D103" s="8"/>
      <c r="E103" s="11" t="str">
        <f>+IFERROR(VLOOKUP(D103,Lista!W:X,2,0)," ")</f>
        <v xml:space="preserve"> </v>
      </c>
      <c r="F103" s="11" t="str">
        <f>+IFERROR(VLOOKUP(D103,Lista!W:Y,3,0)," ")</f>
        <v xml:space="preserve"> </v>
      </c>
      <c r="G103" s="5"/>
      <c r="H103" s="5"/>
      <c r="I103" s="5"/>
      <c r="J103" s="5"/>
      <c r="K103" s="5"/>
      <c r="L103" s="5"/>
      <c r="M103" s="5"/>
      <c r="N103" s="5"/>
      <c r="O103" s="5"/>
      <c r="P103" s="19"/>
      <c r="Q103" s="19"/>
      <c r="R103" s="5"/>
      <c r="S103" s="5"/>
      <c r="T103" s="5"/>
      <c r="U103" s="5"/>
      <c r="V103" s="5"/>
      <c r="W103" s="5"/>
      <c r="X103" s="5"/>
      <c r="Y103" s="5"/>
      <c r="Z103" s="6"/>
      <c r="AA103" s="6"/>
      <c r="AB103" s="6">
        <f t="shared" si="4"/>
        <v>0</v>
      </c>
      <c r="AC103" s="6"/>
      <c r="AD103" s="6">
        <f t="shared" si="5"/>
        <v>0</v>
      </c>
      <c r="AE103" s="5"/>
      <c r="AF103" s="6"/>
      <c r="AG103" s="6"/>
      <c r="AH103" s="6"/>
      <c r="AI103" s="6"/>
      <c r="AJ103" s="6"/>
      <c r="AK103" s="20">
        <f t="shared" si="6"/>
        <v>0</v>
      </c>
      <c r="AL103" s="5"/>
      <c r="AM103" s="6"/>
      <c r="AN103" s="20">
        <f t="shared" si="7"/>
        <v>0</v>
      </c>
      <c r="AO103" s="5"/>
      <c r="AP103" s="5"/>
      <c r="AQ103" s="5"/>
      <c r="AR103" s="5"/>
      <c r="AS103" s="5"/>
      <c r="AT103" s="6"/>
      <c r="AU103" s="6"/>
      <c r="AV103" s="5"/>
      <c r="AW103" s="6"/>
      <c r="AX103" s="6"/>
      <c r="AY103" s="6"/>
      <c r="AZ103" s="6"/>
      <c r="BA103" s="6"/>
      <c r="BB103" s="6"/>
      <c r="BC103" s="6"/>
    </row>
    <row r="104" spans="1:55" ht="15" customHeight="1" x14ac:dyDescent="0.25">
      <c r="A104" s="5"/>
      <c r="B104" s="11" t="str">
        <f>IFERROR(VLOOKUP(A104,Lista!S:T,2,FALSE)," ")</f>
        <v xml:space="preserve"> </v>
      </c>
      <c r="C104" s="11" t="str">
        <f>IFERROR(VLOOKUP(A104,Lista!S:U,3,FALSE)," ")</f>
        <v xml:space="preserve"> </v>
      </c>
      <c r="D104" s="8"/>
      <c r="E104" s="11" t="str">
        <f>+IFERROR(VLOOKUP(D104,Lista!W:X,2,0)," ")</f>
        <v xml:space="preserve"> </v>
      </c>
      <c r="F104" s="11" t="str">
        <f>+IFERROR(VLOOKUP(D104,Lista!W:Y,3,0)," ")</f>
        <v xml:space="preserve"> </v>
      </c>
      <c r="G104" s="5"/>
      <c r="H104" s="5"/>
      <c r="I104" s="5"/>
      <c r="J104" s="5"/>
      <c r="K104" s="5"/>
      <c r="L104" s="5"/>
      <c r="M104" s="5"/>
      <c r="N104" s="5"/>
      <c r="O104" s="5"/>
      <c r="P104" s="19"/>
      <c r="Q104" s="19"/>
      <c r="R104" s="5"/>
      <c r="S104" s="5"/>
      <c r="T104" s="5"/>
      <c r="U104" s="5"/>
      <c r="V104" s="5"/>
      <c r="W104" s="5"/>
      <c r="X104" s="5"/>
      <c r="Y104" s="5"/>
      <c r="Z104" s="6"/>
      <c r="AA104" s="6"/>
      <c r="AB104" s="6">
        <f t="shared" si="4"/>
        <v>0</v>
      </c>
      <c r="AC104" s="6"/>
      <c r="AD104" s="6">
        <f t="shared" si="5"/>
        <v>0</v>
      </c>
      <c r="AE104" s="5"/>
      <c r="AF104" s="6"/>
      <c r="AG104" s="6"/>
      <c r="AH104" s="6"/>
      <c r="AI104" s="6"/>
      <c r="AJ104" s="6"/>
      <c r="AK104" s="20">
        <f t="shared" si="6"/>
        <v>0</v>
      </c>
      <c r="AL104" s="5"/>
      <c r="AM104" s="6"/>
      <c r="AN104" s="20">
        <f t="shared" si="7"/>
        <v>0</v>
      </c>
      <c r="AO104" s="5"/>
      <c r="AP104" s="5"/>
      <c r="AQ104" s="5"/>
      <c r="AR104" s="5"/>
      <c r="AS104" s="5"/>
      <c r="AT104" s="6"/>
      <c r="AU104" s="6"/>
      <c r="AV104" s="5"/>
      <c r="AW104" s="6"/>
      <c r="AX104" s="6"/>
      <c r="AY104" s="6"/>
      <c r="AZ104" s="6"/>
      <c r="BA104" s="6"/>
      <c r="BB104" s="6"/>
      <c r="BC104" s="6"/>
    </row>
  </sheetData>
  <sheetProtection algorithmName="SHA-512" hashValue="TEJORE6ANYeExVaY7zthX5JXcxlbjyzQVsh+tunlLjWrF5HWyfw2f/RWdGFVfW0PZuFA51T6fkpN4QH25+LwRg==" saltValue="B/IxAcump9kHjqXW9rIceg==" spinCount="100000" sheet="1" objects="1" scenarios="1"/>
  <mergeCells count="5">
    <mergeCell ref="A5:B5"/>
    <mergeCell ref="AG7:AJ7"/>
    <mergeCell ref="A6:A7"/>
    <mergeCell ref="B6:B7"/>
    <mergeCell ref="C6:D7"/>
  </mergeCell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Lista!$H$3:$H$7</xm:f>
          </x14:formula1>
          <xm:sqref>K9:K104</xm:sqref>
        </x14:dataValidation>
        <x14:dataValidation type="list" allowBlank="1" showInputMessage="1" showErrorMessage="1">
          <x14:formula1>
            <xm:f>Lista!$I$3:$I$12</xm:f>
          </x14:formula1>
          <xm:sqref>L9:L104</xm:sqref>
        </x14:dataValidation>
        <x14:dataValidation type="list" allowBlank="1" showInputMessage="1" showErrorMessage="1">
          <x14:formula1>
            <xm:f>Lista!$J$3:$J$5</xm:f>
          </x14:formula1>
          <xm:sqref>S9:S104</xm:sqref>
        </x14:dataValidation>
        <x14:dataValidation type="list" allowBlank="1" showInputMessage="1" showErrorMessage="1">
          <x14:formula1>
            <xm:f>Lista!$K$3:$K$4</xm:f>
          </x14:formula1>
          <xm:sqref>V9:V104</xm:sqref>
        </x14:dataValidation>
        <x14:dataValidation type="list" allowBlank="1" showInputMessage="1" showErrorMessage="1">
          <x14:formula1>
            <xm:f>Lista!$L$3:$L$4</xm:f>
          </x14:formula1>
          <xm:sqref>AO9:AO104</xm:sqref>
        </x14:dataValidation>
        <x14:dataValidation type="list" allowBlank="1" showInputMessage="1" showErrorMessage="1">
          <x14:formula1>
            <xm:f>Lista!$M$3:$M$4</xm:f>
          </x14:formula1>
          <xm:sqref>AS9:AS104</xm:sqref>
        </x14:dataValidation>
        <x14:dataValidation type="list" allowBlank="1" showInputMessage="1" showErrorMessage="1">
          <x14:formula1>
            <xm:f>Lista!$O$3:$O$4</xm:f>
          </x14:formula1>
          <xm:sqref>G9:G104</xm:sqref>
        </x14:dataValidation>
        <x14:dataValidation type="list" allowBlank="1" showInputMessage="1" showErrorMessage="1">
          <x14:formula1>
            <xm:f>Lista!$P$3:$P$4</xm:f>
          </x14:formula1>
          <xm:sqref>H9:H104</xm:sqref>
        </x14:dataValidation>
        <x14:dataValidation type="list" allowBlank="1" showInputMessage="1" showErrorMessage="1">
          <x14:formula1>
            <xm:f>Lista!$F$4:$F$20</xm:f>
          </x14:formula1>
          <xm:sqref>R9:R104</xm:sqref>
        </x14:dataValidation>
        <x14:dataValidation type="list" allowBlank="1" showInputMessage="1" showErrorMessage="1">
          <x14:formula1>
            <xm:f>Lista!G3:G4</xm:f>
          </x14:formula1>
          <xm:sqref>J9:J104</xm:sqref>
        </x14:dataValidation>
        <x14:dataValidation type="list" allowBlank="1" showInputMessage="1" showErrorMessage="1">
          <x14:formula1>
            <xm:f>Lista!$S$3:$S$463</xm:f>
          </x14:formula1>
          <xm:sqref>A9:A104</xm:sqref>
        </x14:dataValidation>
        <x14:dataValidation type="list" allowBlank="1" showInputMessage="1" showErrorMessage="1">
          <x14:formula1>
            <xm:f>Lista!$W$3:$W$12565</xm:f>
          </x14:formula1>
          <xm:sqref>D9:D104</xm:sqref>
        </x14:dataValidation>
        <x14:dataValidation type="list" allowBlank="1" showInputMessage="1" showErrorMessage="1">
          <x14:formula1>
            <xm:f>Lista!$AA$3:$AA$5</xm:f>
          </x14:formula1>
          <xm:sqref>X9:X104</xm:sqref>
        </x14:dataValidation>
        <x14:dataValidation type="list" allowBlank="1" showInputMessage="1" showErrorMessage="1">
          <x14:formula1>
            <xm:f>Lista!$AC$3:$AC$4</xm:f>
          </x14:formula1>
          <xm:sqref>AT9:AT104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C12565"/>
  <sheetViews>
    <sheetView topLeftCell="U1" workbookViewId="0">
      <selection activeCell="AC2" sqref="AC2:AC4"/>
    </sheetView>
  </sheetViews>
  <sheetFormatPr baseColWidth="10" defaultRowHeight="15" x14ac:dyDescent="0.25"/>
  <cols>
    <col min="2" max="2" width="12" customWidth="1"/>
    <col min="5" max="6" width="12" customWidth="1"/>
    <col min="7" max="7" width="15.42578125" customWidth="1"/>
    <col min="8" max="8" width="13" customWidth="1"/>
    <col min="9" max="9" width="20.28515625" customWidth="1"/>
    <col min="10" max="10" width="13.42578125" customWidth="1"/>
    <col min="11" max="11" width="15" customWidth="1"/>
    <col min="12" max="12" width="14.5703125" customWidth="1"/>
    <col min="13" max="13" width="20.42578125" customWidth="1"/>
    <col min="15" max="16" width="14.28515625" customWidth="1"/>
    <col min="20" max="20" width="21" customWidth="1"/>
    <col min="21" max="21" width="34.5703125" customWidth="1"/>
    <col min="24" max="24" width="12.5703125" customWidth="1"/>
    <col min="25" max="25" width="14.85546875" customWidth="1"/>
    <col min="27" max="27" width="34.7109375" customWidth="1"/>
    <col min="29" max="29" width="27" customWidth="1"/>
  </cols>
  <sheetData>
    <row r="2" spans="2:29" ht="60" x14ac:dyDescent="0.25">
      <c r="B2" t="s">
        <v>101</v>
      </c>
      <c r="E2" t="s">
        <v>101</v>
      </c>
      <c r="F2" t="s">
        <v>101</v>
      </c>
      <c r="G2" s="12" t="s">
        <v>6</v>
      </c>
      <c r="H2" s="13" t="s">
        <v>93</v>
      </c>
      <c r="I2" s="13" t="s">
        <v>94</v>
      </c>
      <c r="J2" t="s">
        <v>13</v>
      </c>
      <c r="K2" s="14" t="s">
        <v>16</v>
      </c>
      <c r="L2" s="15" t="s">
        <v>76</v>
      </c>
      <c r="M2" s="14" t="s">
        <v>24</v>
      </c>
      <c r="O2" s="16" t="s">
        <v>99</v>
      </c>
      <c r="P2" s="16" t="s">
        <v>98</v>
      </c>
      <c r="S2" t="s">
        <v>565</v>
      </c>
      <c r="T2" t="s">
        <v>566</v>
      </c>
      <c r="U2" t="s">
        <v>567</v>
      </c>
      <c r="W2" t="s">
        <v>3</v>
      </c>
      <c r="X2" t="s">
        <v>568</v>
      </c>
      <c r="Y2" t="s">
        <v>569</v>
      </c>
      <c r="AA2" s="18" t="s">
        <v>25936</v>
      </c>
      <c r="AC2" s="14" t="s">
        <v>25</v>
      </c>
    </row>
    <row r="3" spans="2:29" x14ac:dyDescent="0.25">
      <c r="B3" t="s">
        <v>36</v>
      </c>
      <c r="E3" t="s">
        <v>38</v>
      </c>
      <c r="F3" t="s">
        <v>12</v>
      </c>
      <c r="G3" t="s">
        <v>41</v>
      </c>
      <c r="H3" t="s">
        <v>36</v>
      </c>
      <c r="I3" t="s">
        <v>45</v>
      </c>
      <c r="J3" t="s">
        <v>38</v>
      </c>
      <c r="K3" t="s">
        <v>42</v>
      </c>
      <c r="L3" t="s">
        <v>42</v>
      </c>
      <c r="M3" t="s">
        <v>42</v>
      </c>
      <c r="O3" t="s">
        <v>42</v>
      </c>
      <c r="P3" t="s">
        <v>42</v>
      </c>
      <c r="S3">
        <v>1</v>
      </c>
      <c r="T3" t="s">
        <v>407</v>
      </c>
      <c r="U3" t="s">
        <v>113</v>
      </c>
      <c r="W3" t="s">
        <v>570</v>
      </c>
      <c r="X3" t="s">
        <v>571</v>
      </c>
      <c r="Y3" t="s">
        <v>572</v>
      </c>
      <c r="AA3" t="s">
        <v>25934</v>
      </c>
      <c r="AC3" t="s">
        <v>42</v>
      </c>
    </row>
    <row r="4" spans="2:29" x14ac:dyDescent="0.25">
      <c r="B4" t="s">
        <v>44</v>
      </c>
      <c r="E4" t="s">
        <v>67</v>
      </c>
      <c r="F4" t="s">
        <v>37</v>
      </c>
      <c r="G4" t="s">
        <v>35</v>
      </c>
      <c r="H4" t="s">
        <v>46</v>
      </c>
      <c r="I4" t="s">
        <v>47</v>
      </c>
      <c r="J4" t="s">
        <v>67</v>
      </c>
      <c r="K4" t="s">
        <v>40</v>
      </c>
      <c r="L4" t="s">
        <v>40</v>
      </c>
      <c r="M4" t="s">
        <v>40</v>
      </c>
      <c r="O4" t="s">
        <v>40</v>
      </c>
      <c r="P4" t="s">
        <v>40</v>
      </c>
      <c r="S4">
        <v>3</v>
      </c>
      <c r="T4" t="s">
        <v>408</v>
      </c>
      <c r="U4" t="s">
        <v>113</v>
      </c>
      <c r="W4" t="s">
        <v>573</v>
      </c>
      <c r="X4" t="s">
        <v>574</v>
      </c>
      <c r="Y4" t="s">
        <v>575</v>
      </c>
      <c r="AA4" t="s">
        <v>25937</v>
      </c>
      <c r="AC4" t="s">
        <v>40</v>
      </c>
    </row>
    <row r="5" spans="2:29" x14ac:dyDescent="0.25">
      <c r="B5" t="s">
        <v>45</v>
      </c>
      <c r="E5" t="s">
        <v>68</v>
      </c>
      <c r="F5" t="s">
        <v>43</v>
      </c>
      <c r="H5" t="s">
        <v>95</v>
      </c>
      <c r="I5" t="s">
        <v>48</v>
      </c>
      <c r="J5" t="s">
        <v>68</v>
      </c>
      <c r="S5">
        <v>10</v>
      </c>
      <c r="T5" t="s">
        <v>409</v>
      </c>
      <c r="U5" t="s">
        <v>113</v>
      </c>
      <c r="W5" t="s">
        <v>576</v>
      </c>
      <c r="X5" t="s">
        <v>577</v>
      </c>
      <c r="Y5" t="s">
        <v>509</v>
      </c>
      <c r="AA5" t="s">
        <v>38</v>
      </c>
    </row>
    <row r="6" spans="2:29" x14ac:dyDescent="0.25">
      <c r="B6" t="s">
        <v>46</v>
      </c>
      <c r="E6" t="s">
        <v>69</v>
      </c>
      <c r="F6" t="s">
        <v>53</v>
      </c>
      <c r="H6" t="s">
        <v>44</v>
      </c>
      <c r="I6" t="s">
        <v>49</v>
      </c>
      <c r="S6">
        <v>13</v>
      </c>
      <c r="T6" t="s">
        <v>280</v>
      </c>
      <c r="U6" t="s">
        <v>104</v>
      </c>
      <c r="W6" t="s">
        <v>578</v>
      </c>
      <c r="X6" t="s">
        <v>579</v>
      </c>
      <c r="Y6" t="s">
        <v>580</v>
      </c>
    </row>
    <row r="7" spans="2:29" x14ac:dyDescent="0.25">
      <c r="B7" t="s">
        <v>47</v>
      </c>
      <c r="F7" t="s">
        <v>54</v>
      </c>
      <c r="H7" t="s">
        <v>60</v>
      </c>
      <c r="I7" t="s">
        <v>50</v>
      </c>
      <c r="S7">
        <v>14</v>
      </c>
      <c r="T7" t="s">
        <v>281</v>
      </c>
      <c r="U7" t="s">
        <v>104</v>
      </c>
      <c r="W7" t="s">
        <v>581</v>
      </c>
      <c r="X7" t="s">
        <v>582</v>
      </c>
      <c r="Y7" t="s">
        <v>580</v>
      </c>
    </row>
    <row r="8" spans="2:29" x14ac:dyDescent="0.25">
      <c r="B8" t="s">
        <v>48</v>
      </c>
      <c r="F8" t="s">
        <v>55</v>
      </c>
      <c r="I8" t="s">
        <v>52</v>
      </c>
      <c r="S8">
        <v>15</v>
      </c>
      <c r="T8" t="s">
        <v>410</v>
      </c>
      <c r="U8" t="s">
        <v>113</v>
      </c>
      <c r="W8" t="s">
        <v>583</v>
      </c>
      <c r="X8" t="s">
        <v>584</v>
      </c>
      <c r="Y8" t="s">
        <v>580</v>
      </c>
    </row>
    <row r="9" spans="2:29" x14ac:dyDescent="0.25">
      <c r="B9" t="s">
        <v>49</v>
      </c>
      <c r="F9" t="s">
        <v>56</v>
      </c>
      <c r="I9" t="s">
        <v>96</v>
      </c>
      <c r="S9">
        <v>16</v>
      </c>
      <c r="T9" t="s">
        <v>310</v>
      </c>
      <c r="U9" t="s">
        <v>104</v>
      </c>
      <c r="W9" t="s">
        <v>585</v>
      </c>
      <c r="X9" t="s">
        <v>586</v>
      </c>
      <c r="Y9" t="s">
        <v>580</v>
      </c>
    </row>
    <row r="10" spans="2:29" x14ac:dyDescent="0.25">
      <c r="B10" t="s">
        <v>50</v>
      </c>
      <c r="F10" t="s">
        <v>57</v>
      </c>
      <c r="I10" t="s">
        <v>65</v>
      </c>
      <c r="S10">
        <v>20</v>
      </c>
      <c r="T10" t="s">
        <v>411</v>
      </c>
      <c r="U10" t="s">
        <v>118</v>
      </c>
      <c r="W10" t="s">
        <v>587</v>
      </c>
      <c r="X10" t="s">
        <v>588</v>
      </c>
      <c r="Y10" t="s">
        <v>580</v>
      </c>
    </row>
    <row r="11" spans="2:29" x14ac:dyDescent="0.25">
      <c r="B11" t="s">
        <v>51</v>
      </c>
      <c r="F11" t="s">
        <v>58</v>
      </c>
      <c r="I11" t="s">
        <v>97</v>
      </c>
      <c r="S11">
        <v>21</v>
      </c>
      <c r="T11" t="s">
        <v>139</v>
      </c>
      <c r="U11" t="s">
        <v>118</v>
      </c>
      <c r="W11" t="s">
        <v>589</v>
      </c>
      <c r="X11" t="s">
        <v>590</v>
      </c>
      <c r="Y11" t="s">
        <v>580</v>
      </c>
    </row>
    <row r="12" spans="2:29" x14ac:dyDescent="0.25">
      <c r="B12" t="s">
        <v>52</v>
      </c>
      <c r="F12" t="s">
        <v>59</v>
      </c>
      <c r="I12" t="s">
        <v>60</v>
      </c>
      <c r="S12">
        <v>23</v>
      </c>
      <c r="T12" t="s">
        <v>39</v>
      </c>
      <c r="U12" t="s">
        <v>104</v>
      </c>
      <c r="W12" t="s">
        <v>591</v>
      </c>
      <c r="X12" t="s">
        <v>592</v>
      </c>
      <c r="Y12" t="s">
        <v>580</v>
      </c>
    </row>
    <row r="13" spans="2:29" x14ac:dyDescent="0.25">
      <c r="F13" t="s">
        <v>60</v>
      </c>
      <c r="S13">
        <v>24</v>
      </c>
      <c r="T13" t="s">
        <v>140</v>
      </c>
      <c r="U13" t="s">
        <v>104</v>
      </c>
      <c r="W13" t="s">
        <v>593</v>
      </c>
      <c r="X13" t="s">
        <v>594</v>
      </c>
      <c r="Y13" t="s">
        <v>580</v>
      </c>
    </row>
    <row r="14" spans="2:29" x14ac:dyDescent="0.25">
      <c r="F14" t="s">
        <v>61</v>
      </c>
      <c r="S14">
        <v>25</v>
      </c>
      <c r="T14" t="s">
        <v>141</v>
      </c>
      <c r="U14" t="s">
        <v>104</v>
      </c>
      <c r="W14" t="s">
        <v>595</v>
      </c>
      <c r="X14" t="s">
        <v>596</v>
      </c>
      <c r="Y14" t="s">
        <v>580</v>
      </c>
    </row>
    <row r="15" spans="2:29" x14ac:dyDescent="0.25">
      <c r="F15" t="s">
        <v>62</v>
      </c>
      <c r="S15">
        <v>26</v>
      </c>
      <c r="T15" t="s">
        <v>142</v>
      </c>
      <c r="U15" t="s">
        <v>104</v>
      </c>
      <c r="W15" t="s">
        <v>597</v>
      </c>
      <c r="X15" t="s">
        <v>598</v>
      </c>
      <c r="Y15" t="s">
        <v>580</v>
      </c>
    </row>
    <row r="16" spans="2:29" x14ac:dyDescent="0.25">
      <c r="F16" t="s">
        <v>39</v>
      </c>
      <c r="S16">
        <v>29</v>
      </c>
      <c r="T16" t="s">
        <v>391</v>
      </c>
      <c r="U16" t="s">
        <v>104</v>
      </c>
      <c r="W16" t="s">
        <v>599</v>
      </c>
      <c r="X16" t="s">
        <v>600</v>
      </c>
      <c r="Y16" t="s">
        <v>601</v>
      </c>
    </row>
    <row r="17" spans="6:25" x14ac:dyDescent="0.25">
      <c r="F17" t="s">
        <v>63</v>
      </c>
      <c r="S17">
        <v>30</v>
      </c>
      <c r="T17" t="s">
        <v>392</v>
      </c>
      <c r="U17" t="s">
        <v>104</v>
      </c>
      <c r="W17" t="s">
        <v>602</v>
      </c>
      <c r="X17" t="s">
        <v>603</v>
      </c>
      <c r="Y17" t="s">
        <v>604</v>
      </c>
    </row>
    <row r="18" spans="6:25" x14ac:dyDescent="0.25">
      <c r="F18" t="s">
        <v>64</v>
      </c>
      <c r="S18">
        <v>32</v>
      </c>
      <c r="T18" t="s">
        <v>213</v>
      </c>
      <c r="U18" t="s">
        <v>104</v>
      </c>
      <c r="W18" t="s">
        <v>605</v>
      </c>
      <c r="X18" t="s">
        <v>606</v>
      </c>
      <c r="Y18" t="s">
        <v>607</v>
      </c>
    </row>
    <row r="19" spans="6:25" x14ac:dyDescent="0.25">
      <c r="F19" t="s">
        <v>65</v>
      </c>
      <c r="S19">
        <v>34</v>
      </c>
      <c r="T19" t="s">
        <v>214</v>
      </c>
      <c r="U19" t="s">
        <v>121</v>
      </c>
      <c r="W19" t="s">
        <v>608</v>
      </c>
      <c r="X19" t="s">
        <v>609</v>
      </c>
      <c r="Y19" t="s">
        <v>465</v>
      </c>
    </row>
    <row r="20" spans="6:25" x14ac:dyDescent="0.25">
      <c r="F20" t="s">
        <v>66</v>
      </c>
      <c r="S20">
        <v>35</v>
      </c>
      <c r="T20" t="s">
        <v>215</v>
      </c>
      <c r="U20" t="s">
        <v>104</v>
      </c>
      <c r="W20" t="s">
        <v>610</v>
      </c>
      <c r="X20" t="s">
        <v>611</v>
      </c>
      <c r="Y20" t="s">
        <v>612</v>
      </c>
    </row>
    <row r="21" spans="6:25" x14ac:dyDescent="0.25">
      <c r="S21">
        <v>36</v>
      </c>
      <c r="T21" t="s">
        <v>366</v>
      </c>
      <c r="U21" t="s">
        <v>104</v>
      </c>
      <c r="W21" t="s">
        <v>613</v>
      </c>
      <c r="X21" t="s">
        <v>614</v>
      </c>
      <c r="Y21" t="s">
        <v>615</v>
      </c>
    </row>
    <row r="22" spans="6:25" x14ac:dyDescent="0.25">
      <c r="S22">
        <v>37</v>
      </c>
      <c r="T22" t="s">
        <v>216</v>
      </c>
      <c r="U22" t="s">
        <v>115</v>
      </c>
      <c r="W22" t="s">
        <v>616</v>
      </c>
      <c r="X22" t="s">
        <v>617</v>
      </c>
      <c r="Y22" t="s">
        <v>434</v>
      </c>
    </row>
    <row r="23" spans="6:25" x14ac:dyDescent="0.25">
      <c r="S23">
        <v>38</v>
      </c>
      <c r="T23" t="s">
        <v>248</v>
      </c>
      <c r="U23" t="s">
        <v>124</v>
      </c>
      <c r="W23" t="s">
        <v>618</v>
      </c>
      <c r="X23" t="s">
        <v>619</v>
      </c>
      <c r="Y23" t="s">
        <v>615</v>
      </c>
    </row>
    <row r="24" spans="6:25" x14ac:dyDescent="0.25">
      <c r="S24">
        <v>39</v>
      </c>
      <c r="T24" t="s">
        <v>249</v>
      </c>
      <c r="U24" t="s">
        <v>110</v>
      </c>
      <c r="W24" t="s">
        <v>620</v>
      </c>
      <c r="X24" t="s">
        <v>621</v>
      </c>
      <c r="Y24" t="s">
        <v>622</v>
      </c>
    </row>
    <row r="25" spans="6:25" x14ac:dyDescent="0.25">
      <c r="S25">
        <v>40</v>
      </c>
      <c r="T25" t="s">
        <v>412</v>
      </c>
      <c r="U25" t="s">
        <v>115</v>
      </c>
      <c r="W25" t="s">
        <v>623</v>
      </c>
      <c r="X25" t="s">
        <v>624</v>
      </c>
      <c r="Y25" t="s">
        <v>625</v>
      </c>
    </row>
    <row r="26" spans="6:25" x14ac:dyDescent="0.25">
      <c r="S26">
        <v>44</v>
      </c>
      <c r="T26" t="s">
        <v>367</v>
      </c>
      <c r="U26" t="s">
        <v>104</v>
      </c>
      <c r="W26" t="s">
        <v>626</v>
      </c>
      <c r="X26" t="s">
        <v>627</v>
      </c>
      <c r="Y26" t="s">
        <v>615</v>
      </c>
    </row>
    <row r="27" spans="6:25" x14ac:dyDescent="0.25">
      <c r="S27">
        <v>45</v>
      </c>
      <c r="T27" t="s">
        <v>413</v>
      </c>
      <c r="U27" t="s">
        <v>115</v>
      </c>
      <c r="W27" t="s">
        <v>628</v>
      </c>
      <c r="X27" t="s">
        <v>629</v>
      </c>
      <c r="Y27" t="s">
        <v>398</v>
      </c>
    </row>
    <row r="28" spans="6:25" x14ac:dyDescent="0.25">
      <c r="S28">
        <v>46</v>
      </c>
      <c r="T28" t="s">
        <v>414</v>
      </c>
      <c r="U28" t="s">
        <v>118</v>
      </c>
      <c r="W28" t="s">
        <v>630</v>
      </c>
      <c r="X28" t="s">
        <v>631</v>
      </c>
      <c r="Y28" t="s">
        <v>440</v>
      </c>
    </row>
    <row r="29" spans="6:25" x14ac:dyDescent="0.25">
      <c r="S29">
        <v>47</v>
      </c>
      <c r="T29" t="s">
        <v>415</v>
      </c>
      <c r="U29" t="s">
        <v>115</v>
      </c>
      <c r="W29" t="s">
        <v>632</v>
      </c>
      <c r="X29" t="s">
        <v>633</v>
      </c>
      <c r="Y29" t="s">
        <v>440</v>
      </c>
    </row>
    <row r="30" spans="6:25" x14ac:dyDescent="0.25">
      <c r="S30">
        <v>49</v>
      </c>
      <c r="T30" t="s">
        <v>416</v>
      </c>
      <c r="U30" t="s">
        <v>115</v>
      </c>
      <c r="W30" t="s">
        <v>634</v>
      </c>
      <c r="X30" t="s">
        <v>635</v>
      </c>
      <c r="Y30" t="s">
        <v>440</v>
      </c>
    </row>
    <row r="31" spans="6:25" x14ac:dyDescent="0.25">
      <c r="S31">
        <v>50</v>
      </c>
      <c r="T31" t="s">
        <v>417</v>
      </c>
      <c r="U31" t="s">
        <v>121</v>
      </c>
      <c r="W31" t="s">
        <v>636</v>
      </c>
      <c r="X31" t="s">
        <v>637</v>
      </c>
      <c r="Y31" t="s">
        <v>440</v>
      </c>
    </row>
    <row r="32" spans="6:25" x14ac:dyDescent="0.25">
      <c r="S32">
        <v>51</v>
      </c>
      <c r="T32" t="s">
        <v>418</v>
      </c>
      <c r="U32" t="s">
        <v>118</v>
      </c>
      <c r="W32" t="s">
        <v>638</v>
      </c>
      <c r="X32" t="s">
        <v>639</v>
      </c>
      <c r="Y32" t="s">
        <v>640</v>
      </c>
    </row>
    <row r="33" spans="19:25" x14ac:dyDescent="0.25">
      <c r="S33">
        <v>52</v>
      </c>
      <c r="T33" t="s">
        <v>419</v>
      </c>
      <c r="U33" t="s">
        <v>121</v>
      </c>
      <c r="W33" t="s">
        <v>641</v>
      </c>
      <c r="X33" t="s">
        <v>642</v>
      </c>
      <c r="Y33" t="s">
        <v>643</v>
      </c>
    </row>
    <row r="34" spans="19:25" x14ac:dyDescent="0.25">
      <c r="S34">
        <v>53</v>
      </c>
      <c r="T34" t="s">
        <v>420</v>
      </c>
      <c r="U34" t="s">
        <v>104</v>
      </c>
      <c r="W34" t="s">
        <v>644</v>
      </c>
      <c r="X34" t="s">
        <v>645</v>
      </c>
      <c r="Y34" t="s">
        <v>646</v>
      </c>
    </row>
    <row r="35" spans="19:25" x14ac:dyDescent="0.25">
      <c r="S35">
        <v>54</v>
      </c>
      <c r="T35" t="s">
        <v>105</v>
      </c>
      <c r="U35" t="s">
        <v>104</v>
      </c>
      <c r="W35" t="s">
        <v>647</v>
      </c>
      <c r="X35" t="s">
        <v>648</v>
      </c>
      <c r="Y35" t="s">
        <v>284</v>
      </c>
    </row>
    <row r="36" spans="19:25" x14ac:dyDescent="0.25">
      <c r="S36">
        <v>55</v>
      </c>
      <c r="T36" t="s">
        <v>39</v>
      </c>
      <c r="U36" t="s">
        <v>104</v>
      </c>
      <c r="W36" t="s">
        <v>649</v>
      </c>
      <c r="X36" t="s">
        <v>650</v>
      </c>
      <c r="Y36" t="s">
        <v>284</v>
      </c>
    </row>
    <row r="37" spans="19:25" x14ac:dyDescent="0.25">
      <c r="S37">
        <v>56</v>
      </c>
      <c r="T37" t="s">
        <v>421</v>
      </c>
      <c r="U37" t="s">
        <v>104</v>
      </c>
      <c r="W37" t="s">
        <v>651</v>
      </c>
      <c r="X37" t="s">
        <v>652</v>
      </c>
      <c r="Y37" t="s">
        <v>284</v>
      </c>
    </row>
    <row r="38" spans="19:25" x14ac:dyDescent="0.25">
      <c r="S38">
        <v>57</v>
      </c>
      <c r="T38" t="s">
        <v>422</v>
      </c>
      <c r="U38" t="s">
        <v>121</v>
      </c>
      <c r="W38" t="s">
        <v>653</v>
      </c>
      <c r="X38" t="s">
        <v>654</v>
      </c>
      <c r="Y38" t="s">
        <v>284</v>
      </c>
    </row>
    <row r="39" spans="19:25" x14ac:dyDescent="0.25">
      <c r="S39">
        <v>58</v>
      </c>
      <c r="T39" t="s">
        <v>423</v>
      </c>
      <c r="U39" t="s">
        <v>124</v>
      </c>
      <c r="W39" t="s">
        <v>655</v>
      </c>
      <c r="X39" t="s">
        <v>656</v>
      </c>
      <c r="Y39" t="s">
        <v>284</v>
      </c>
    </row>
    <row r="40" spans="19:25" x14ac:dyDescent="0.25">
      <c r="S40">
        <v>59</v>
      </c>
      <c r="T40" t="s">
        <v>106</v>
      </c>
      <c r="U40" t="s">
        <v>104</v>
      </c>
      <c r="W40" t="s">
        <v>657</v>
      </c>
      <c r="X40" t="s">
        <v>658</v>
      </c>
      <c r="Y40" t="s">
        <v>659</v>
      </c>
    </row>
    <row r="41" spans="19:25" x14ac:dyDescent="0.25">
      <c r="S41">
        <v>60</v>
      </c>
      <c r="T41" t="s">
        <v>107</v>
      </c>
      <c r="U41" t="s">
        <v>104</v>
      </c>
      <c r="W41" t="s">
        <v>660</v>
      </c>
      <c r="X41" t="s">
        <v>661</v>
      </c>
      <c r="Y41" t="s">
        <v>662</v>
      </c>
    </row>
    <row r="42" spans="19:25" x14ac:dyDescent="0.25">
      <c r="S42">
        <v>61</v>
      </c>
      <c r="T42" t="s">
        <v>424</v>
      </c>
      <c r="U42" t="s">
        <v>124</v>
      </c>
      <c r="W42" t="s">
        <v>663</v>
      </c>
      <c r="X42" t="s">
        <v>664</v>
      </c>
      <c r="Y42" t="s">
        <v>665</v>
      </c>
    </row>
    <row r="43" spans="19:25" x14ac:dyDescent="0.25">
      <c r="S43">
        <v>62</v>
      </c>
      <c r="T43" t="s">
        <v>39</v>
      </c>
      <c r="U43" t="s">
        <v>104</v>
      </c>
      <c r="W43" t="s">
        <v>666</v>
      </c>
      <c r="X43" t="s">
        <v>667</v>
      </c>
      <c r="Y43" t="s">
        <v>440</v>
      </c>
    </row>
    <row r="44" spans="19:25" x14ac:dyDescent="0.25">
      <c r="S44">
        <v>63</v>
      </c>
      <c r="T44" t="s">
        <v>425</v>
      </c>
      <c r="U44" t="s">
        <v>104</v>
      </c>
      <c r="W44" t="s">
        <v>668</v>
      </c>
      <c r="X44" t="s">
        <v>669</v>
      </c>
      <c r="Y44" t="s">
        <v>440</v>
      </c>
    </row>
    <row r="45" spans="19:25" x14ac:dyDescent="0.25">
      <c r="S45">
        <v>64</v>
      </c>
      <c r="T45" t="s">
        <v>426</v>
      </c>
      <c r="U45" t="s">
        <v>118</v>
      </c>
      <c r="W45" t="s">
        <v>670</v>
      </c>
      <c r="X45" t="s">
        <v>671</v>
      </c>
      <c r="Y45" t="s">
        <v>440</v>
      </c>
    </row>
    <row r="46" spans="19:25" x14ac:dyDescent="0.25">
      <c r="S46">
        <v>65</v>
      </c>
      <c r="T46" t="s">
        <v>427</v>
      </c>
      <c r="U46" t="s">
        <v>104</v>
      </c>
      <c r="W46" t="s">
        <v>672</v>
      </c>
      <c r="X46" t="s">
        <v>673</v>
      </c>
      <c r="Y46" t="s">
        <v>543</v>
      </c>
    </row>
    <row r="47" spans="19:25" x14ac:dyDescent="0.25">
      <c r="S47">
        <v>67</v>
      </c>
      <c r="T47" t="s">
        <v>428</v>
      </c>
      <c r="U47" t="s">
        <v>118</v>
      </c>
      <c r="W47" t="s">
        <v>674</v>
      </c>
      <c r="X47" t="s">
        <v>675</v>
      </c>
      <c r="Y47" t="s">
        <v>440</v>
      </c>
    </row>
    <row r="48" spans="19:25" x14ac:dyDescent="0.25">
      <c r="S48">
        <v>68</v>
      </c>
      <c r="T48" t="s">
        <v>429</v>
      </c>
      <c r="U48" t="s">
        <v>115</v>
      </c>
      <c r="W48" t="s">
        <v>676</v>
      </c>
      <c r="X48" t="s">
        <v>677</v>
      </c>
      <c r="Y48" t="s">
        <v>440</v>
      </c>
    </row>
    <row r="49" spans="19:25" x14ac:dyDescent="0.25">
      <c r="S49">
        <v>69</v>
      </c>
      <c r="T49" t="s">
        <v>430</v>
      </c>
      <c r="U49" t="s">
        <v>115</v>
      </c>
      <c r="W49" t="s">
        <v>678</v>
      </c>
      <c r="X49" t="s">
        <v>679</v>
      </c>
      <c r="Y49" t="s">
        <v>440</v>
      </c>
    </row>
    <row r="50" spans="19:25" x14ac:dyDescent="0.25">
      <c r="S50">
        <v>70</v>
      </c>
      <c r="T50" t="s">
        <v>431</v>
      </c>
      <c r="U50" t="s">
        <v>121</v>
      </c>
      <c r="W50" t="s">
        <v>680</v>
      </c>
      <c r="X50" t="s">
        <v>681</v>
      </c>
      <c r="Y50" t="s">
        <v>440</v>
      </c>
    </row>
    <row r="51" spans="19:25" x14ac:dyDescent="0.25">
      <c r="S51">
        <v>71</v>
      </c>
      <c r="T51" t="s">
        <v>39</v>
      </c>
      <c r="U51" t="s">
        <v>104</v>
      </c>
      <c r="W51" t="s">
        <v>682</v>
      </c>
      <c r="X51" t="s">
        <v>683</v>
      </c>
      <c r="Y51" t="s">
        <v>440</v>
      </c>
    </row>
    <row r="52" spans="19:25" x14ac:dyDescent="0.25">
      <c r="S52">
        <v>72</v>
      </c>
      <c r="T52" t="s">
        <v>432</v>
      </c>
      <c r="U52" t="s">
        <v>121</v>
      </c>
      <c r="W52" t="s">
        <v>684</v>
      </c>
      <c r="X52" t="s">
        <v>685</v>
      </c>
      <c r="Y52" t="s">
        <v>440</v>
      </c>
    </row>
    <row r="53" spans="19:25" x14ac:dyDescent="0.25">
      <c r="S53">
        <v>73</v>
      </c>
      <c r="T53" t="s">
        <v>433</v>
      </c>
      <c r="U53" t="s">
        <v>104</v>
      </c>
      <c r="W53" t="s">
        <v>686</v>
      </c>
      <c r="X53" t="s">
        <v>687</v>
      </c>
      <c r="Y53" t="s">
        <v>440</v>
      </c>
    </row>
    <row r="54" spans="19:25" x14ac:dyDescent="0.25">
      <c r="S54">
        <v>74</v>
      </c>
      <c r="T54" t="s">
        <v>199</v>
      </c>
      <c r="U54" t="s">
        <v>124</v>
      </c>
      <c r="W54" t="s">
        <v>688</v>
      </c>
      <c r="X54" t="s">
        <v>689</v>
      </c>
      <c r="Y54" t="s">
        <v>440</v>
      </c>
    </row>
    <row r="55" spans="19:25" x14ac:dyDescent="0.25">
      <c r="S55">
        <v>75</v>
      </c>
      <c r="T55" t="s">
        <v>200</v>
      </c>
      <c r="U55" t="s">
        <v>121</v>
      </c>
      <c r="W55" t="s">
        <v>690</v>
      </c>
      <c r="X55" t="s">
        <v>691</v>
      </c>
      <c r="Y55" t="s">
        <v>440</v>
      </c>
    </row>
    <row r="56" spans="19:25" x14ac:dyDescent="0.25">
      <c r="S56">
        <v>77</v>
      </c>
      <c r="T56" t="s">
        <v>201</v>
      </c>
      <c r="U56" t="s">
        <v>121</v>
      </c>
      <c r="W56" t="s">
        <v>692</v>
      </c>
      <c r="X56" t="s">
        <v>693</v>
      </c>
      <c r="Y56" t="s">
        <v>440</v>
      </c>
    </row>
    <row r="57" spans="19:25" x14ac:dyDescent="0.25">
      <c r="S57">
        <v>78</v>
      </c>
      <c r="T57" t="s">
        <v>202</v>
      </c>
      <c r="U57" t="s">
        <v>104</v>
      </c>
      <c r="W57" t="s">
        <v>694</v>
      </c>
      <c r="X57" t="s">
        <v>695</v>
      </c>
      <c r="Y57" t="s">
        <v>440</v>
      </c>
    </row>
    <row r="58" spans="19:25" x14ac:dyDescent="0.25">
      <c r="S58">
        <v>79</v>
      </c>
      <c r="T58" t="s">
        <v>203</v>
      </c>
      <c r="U58" t="s">
        <v>104</v>
      </c>
      <c r="W58" t="s">
        <v>696</v>
      </c>
      <c r="X58" t="s">
        <v>697</v>
      </c>
      <c r="Y58" t="s">
        <v>440</v>
      </c>
    </row>
    <row r="59" spans="19:25" x14ac:dyDescent="0.25">
      <c r="S59">
        <v>80</v>
      </c>
      <c r="T59" t="s">
        <v>204</v>
      </c>
      <c r="U59" t="s">
        <v>121</v>
      </c>
      <c r="W59" t="s">
        <v>698</v>
      </c>
      <c r="X59" t="s">
        <v>699</v>
      </c>
      <c r="Y59" t="s">
        <v>440</v>
      </c>
    </row>
    <row r="60" spans="19:25" x14ac:dyDescent="0.25">
      <c r="S60">
        <v>82</v>
      </c>
      <c r="T60" t="s">
        <v>205</v>
      </c>
      <c r="U60" t="s">
        <v>118</v>
      </c>
      <c r="W60" t="s">
        <v>700</v>
      </c>
      <c r="X60" t="s">
        <v>701</v>
      </c>
      <c r="Y60" t="s">
        <v>440</v>
      </c>
    </row>
    <row r="61" spans="19:25" x14ac:dyDescent="0.25">
      <c r="S61">
        <v>83</v>
      </c>
      <c r="T61" t="s">
        <v>206</v>
      </c>
      <c r="U61" t="s">
        <v>104</v>
      </c>
      <c r="W61" t="s">
        <v>702</v>
      </c>
      <c r="X61" t="s">
        <v>703</v>
      </c>
      <c r="Y61" t="s">
        <v>440</v>
      </c>
    </row>
    <row r="62" spans="19:25" x14ac:dyDescent="0.25">
      <c r="S62">
        <v>84</v>
      </c>
      <c r="T62" t="s">
        <v>207</v>
      </c>
      <c r="U62" t="s">
        <v>115</v>
      </c>
      <c r="W62" t="s">
        <v>704</v>
      </c>
      <c r="X62" t="s">
        <v>705</v>
      </c>
      <c r="Y62" t="s">
        <v>440</v>
      </c>
    </row>
    <row r="63" spans="19:25" x14ac:dyDescent="0.25">
      <c r="S63">
        <v>85</v>
      </c>
      <c r="T63" t="s">
        <v>208</v>
      </c>
      <c r="U63" t="s">
        <v>118</v>
      </c>
      <c r="W63" t="s">
        <v>706</v>
      </c>
      <c r="X63" t="s">
        <v>707</v>
      </c>
      <c r="Y63" t="s">
        <v>440</v>
      </c>
    </row>
    <row r="64" spans="19:25" x14ac:dyDescent="0.25">
      <c r="S64">
        <v>86</v>
      </c>
      <c r="T64" t="s">
        <v>209</v>
      </c>
      <c r="U64" t="s">
        <v>168</v>
      </c>
      <c r="W64" t="s">
        <v>708</v>
      </c>
      <c r="X64" t="s">
        <v>709</v>
      </c>
      <c r="Y64" t="s">
        <v>440</v>
      </c>
    </row>
    <row r="65" spans="19:25" x14ac:dyDescent="0.25">
      <c r="S65">
        <v>87</v>
      </c>
      <c r="T65" t="s">
        <v>210</v>
      </c>
      <c r="U65" t="s">
        <v>168</v>
      </c>
      <c r="W65" t="s">
        <v>710</v>
      </c>
      <c r="X65" t="s">
        <v>711</v>
      </c>
      <c r="Y65" t="s">
        <v>712</v>
      </c>
    </row>
    <row r="66" spans="19:25" x14ac:dyDescent="0.25">
      <c r="S66">
        <v>88</v>
      </c>
      <c r="T66" t="s">
        <v>211</v>
      </c>
      <c r="U66" t="s">
        <v>168</v>
      </c>
      <c r="W66" t="s">
        <v>713</v>
      </c>
      <c r="X66" t="s">
        <v>714</v>
      </c>
      <c r="Y66" t="s">
        <v>715</v>
      </c>
    </row>
    <row r="67" spans="19:25" x14ac:dyDescent="0.25">
      <c r="S67">
        <v>89</v>
      </c>
      <c r="T67" t="s">
        <v>212</v>
      </c>
      <c r="U67" t="s">
        <v>104</v>
      </c>
      <c r="W67" t="s">
        <v>716</v>
      </c>
      <c r="X67" t="s">
        <v>717</v>
      </c>
      <c r="Y67" t="s">
        <v>440</v>
      </c>
    </row>
    <row r="68" spans="19:25" x14ac:dyDescent="0.25">
      <c r="S68">
        <v>90</v>
      </c>
      <c r="T68" t="s">
        <v>291</v>
      </c>
      <c r="U68" t="s">
        <v>115</v>
      </c>
      <c r="W68" t="s">
        <v>718</v>
      </c>
      <c r="X68" t="s">
        <v>719</v>
      </c>
      <c r="Y68" t="s">
        <v>440</v>
      </c>
    </row>
    <row r="69" spans="19:25" x14ac:dyDescent="0.25">
      <c r="S69">
        <v>91</v>
      </c>
      <c r="T69" t="s">
        <v>311</v>
      </c>
      <c r="U69" t="s">
        <v>104</v>
      </c>
      <c r="W69" t="s">
        <v>720</v>
      </c>
      <c r="X69" t="s">
        <v>721</v>
      </c>
      <c r="Y69" t="s">
        <v>440</v>
      </c>
    </row>
    <row r="70" spans="19:25" x14ac:dyDescent="0.25">
      <c r="S70">
        <v>92</v>
      </c>
      <c r="T70" t="s">
        <v>312</v>
      </c>
      <c r="U70" t="s">
        <v>104</v>
      </c>
      <c r="W70" t="s">
        <v>722</v>
      </c>
      <c r="X70" t="s">
        <v>723</v>
      </c>
      <c r="Y70" t="s">
        <v>440</v>
      </c>
    </row>
    <row r="71" spans="19:25" x14ac:dyDescent="0.25">
      <c r="S71">
        <v>93</v>
      </c>
      <c r="T71" t="s">
        <v>313</v>
      </c>
      <c r="U71" t="s">
        <v>104</v>
      </c>
      <c r="W71" t="s">
        <v>724</v>
      </c>
      <c r="X71" t="s">
        <v>725</v>
      </c>
      <c r="Y71" t="s">
        <v>440</v>
      </c>
    </row>
    <row r="72" spans="19:25" x14ac:dyDescent="0.25">
      <c r="S72">
        <v>95</v>
      </c>
      <c r="T72" t="s">
        <v>292</v>
      </c>
      <c r="U72" t="s">
        <v>115</v>
      </c>
      <c r="W72" t="s">
        <v>726</v>
      </c>
      <c r="X72" t="s">
        <v>727</v>
      </c>
      <c r="Y72" t="s">
        <v>440</v>
      </c>
    </row>
    <row r="73" spans="19:25" x14ac:dyDescent="0.25">
      <c r="S73">
        <v>96</v>
      </c>
      <c r="T73" t="s">
        <v>299</v>
      </c>
      <c r="U73" t="s">
        <v>104</v>
      </c>
      <c r="W73" t="s">
        <v>728</v>
      </c>
      <c r="X73" t="s">
        <v>729</v>
      </c>
      <c r="Y73" t="s">
        <v>440</v>
      </c>
    </row>
    <row r="74" spans="19:25" x14ac:dyDescent="0.25">
      <c r="S74">
        <v>98</v>
      </c>
      <c r="T74" t="s">
        <v>300</v>
      </c>
      <c r="U74" t="s">
        <v>104</v>
      </c>
      <c r="W74" t="s">
        <v>730</v>
      </c>
      <c r="X74" t="s">
        <v>731</v>
      </c>
      <c r="Y74" t="s">
        <v>440</v>
      </c>
    </row>
    <row r="75" spans="19:25" x14ac:dyDescent="0.25">
      <c r="S75">
        <v>99</v>
      </c>
      <c r="T75" t="s">
        <v>368</v>
      </c>
      <c r="U75" t="s">
        <v>115</v>
      </c>
      <c r="W75" t="s">
        <v>732</v>
      </c>
      <c r="X75" t="s">
        <v>733</v>
      </c>
      <c r="Y75" t="s">
        <v>440</v>
      </c>
    </row>
    <row r="76" spans="19:25" x14ac:dyDescent="0.25">
      <c r="S76">
        <v>100</v>
      </c>
      <c r="T76" t="s">
        <v>369</v>
      </c>
      <c r="U76" t="s">
        <v>115</v>
      </c>
      <c r="W76" t="s">
        <v>734</v>
      </c>
      <c r="X76" t="s">
        <v>735</v>
      </c>
      <c r="Y76" t="s">
        <v>440</v>
      </c>
    </row>
    <row r="77" spans="19:25" x14ac:dyDescent="0.25">
      <c r="S77">
        <v>101</v>
      </c>
      <c r="T77" t="s">
        <v>379</v>
      </c>
      <c r="U77" t="s">
        <v>115</v>
      </c>
      <c r="W77" t="s">
        <v>736</v>
      </c>
      <c r="X77" t="s">
        <v>737</v>
      </c>
      <c r="Y77" t="s">
        <v>440</v>
      </c>
    </row>
    <row r="78" spans="19:25" x14ac:dyDescent="0.25">
      <c r="S78">
        <v>102</v>
      </c>
      <c r="T78" t="s">
        <v>380</v>
      </c>
      <c r="U78" t="s">
        <v>115</v>
      </c>
      <c r="W78" t="s">
        <v>738</v>
      </c>
      <c r="X78" t="s">
        <v>739</v>
      </c>
      <c r="Y78" t="s">
        <v>440</v>
      </c>
    </row>
    <row r="79" spans="19:25" x14ac:dyDescent="0.25">
      <c r="S79">
        <v>103</v>
      </c>
      <c r="T79" t="s">
        <v>381</v>
      </c>
      <c r="U79" t="s">
        <v>118</v>
      </c>
      <c r="W79" t="s">
        <v>740</v>
      </c>
      <c r="X79" t="s">
        <v>741</v>
      </c>
      <c r="Y79" t="s">
        <v>440</v>
      </c>
    </row>
    <row r="80" spans="19:25" x14ac:dyDescent="0.25">
      <c r="S80">
        <v>104</v>
      </c>
      <c r="T80" t="s">
        <v>314</v>
      </c>
      <c r="U80" t="s">
        <v>104</v>
      </c>
      <c r="W80" t="s">
        <v>742</v>
      </c>
      <c r="X80" t="s">
        <v>743</v>
      </c>
      <c r="Y80" t="s">
        <v>440</v>
      </c>
    </row>
    <row r="81" spans="19:25" x14ac:dyDescent="0.25">
      <c r="S81">
        <v>105</v>
      </c>
      <c r="T81" t="s">
        <v>315</v>
      </c>
      <c r="U81" t="s">
        <v>104</v>
      </c>
      <c r="W81" t="s">
        <v>744</v>
      </c>
      <c r="X81" t="s">
        <v>745</v>
      </c>
      <c r="Y81" t="s">
        <v>440</v>
      </c>
    </row>
    <row r="82" spans="19:25" x14ac:dyDescent="0.25">
      <c r="S82">
        <v>106</v>
      </c>
      <c r="T82" t="s">
        <v>316</v>
      </c>
      <c r="U82" t="s">
        <v>104</v>
      </c>
      <c r="W82" t="s">
        <v>746</v>
      </c>
      <c r="X82" t="s">
        <v>747</v>
      </c>
      <c r="Y82" t="s">
        <v>440</v>
      </c>
    </row>
    <row r="83" spans="19:25" x14ac:dyDescent="0.25">
      <c r="S83">
        <v>107</v>
      </c>
      <c r="T83" t="s">
        <v>317</v>
      </c>
      <c r="U83" t="s">
        <v>104</v>
      </c>
      <c r="W83" t="s">
        <v>748</v>
      </c>
      <c r="X83" t="s">
        <v>749</v>
      </c>
      <c r="Y83" t="s">
        <v>440</v>
      </c>
    </row>
    <row r="84" spans="19:25" x14ac:dyDescent="0.25">
      <c r="S84">
        <v>108</v>
      </c>
      <c r="T84" t="s">
        <v>301</v>
      </c>
      <c r="U84" t="s">
        <v>104</v>
      </c>
      <c r="W84" t="s">
        <v>750</v>
      </c>
      <c r="X84" t="s">
        <v>751</v>
      </c>
      <c r="Y84" t="s">
        <v>440</v>
      </c>
    </row>
    <row r="85" spans="19:25" x14ac:dyDescent="0.25">
      <c r="S85">
        <v>109</v>
      </c>
      <c r="T85" t="s">
        <v>302</v>
      </c>
      <c r="U85" t="s">
        <v>104</v>
      </c>
      <c r="W85" t="s">
        <v>752</v>
      </c>
      <c r="X85" t="s">
        <v>753</v>
      </c>
      <c r="Y85" t="s">
        <v>754</v>
      </c>
    </row>
    <row r="86" spans="19:25" x14ac:dyDescent="0.25">
      <c r="S86">
        <v>111</v>
      </c>
      <c r="T86" t="s">
        <v>303</v>
      </c>
      <c r="U86" t="s">
        <v>155</v>
      </c>
      <c r="W86" t="s">
        <v>755</v>
      </c>
      <c r="X86" t="s">
        <v>756</v>
      </c>
      <c r="Y86" t="s">
        <v>754</v>
      </c>
    </row>
    <row r="87" spans="19:25" x14ac:dyDescent="0.25">
      <c r="S87">
        <v>112</v>
      </c>
      <c r="T87" t="s">
        <v>304</v>
      </c>
      <c r="U87" t="s">
        <v>155</v>
      </c>
      <c r="W87" t="s">
        <v>757</v>
      </c>
      <c r="X87" t="s">
        <v>758</v>
      </c>
      <c r="Y87" t="s">
        <v>754</v>
      </c>
    </row>
    <row r="88" spans="19:25" x14ac:dyDescent="0.25">
      <c r="S88">
        <v>113</v>
      </c>
      <c r="T88" t="s">
        <v>305</v>
      </c>
      <c r="U88" t="s">
        <v>155</v>
      </c>
      <c r="W88" t="s">
        <v>759</v>
      </c>
      <c r="X88" t="s">
        <v>760</v>
      </c>
      <c r="Y88" t="s">
        <v>754</v>
      </c>
    </row>
    <row r="89" spans="19:25" x14ac:dyDescent="0.25">
      <c r="S89">
        <v>114</v>
      </c>
      <c r="T89" t="s">
        <v>306</v>
      </c>
      <c r="U89" t="s">
        <v>104</v>
      </c>
      <c r="W89" t="s">
        <v>761</v>
      </c>
      <c r="X89" t="s">
        <v>762</v>
      </c>
      <c r="Y89" t="s">
        <v>754</v>
      </c>
    </row>
    <row r="90" spans="19:25" x14ac:dyDescent="0.25">
      <c r="S90">
        <v>115</v>
      </c>
      <c r="T90" t="s">
        <v>382</v>
      </c>
      <c r="U90" t="s">
        <v>115</v>
      </c>
      <c r="W90" t="s">
        <v>763</v>
      </c>
      <c r="X90" t="s">
        <v>764</v>
      </c>
      <c r="Y90" t="s">
        <v>754</v>
      </c>
    </row>
    <row r="91" spans="19:25" x14ac:dyDescent="0.25">
      <c r="S91">
        <v>116</v>
      </c>
      <c r="T91" t="s">
        <v>383</v>
      </c>
      <c r="U91" t="s">
        <v>118</v>
      </c>
      <c r="W91" t="s">
        <v>765</v>
      </c>
      <c r="X91" t="s">
        <v>766</v>
      </c>
      <c r="Y91" t="s">
        <v>754</v>
      </c>
    </row>
    <row r="92" spans="19:25" x14ac:dyDescent="0.25">
      <c r="S92">
        <v>117</v>
      </c>
      <c r="T92" t="s">
        <v>384</v>
      </c>
      <c r="U92" t="s">
        <v>104</v>
      </c>
      <c r="W92" t="s">
        <v>767</v>
      </c>
      <c r="X92" t="s">
        <v>768</v>
      </c>
      <c r="Y92" t="s">
        <v>754</v>
      </c>
    </row>
    <row r="93" spans="19:25" x14ac:dyDescent="0.25">
      <c r="S93">
        <v>119</v>
      </c>
      <c r="T93" t="s">
        <v>307</v>
      </c>
      <c r="U93" t="s">
        <v>104</v>
      </c>
      <c r="W93" t="s">
        <v>769</v>
      </c>
      <c r="X93" t="s">
        <v>770</v>
      </c>
      <c r="Y93" t="s">
        <v>754</v>
      </c>
    </row>
    <row r="94" spans="19:25" x14ac:dyDescent="0.25">
      <c r="S94">
        <v>120</v>
      </c>
      <c r="T94" t="s">
        <v>385</v>
      </c>
      <c r="U94" t="s">
        <v>118</v>
      </c>
      <c r="W94" t="s">
        <v>771</v>
      </c>
      <c r="X94" t="s">
        <v>772</v>
      </c>
      <c r="Y94" t="s">
        <v>754</v>
      </c>
    </row>
    <row r="95" spans="19:25" x14ac:dyDescent="0.25">
      <c r="S95">
        <v>121</v>
      </c>
      <c r="T95" t="s">
        <v>308</v>
      </c>
      <c r="U95" t="s">
        <v>104</v>
      </c>
      <c r="W95" t="s">
        <v>773</v>
      </c>
      <c r="X95" t="s">
        <v>774</v>
      </c>
      <c r="Y95" t="s">
        <v>754</v>
      </c>
    </row>
    <row r="96" spans="19:25" x14ac:dyDescent="0.25">
      <c r="S96">
        <v>122</v>
      </c>
      <c r="T96" t="s">
        <v>387</v>
      </c>
      <c r="U96" t="s">
        <v>104</v>
      </c>
      <c r="W96" t="s">
        <v>775</v>
      </c>
      <c r="X96" t="s">
        <v>776</v>
      </c>
      <c r="Y96" t="s">
        <v>754</v>
      </c>
    </row>
    <row r="97" spans="19:25" x14ac:dyDescent="0.25">
      <c r="S97">
        <v>123</v>
      </c>
      <c r="T97" t="s">
        <v>309</v>
      </c>
      <c r="U97" t="s">
        <v>104</v>
      </c>
      <c r="W97" t="s">
        <v>777</v>
      </c>
      <c r="X97" t="s">
        <v>778</v>
      </c>
      <c r="Y97" t="s">
        <v>754</v>
      </c>
    </row>
    <row r="98" spans="19:25" x14ac:dyDescent="0.25">
      <c r="S98">
        <v>124</v>
      </c>
      <c r="T98" t="s">
        <v>388</v>
      </c>
      <c r="U98" t="s">
        <v>104</v>
      </c>
      <c r="W98" t="s">
        <v>779</v>
      </c>
      <c r="X98" t="s">
        <v>780</v>
      </c>
      <c r="Y98" t="s">
        <v>754</v>
      </c>
    </row>
    <row r="99" spans="19:25" x14ac:dyDescent="0.25">
      <c r="S99">
        <v>127</v>
      </c>
      <c r="T99" t="s">
        <v>389</v>
      </c>
      <c r="U99" t="s">
        <v>118</v>
      </c>
      <c r="W99" t="s">
        <v>781</v>
      </c>
      <c r="X99" t="s">
        <v>782</v>
      </c>
      <c r="Y99" t="s">
        <v>604</v>
      </c>
    </row>
    <row r="100" spans="19:25" x14ac:dyDescent="0.25">
      <c r="S100">
        <v>128</v>
      </c>
      <c r="T100" t="s">
        <v>390</v>
      </c>
      <c r="U100" t="s">
        <v>124</v>
      </c>
      <c r="W100" t="s">
        <v>783</v>
      </c>
      <c r="X100" t="s">
        <v>784</v>
      </c>
      <c r="Y100" t="s">
        <v>440</v>
      </c>
    </row>
    <row r="101" spans="19:25" x14ac:dyDescent="0.25">
      <c r="S101">
        <v>129</v>
      </c>
      <c r="T101" t="s">
        <v>145</v>
      </c>
      <c r="U101" t="s">
        <v>104</v>
      </c>
      <c r="W101" t="s">
        <v>785</v>
      </c>
      <c r="X101" t="s">
        <v>786</v>
      </c>
      <c r="Y101" t="s">
        <v>440</v>
      </c>
    </row>
    <row r="102" spans="19:25" x14ac:dyDescent="0.25">
      <c r="S102">
        <v>130</v>
      </c>
      <c r="T102" t="s">
        <v>146</v>
      </c>
      <c r="U102" t="s">
        <v>110</v>
      </c>
      <c r="W102" t="s">
        <v>787</v>
      </c>
      <c r="X102" t="s">
        <v>788</v>
      </c>
      <c r="Y102" t="s">
        <v>440</v>
      </c>
    </row>
    <row r="103" spans="19:25" x14ac:dyDescent="0.25">
      <c r="S103">
        <v>131</v>
      </c>
      <c r="T103" t="s">
        <v>318</v>
      </c>
      <c r="U103" t="s">
        <v>104</v>
      </c>
      <c r="W103" t="s">
        <v>789</v>
      </c>
      <c r="X103" t="s">
        <v>790</v>
      </c>
      <c r="Y103" t="s">
        <v>440</v>
      </c>
    </row>
    <row r="104" spans="19:25" x14ac:dyDescent="0.25">
      <c r="S104">
        <v>132</v>
      </c>
      <c r="T104" t="s">
        <v>319</v>
      </c>
      <c r="U104" t="s">
        <v>104</v>
      </c>
      <c r="W104" t="s">
        <v>791</v>
      </c>
      <c r="X104" t="s">
        <v>792</v>
      </c>
      <c r="Y104" t="s">
        <v>440</v>
      </c>
    </row>
    <row r="105" spans="19:25" x14ac:dyDescent="0.25">
      <c r="S105">
        <v>133</v>
      </c>
      <c r="T105" t="s">
        <v>147</v>
      </c>
      <c r="U105" t="s">
        <v>104</v>
      </c>
      <c r="W105" t="s">
        <v>793</v>
      </c>
      <c r="X105" t="s">
        <v>794</v>
      </c>
      <c r="Y105" t="s">
        <v>440</v>
      </c>
    </row>
    <row r="106" spans="19:25" x14ac:dyDescent="0.25">
      <c r="S106">
        <v>134</v>
      </c>
      <c r="T106" t="s">
        <v>148</v>
      </c>
      <c r="U106" t="s">
        <v>104</v>
      </c>
      <c r="W106" t="s">
        <v>795</v>
      </c>
      <c r="X106" t="s">
        <v>796</v>
      </c>
      <c r="Y106" t="s">
        <v>440</v>
      </c>
    </row>
    <row r="107" spans="19:25" x14ac:dyDescent="0.25">
      <c r="S107">
        <v>135</v>
      </c>
      <c r="T107" t="s">
        <v>149</v>
      </c>
      <c r="U107" t="s">
        <v>110</v>
      </c>
      <c r="W107" t="s">
        <v>797</v>
      </c>
      <c r="X107" t="s">
        <v>798</v>
      </c>
      <c r="Y107" t="s">
        <v>754</v>
      </c>
    </row>
    <row r="108" spans="19:25" x14ac:dyDescent="0.25">
      <c r="S108">
        <v>136</v>
      </c>
      <c r="T108" t="s">
        <v>150</v>
      </c>
      <c r="U108" t="s">
        <v>110</v>
      </c>
      <c r="W108" t="s">
        <v>799</v>
      </c>
      <c r="X108" t="s">
        <v>800</v>
      </c>
      <c r="Y108" t="s">
        <v>754</v>
      </c>
    </row>
    <row r="109" spans="19:25" x14ac:dyDescent="0.25">
      <c r="S109">
        <v>137</v>
      </c>
      <c r="T109" t="s">
        <v>151</v>
      </c>
      <c r="U109" t="s">
        <v>115</v>
      </c>
      <c r="W109" t="s">
        <v>801</v>
      </c>
      <c r="X109" t="s">
        <v>802</v>
      </c>
      <c r="Y109" t="s">
        <v>440</v>
      </c>
    </row>
    <row r="110" spans="19:25" x14ac:dyDescent="0.25">
      <c r="S110">
        <v>139</v>
      </c>
      <c r="T110" t="s">
        <v>152</v>
      </c>
      <c r="U110" t="s">
        <v>118</v>
      </c>
      <c r="W110" t="s">
        <v>803</v>
      </c>
      <c r="X110" t="s">
        <v>804</v>
      </c>
      <c r="Y110" t="s">
        <v>440</v>
      </c>
    </row>
    <row r="111" spans="19:25" x14ac:dyDescent="0.25">
      <c r="S111">
        <v>140</v>
      </c>
      <c r="T111" t="s">
        <v>434</v>
      </c>
      <c r="U111" t="s">
        <v>124</v>
      </c>
      <c r="W111" t="s">
        <v>805</v>
      </c>
      <c r="X111" t="s">
        <v>806</v>
      </c>
      <c r="Y111" t="s">
        <v>440</v>
      </c>
    </row>
    <row r="112" spans="19:25" x14ac:dyDescent="0.25">
      <c r="S112">
        <v>141</v>
      </c>
      <c r="T112" t="s">
        <v>435</v>
      </c>
      <c r="U112" t="s">
        <v>124</v>
      </c>
      <c r="W112" t="s">
        <v>807</v>
      </c>
      <c r="X112" t="s">
        <v>808</v>
      </c>
      <c r="Y112" t="s">
        <v>139</v>
      </c>
    </row>
    <row r="113" spans="19:25" x14ac:dyDescent="0.25">
      <c r="S113">
        <v>142</v>
      </c>
      <c r="T113" t="s">
        <v>436</v>
      </c>
      <c r="U113" t="s">
        <v>104</v>
      </c>
      <c r="W113" t="s">
        <v>809</v>
      </c>
      <c r="X113" t="s">
        <v>810</v>
      </c>
      <c r="Y113" t="s">
        <v>440</v>
      </c>
    </row>
    <row r="114" spans="19:25" x14ac:dyDescent="0.25">
      <c r="S114">
        <v>143</v>
      </c>
      <c r="T114" t="s">
        <v>437</v>
      </c>
      <c r="U114" t="s">
        <v>104</v>
      </c>
      <c r="W114" t="s">
        <v>811</v>
      </c>
      <c r="X114" t="s">
        <v>812</v>
      </c>
      <c r="Y114" t="s">
        <v>440</v>
      </c>
    </row>
    <row r="115" spans="19:25" x14ac:dyDescent="0.25">
      <c r="S115">
        <v>144</v>
      </c>
      <c r="T115" t="s">
        <v>438</v>
      </c>
      <c r="U115" t="s">
        <v>104</v>
      </c>
      <c r="W115" t="s">
        <v>813</v>
      </c>
      <c r="X115" t="s">
        <v>814</v>
      </c>
      <c r="Y115" t="s">
        <v>139</v>
      </c>
    </row>
    <row r="116" spans="19:25" x14ac:dyDescent="0.25">
      <c r="S116">
        <v>145</v>
      </c>
      <c r="T116" t="s">
        <v>439</v>
      </c>
      <c r="U116" t="s">
        <v>104</v>
      </c>
      <c r="W116" t="s">
        <v>815</v>
      </c>
      <c r="X116" t="s">
        <v>816</v>
      </c>
      <c r="Y116" t="s">
        <v>440</v>
      </c>
    </row>
    <row r="117" spans="19:25" x14ac:dyDescent="0.25">
      <c r="S117">
        <v>148</v>
      </c>
      <c r="T117" t="s">
        <v>440</v>
      </c>
      <c r="U117" t="s">
        <v>124</v>
      </c>
      <c r="W117" t="s">
        <v>817</v>
      </c>
      <c r="X117" t="s">
        <v>818</v>
      </c>
      <c r="Y117" t="s">
        <v>139</v>
      </c>
    </row>
    <row r="118" spans="19:25" x14ac:dyDescent="0.25">
      <c r="S118">
        <v>148</v>
      </c>
      <c r="T118" t="s">
        <v>441</v>
      </c>
      <c r="U118" t="s">
        <v>124</v>
      </c>
      <c r="W118" t="s">
        <v>819</v>
      </c>
      <c r="X118" t="s">
        <v>820</v>
      </c>
      <c r="Y118" t="s">
        <v>440</v>
      </c>
    </row>
    <row r="119" spans="19:25" x14ac:dyDescent="0.25">
      <c r="S119">
        <v>149</v>
      </c>
      <c r="T119" t="s">
        <v>442</v>
      </c>
      <c r="U119" t="s">
        <v>115</v>
      </c>
      <c r="W119" t="s">
        <v>821</v>
      </c>
      <c r="X119" t="s">
        <v>822</v>
      </c>
      <c r="Y119" t="s">
        <v>139</v>
      </c>
    </row>
    <row r="120" spans="19:25" x14ac:dyDescent="0.25">
      <c r="S120">
        <v>150</v>
      </c>
      <c r="T120" t="s">
        <v>443</v>
      </c>
      <c r="U120" t="s">
        <v>124</v>
      </c>
      <c r="W120" t="s">
        <v>823</v>
      </c>
      <c r="X120" t="s">
        <v>824</v>
      </c>
      <c r="Y120" t="s">
        <v>440</v>
      </c>
    </row>
    <row r="121" spans="19:25" x14ac:dyDescent="0.25">
      <c r="S121">
        <v>151</v>
      </c>
      <c r="T121" t="s">
        <v>386</v>
      </c>
      <c r="U121" t="s">
        <v>104</v>
      </c>
      <c r="W121" t="s">
        <v>825</v>
      </c>
      <c r="X121" t="s">
        <v>826</v>
      </c>
      <c r="Y121" t="s">
        <v>139</v>
      </c>
    </row>
    <row r="122" spans="19:25" x14ac:dyDescent="0.25">
      <c r="S122">
        <v>152</v>
      </c>
      <c r="T122" t="s">
        <v>275</v>
      </c>
      <c r="U122" t="s">
        <v>104</v>
      </c>
      <c r="W122" t="s">
        <v>827</v>
      </c>
      <c r="X122" t="s">
        <v>828</v>
      </c>
      <c r="Y122" t="s">
        <v>440</v>
      </c>
    </row>
    <row r="123" spans="19:25" x14ac:dyDescent="0.25">
      <c r="S123">
        <v>153</v>
      </c>
      <c r="T123" t="s">
        <v>276</v>
      </c>
      <c r="U123" t="s">
        <v>104</v>
      </c>
      <c r="W123" t="s">
        <v>829</v>
      </c>
      <c r="X123" t="s">
        <v>830</v>
      </c>
      <c r="Y123" t="s">
        <v>440</v>
      </c>
    </row>
    <row r="124" spans="19:25" x14ac:dyDescent="0.25">
      <c r="S124">
        <v>154</v>
      </c>
      <c r="T124" t="s">
        <v>277</v>
      </c>
      <c r="U124" t="s">
        <v>104</v>
      </c>
      <c r="W124" t="s">
        <v>831</v>
      </c>
      <c r="X124" t="s">
        <v>832</v>
      </c>
      <c r="Y124" t="s">
        <v>440</v>
      </c>
    </row>
    <row r="125" spans="19:25" x14ac:dyDescent="0.25">
      <c r="S125">
        <v>155</v>
      </c>
      <c r="T125" t="s">
        <v>219</v>
      </c>
      <c r="U125" t="s">
        <v>124</v>
      </c>
      <c r="W125" t="s">
        <v>833</v>
      </c>
      <c r="X125" t="s">
        <v>834</v>
      </c>
      <c r="Y125" t="s">
        <v>440</v>
      </c>
    </row>
    <row r="126" spans="19:25" x14ac:dyDescent="0.25">
      <c r="S126">
        <v>156</v>
      </c>
      <c r="T126" t="s">
        <v>290</v>
      </c>
      <c r="U126" t="s">
        <v>104</v>
      </c>
      <c r="W126" t="s">
        <v>835</v>
      </c>
      <c r="X126" t="s">
        <v>836</v>
      </c>
      <c r="Y126" t="s">
        <v>440</v>
      </c>
    </row>
    <row r="127" spans="19:25" x14ac:dyDescent="0.25">
      <c r="S127">
        <v>158</v>
      </c>
      <c r="T127" t="s">
        <v>220</v>
      </c>
      <c r="U127" t="s">
        <v>124</v>
      </c>
      <c r="W127" t="s">
        <v>837</v>
      </c>
      <c r="X127" t="s">
        <v>838</v>
      </c>
      <c r="Y127" t="s">
        <v>440</v>
      </c>
    </row>
    <row r="128" spans="19:25" x14ac:dyDescent="0.25">
      <c r="S128">
        <v>159</v>
      </c>
      <c r="T128" t="s">
        <v>144</v>
      </c>
      <c r="U128" t="s">
        <v>124</v>
      </c>
      <c r="W128" t="s">
        <v>839</v>
      </c>
      <c r="X128" t="s">
        <v>840</v>
      </c>
      <c r="Y128" t="s">
        <v>440</v>
      </c>
    </row>
    <row r="129" spans="19:25" x14ac:dyDescent="0.25">
      <c r="S129">
        <v>183</v>
      </c>
      <c r="T129" t="s">
        <v>444</v>
      </c>
      <c r="U129" t="s">
        <v>168</v>
      </c>
      <c r="W129" t="s">
        <v>841</v>
      </c>
      <c r="X129" t="s">
        <v>842</v>
      </c>
      <c r="Y129" t="s">
        <v>440</v>
      </c>
    </row>
    <row r="130" spans="19:25" x14ac:dyDescent="0.25">
      <c r="S130">
        <v>185</v>
      </c>
      <c r="T130" t="s">
        <v>445</v>
      </c>
      <c r="U130" t="s">
        <v>168</v>
      </c>
      <c r="W130" t="s">
        <v>843</v>
      </c>
      <c r="X130" t="s">
        <v>844</v>
      </c>
      <c r="Y130" t="s">
        <v>440</v>
      </c>
    </row>
    <row r="131" spans="19:25" x14ac:dyDescent="0.25">
      <c r="S131">
        <v>214</v>
      </c>
      <c r="T131" t="s">
        <v>180</v>
      </c>
      <c r="U131" t="s">
        <v>124</v>
      </c>
      <c r="W131" t="s">
        <v>845</v>
      </c>
      <c r="X131" t="s">
        <v>846</v>
      </c>
      <c r="Y131" t="s">
        <v>440</v>
      </c>
    </row>
    <row r="132" spans="19:25" x14ac:dyDescent="0.25">
      <c r="S132">
        <v>216</v>
      </c>
      <c r="T132" t="s">
        <v>181</v>
      </c>
      <c r="U132" t="s">
        <v>104</v>
      </c>
      <c r="W132" t="s">
        <v>847</v>
      </c>
      <c r="X132" t="s">
        <v>848</v>
      </c>
      <c r="Y132" t="s">
        <v>440</v>
      </c>
    </row>
    <row r="133" spans="19:25" x14ac:dyDescent="0.25">
      <c r="S133">
        <v>217</v>
      </c>
      <c r="T133" t="s">
        <v>182</v>
      </c>
      <c r="U133" t="s">
        <v>124</v>
      </c>
      <c r="W133" t="s">
        <v>849</v>
      </c>
      <c r="X133" t="s">
        <v>850</v>
      </c>
      <c r="Y133" t="s">
        <v>440</v>
      </c>
    </row>
    <row r="134" spans="19:25" x14ac:dyDescent="0.25">
      <c r="S134">
        <v>218</v>
      </c>
      <c r="T134" t="s">
        <v>109</v>
      </c>
      <c r="U134" t="s">
        <v>110</v>
      </c>
      <c r="W134" t="s">
        <v>851</v>
      </c>
      <c r="X134" t="s">
        <v>852</v>
      </c>
      <c r="Y134" t="s">
        <v>440</v>
      </c>
    </row>
    <row r="135" spans="19:25" x14ac:dyDescent="0.25">
      <c r="S135">
        <v>219</v>
      </c>
      <c r="T135" t="s">
        <v>111</v>
      </c>
      <c r="U135" t="s">
        <v>104</v>
      </c>
      <c r="W135" t="s">
        <v>853</v>
      </c>
      <c r="X135" t="s">
        <v>854</v>
      </c>
      <c r="Y135" t="s">
        <v>440</v>
      </c>
    </row>
    <row r="136" spans="19:25" x14ac:dyDescent="0.25">
      <c r="S136">
        <v>220</v>
      </c>
      <c r="T136" t="s">
        <v>112</v>
      </c>
      <c r="U136" t="s">
        <v>113</v>
      </c>
      <c r="W136" t="s">
        <v>855</v>
      </c>
      <c r="X136" t="s">
        <v>856</v>
      </c>
      <c r="Y136" t="s">
        <v>398</v>
      </c>
    </row>
    <row r="137" spans="19:25" x14ac:dyDescent="0.25">
      <c r="S137">
        <v>221</v>
      </c>
      <c r="T137" t="s">
        <v>197</v>
      </c>
      <c r="U137" t="s">
        <v>104</v>
      </c>
      <c r="W137" t="s">
        <v>857</v>
      </c>
      <c r="X137" t="s">
        <v>858</v>
      </c>
      <c r="Y137" t="s">
        <v>440</v>
      </c>
    </row>
    <row r="138" spans="19:25" x14ac:dyDescent="0.25">
      <c r="S138">
        <v>222</v>
      </c>
      <c r="T138" t="s">
        <v>114</v>
      </c>
      <c r="U138" t="s">
        <v>115</v>
      </c>
      <c r="W138" t="s">
        <v>859</v>
      </c>
      <c r="X138" t="s">
        <v>860</v>
      </c>
      <c r="Y138" t="s">
        <v>398</v>
      </c>
    </row>
    <row r="139" spans="19:25" x14ac:dyDescent="0.25">
      <c r="S139">
        <v>223</v>
      </c>
      <c r="T139" t="s">
        <v>198</v>
      </c>
      <c r="U139" t="s">
        <v>104</v>
      </c>
      <c r="W139" t="s">
        <v>861</v>
      </c>
      <c r="X139" t="s">
        <v>862</v>
      </c>
      <c r="Y139" t="s">
        <v>440</v>
      </c>
    </row>
    <row r="140" spans="19:25" x14ac:dyDescent="0.25">
      <c r="S140">
        <v>224</v>
      </c>
      <c r="T140" t="s">
        <v>116</v>
      </c>
      <c r="U140" t="s">
        <v>113</v>
      </c>
      <c r="W140" t="s">
        <v>863</v>
      </c>
      <c r="X140" t="s">
        <v>864</v>
      </c>
      <c r="Y140" t="s">
        <v>398</v>
      </c>
    </row>
    <row r="141" spans="19:25" x14ac:dyDescent="0.25">
      <c r="S141">
        <v>225</v>
      </c>
      <c r="T141" t="s">
        <v>320</v>
      </c>
      <c r="U141" t="s">
        <v>104</v>
      </c>
      <c r="W141" t="s">
        <v>865</v>
      </c>
      <c r="X141" t="s">
        <v>866</v>
      </c>
      <c r="Y141" t="s">
        <v>398</v>
      </c>
    </row>
    <row r="142" spans="19:25" x14ac:dyDescent="0.25">
      <c r="S142">
        <v>226</v>
      </c>
      <c r="T142" t="s">
        <v>117</v>
      </c>
      <c r="U142" t="s">
        <v>118</v>
      </c>
      <c r="W142" t="s">
        <v>867</v>
      </c>
      <c r="X142" t="s">
        <v>868</v>
      </c>
      <c r="Y142" t="s">
        <v>398</v>
      </c>
    </row>
    <row r="143" spans="19:25" x14ac:dyDescent="0.25">
      <c r="S143">
        <v>227</v>
      </c>
      <c r="T143" t="s">
        <v>119</v>
      </c>
      <c r="U143" t="s">
        <v>118</v>
      </c>
      <c r="W143" t="s">
        <v>869</v>
      </c>
      <c r="X143" t="s">
        <v>870</v>
      </c>
      <c r="Y143" t="s">
        <v>440</v>
      </c>
    </row>
    <row r="144" spans="19:25" x14ac:dyDescent="0.25">
      <c r="S144">
        <v>228</v>
      </c>
      <c r="T144" t="s">
        <v>253</v>
      </c>
      <c r="U144" t="s">
        <v>104</v>
      </c>
      <c r="W144" t="s">
        <v>871</v>
      </c>
      <c r="X144" t="s">
        <v>872</v>
      </c>
      <c r="Y144" t="s">
        <v>398</v>
      </c>
    </row>
    <row r="145" spans="19:25" x14ac:dyDescent="0.25">
      <c r="S145">
        <v>229</v>
      </c>
      <c r="T145" t="s">
        <v>120</v>
      </c>
      <c r="U145" t="s">
        <v>121</v>
      </c>
      <c r="W145" t="s">
        <v>873</v>
      </c>
      <c r="X145" t="s">
        <v>874</v>
      </c>
      <c r="Y145" t="s">
        <v>398</v>
      </c>
    </row>
    <row r="146" spans="19:25" x14ac:dyDescent="0.25">
      <c r="S146">
        <v>230</v>
      </c>
      <c r="T146" t="s">
        <v>254</v>
      </c>
      <c r="U146" t="s">
        <v>104</v>
      </c>
      <c r="W146" t="s">
        <v>875</v>
      </c>
      <c r="X146" t="s">
        <v>876</v>
      </c>
      <c r="Y146" t="s">
        <v>440</v>
      </c>
    </row>
    <row r="147" spans="19:25" x14ac:dyDescent="0.25">
      <c r="S147">
        <v>234</v>
      </c>
      <c r="T147" t="s">
        <v>122</v>
      </c>
      <c r="U147" t="s">
        <v>104</v>
      </c>
      <c r="W147" t="s">
        <v>877</v>
      </c>
      <c r="X147" t="s">
        <v>878</v>
      </c>
      <c r="Y147" t="s">
        <v>398</v>
      </c>
    </row>
    <row r="148" spans="19:25" x14ac:dyDescent="0.25">
      <c r="S148">
        <v>236</v>
      </c>
      <c r="T148" t="s">
        <v>123</v>
      </c>
      <c r="U148" t="s">
        <v>124</v>
      </c>
      <c r="W148" t="s">
        <v>879</v>
      </c>
      <c r="X148" t="s">
        <v>880</v>
      </c>
      <c r="Y148" t="s">
        <v>398</v>
      </c>
    </row>
    <row r="149" spans="19:25" x14ac:dyDescent="0.25">
      <c r="S149">
        <v>237</v>
      </c>
      <c r="T149" t="s">
        <v>125</v>
      </c>
      <c r="U149" t="s">
        <v>118</v>
      </c>
      <c r="W149" t="s">
        <v>881</v>
      </c>
      <c r="X149" t="s">
        <v>882</v>
      </c>
      <c r="Y149" t="s">
        <v>398</v>
      </c>
    </row>
    <row r="150" spans="19:25" x14ac:dyDescent="0.25">
      <c r="S150">
        <v>238</v>
      </c>
      <c r="T150" t="s">
        <v>267</v>
      </c>
      <c r="U150" t="s">
        <v>104</v>
      </c>
      <c r="W150" t="s">
        <v>883</v>
      </c>
      <c r="X150" t="s">
        <v>884</v>
      </c>
      <c r="Y150" t="s">
        <v>398</v>
      </c>
    </row>
    <row r="151" spans="19:25" x14ac:dyDescent="0.25">
      <c r="S151">
        <v>241</v>
      </c>
      <c r="T151" t="s">
        <v>268</v>
      </c>
      <c r="U151" t="s">
        <v>104</v>
      </c>
      <c r="W151" t="s">
        <v>885</v>
      </c>
      <c r="X151" t="s">
        <v>886</v>
      </c>
      <c r="Y151" t="s">
        <v>398</v>
      </c>
    </row>
    <row r="152" spans="19:25" x14ac:dyDescent="0.25">
      <c r="S152">
        <v>244</v>
      </c>
      <c r="T152" t="s">
        <v>126</v>
      </c>
      <c r="U152" t="s">
        <v>104</v>
      </c>
      <c r="W152" t="s">
        <v>887</v>
      </c>
      <c r="X152" t="s">
        <v>888</v>
      </c>
      <c r="Y152" t="s">
        <v>398</v>
      </c>
    </row>
    <row r="153" spans="19:25" x14ac:dyDescent="0.25">
      <c r="S153">
        <v>245</v>
      </c>
      <c r="T153" t="s">
        <v>269</v>
      </c>
      <c r="U153" t="s">
        <v>104</v>
      </c>
      <c r="W153" t="s">
        <v>889</v>
      </c>
      <c r="X153" t="s">
        <v>890</v>
      </c>
      <c r="Y153" t="s">
        <v>398</v>
      </c>
    </row>
    <row r="154" spans="19:25" x14ac:dyDescent="0.25">
      <c r="S154">
        <v>249</v>
      </c>
      <c r="T154" t="s">
        <v>127</v>
      </c>
      <c r="U154" t="s">
        <v>104</v>
      </c>
      <c r="W154" t="s">
        <v>891</v>
      </c>
      <c r="X154" t="s">
        <v>892</v>
      </c>
      <c r="Y154" t="s">
        <v>398</v>
      </c>
    </row>
    <row r="155" spans="19:25" x14ac:dyDescent="0.25">
      <c r="S155">
        <v>250</v>
      </c>
      <c r="T155" t="s">
        <v>446</v>
      </c>
      <c r="U155" t="s">
        <v>124</v>
      </c>
      <c r="W155" t="s">
        <v>893</v>
      </c>
      <c r="X155" t="s">
        <v>894</v>
      </c>
      <c r="Y155" t="s">
        <v>398</v>
      </c>
    </row>
    <row r="156" spans="19:25" x14ac:dyDescent="0.25">
      <c r="S156">
        <v>252</v>
      </c>
      <c r="T156" t="s">
        <v>447</v>
      </c>
      <c r="U156" t="s">
        <v>104</v>
      </c>
      <c r="W156" t="s">
        <v>895</v>
      </c>
      <c r="X156" t="s">
        <v>896</v>
      </c>
      <c r="Y156" t="s">
        <v>196</v>
      </c>
    </row>
    <row r="157" spans="19:25" x14ac:dyDescent="0.25">
      <c r="S157">
        <v>253</v>
      </c>
      <c r="T157" t="s">
        <v>448</v>
      </c>
      <c r="U157" t="s">
        <v>104</v>
      </c>
      <c r="W157" t="s">
        <v>897</v>
      </c>
      <c r="X157" t="s">
        <v>898</v>
      </c>
      <c r="Y157" t="s">
        <v>398</v>
      </c>
    </row>
    <row r="158" spans="19:25" x14ac:dyDescent="0.25">
      <c r="S158">
        <v>254</v>
      </c>
      <c r="T158" t="s">
        <v>449</v>
      </c>
      <c r="U158" t="s">
        <v>115</v>
      </c>
      <c r="W158" t="s">
        <v>899</v>
      </c>
      <c r="X158" t="s">
        <v>900</v>
      </c>
      <c r="Y158" t="s">
        <v>398</v>
      </c>
    </row>
    <row r="159" spans="19:25" x14ac:dyDescent="0.25">
      <c r="S159">
        <v>255</v>
      </c>
      <c r="T159" t="s">
        <v>450</v>
      </c>
      <c r="U159" t="s">
        <v>124</v>
      </c>
      <c r="W159" t="s">
        <v>901</v>
      </c>
      <c r="X159" t="s">
        <v>902</v>
      </c>
      <c r="Y159" t="s">
        <v>398</v>
      </c>
    </row>
    <row r="160" spans="19:25" x14ac:dyDescent="0.25">
      <c r="S160">
        <v>259</v>
      </c>
      <c r="T160" t="s">
        <v>451</v>
      </c>
      <c r="U160" t="s">
        <v>104</v>
      </c>
      <c r="W160" t="s">
        <v>903</v>
      </c>
      <c r="X160" t="s">
        <v>904</v>
      </c>
      <c r="Y160" t="s">
        <v>398</v>
      </c>
    </row>
    <row r="161" spans="19:25" x14ac:dyDescent="0.25">
      <c r="S161">
        <v>260</v>
      </c>
      <c r="T161" t="s">
        <v>452</v>
      </c>
      <c r="U161" t="s">
        <v>121</v>
      </c>
      <c r="W161" t="s">
        <v>905</v>
      </c>
      <c r="X161" t="s">
        <v>906</v>
      </c>
      <c r="Y161" t="s">
        <v>398</v>
      </c>
    </row>
    <row r="162" spans="19:25" x14ac:dyDescent="0.25">
      <c r="S162">
        <v>261</v>
      </c>
      <c r="T162" t="s">
        <v>453</v>
      </c>
      <c r="U162" t="s">
        <v>104</v>
      </c>
      <c r="W162" t="s">
        <v>907</v>
      </c>
      <c r="X162" t="s">
        <v>908</v>
      </c>
      <c r="Y162" t="s">
        <v>398</v>
      </c>
    </row>
    <row r="163" spans="19:25" x14ac:dyDescent="0.25">
      <c r="S163">
        <v>262</v>
      </c>
      <c r="T163" t="s">
        <v>454</v>
      </c>
      <c r="U163" t="s">
        <v>104</v>
      </c>
      <c r="W163" t="s">
        <v>909</v>
      </c>
      <c r="X163" t="s">
        <v>910</v>
      </c>
      <c r="Y163" t="s">
        <v>398</v>
      </c>
    </row>
    <row r="164" spans="19:25" x14ac:dyDescent="0.25">
      <c r="S164">
        <v>263</v>
      </c>
      <c r="T164" t="s">
        <v>455</v>
      </c>
      <c r="U164" t="s">
        <v>104</v>
      </c>
      <c r="W164" t="s">
        <v>911</v>
      </c>
      <c r="X164" t="s">
        <v>912</v>
      </c>
      <c r="Y164" t="s">
        <v>398</v>
      </c>
    </row>
    <row r="165" spans="19:25" x14ac:dyDescent="0.25">
      <c r="S165">
        <v>266</v>
      </c>
      <c r="T165" t="s">
        <v>456</v>
      </c>
      <c r="U165" t="s">
        <v>121</v>
      </c>
      <c r="W165" t="s">
        <v>913</v>
      </c>
      <c r="X165" t="s">
        <v>914</v>
      </c>
      <c r="Y165" t="s">
        <v>398</v>
      </c>
    </row>
    <row r="166" spans="19:25" x14ac:dyDescent="0.25">
      <c r="S166">
        <v>267</v>
      </c>
      <c r="T166" t="s">
        <v>244</v>
      </c>
      <c r="U166" t="s">
        <v>124</v>
      </c>
      <c r="W166" t="s">
        <v>915</v>
      </c>
      <c r="X166" t="s">
        <v>916</v>
      </c>
      <c r="Y166" t="s">
        <v>917</v>
      </c>
    </row>
    <row r="167" spans="19:25" x14ac:dyDescent="0.25">
      <c r="S167">
        <v>269</v>
      </c>
      <c r="T167" t="s">
        <v>245</v>
      </c>
      <c r="U167" t="s">
        <v>104</v>
      </c>
      <c r="W167" t="s">
        <v>918</v>
      </c>
      <c r="X167" t="s">
        <v>919</v>
      </c>
      <c r="Y167" t="s">
        <v>398</v>
      </c>
    </row>
    <row r="168" spans="19:25" x14ac:dyDescent="0.25">
      <c r="S168">
        <v>270</v>
      </c>
      <c r="T168" t="s">
        <v>457</v>
      </c>
      <c r="U168" t="s">
        <v>104</v>
      </c>
      <c r="W168" t="s">
        <v>920</v>
      </c>
      <c r="X168" t="s">
        <v>921</v>
      </c>
      <c r="Y168" t="s">
        <v>398</v>
      </c>
    </row>
    <row r="169" spans="19:25" x14ac:dyDescent="0.25">
      <c r="S169">
        <v>271</v>
      </c>
      <c r="T169" t="s">
        <v>246</v>
      </c>
      <c r="U169" t="s">
        <v>121</v>
      </c>
      <c r="W169" t="s">
        <v>922</v>
      </c>
      <c r="X169" t="s">
        <v>923</v>
      </c>
      <c r="Y169" t="s">
        <v>398</v>
      </c>
    </row>
    <row r="170" spans="19:25" x14ac:dyDescent="0.25">
      <c r="S170">
        <v>273</v>
      </c>
      <c r="T170" t="s">
        <v>458</v>
      </c>
      <c r="U170" t="s">
        <v>104</v>
      </c>
      <c r="W170" t="s">
        <v>924</v>
      </c>
      <c r="X170" t="s">
        <v>925</v>
      </c>
      <c r="Y170" t="s">
        <v>398</v>
      </c>
    </row>
    <row r="171" spans="19:25" x14ac:dyDescent="0.25">
      <c r="S171">
        <v>274</v>
      </c>
      <c r="T171" t="s">
        <v>247</v>
      </c>
      <c r="U171" t="s">
        <v>124</v>
      </c>
      <c r="W171" t="s">
        <v>926</v>
      </c>
      <c r="X171" t="s">
        <v>927</v>
      </c>
      <c r="Y171" t="s">
        <v>380</v>
      </c>
    </row>
    <row r="172" spans="19:25" x14ac:dyDescent="0.25">
      <c r="S172">
        <v>277</v>
      </c>
      <c r="T172" t="s">
        <v>459</v>
      </c>
      <c r="U172" t="s">
        <v>104</v>
      </c>
      <c r="W172" t="s">
        <v>928</v>
      </c>
      <c r="X172" t="s">
        <v>929</v>
      </c>
      <c r="Y172" t="s">
        <v>398</v>
      </c>
    </row>
    <row r="173" spans="19:25" x14ac:dyDescent="0.25">
      <c r="S173">
        <v>279</v>
      </c>
      <c r="T173" t="s">
        <v>460</v>
      </c>
      <c r="U173" t="s">
        <v>104</v>
      </c>
      <c r="W173" t="s">
        <v>930</v>
      </c>
      <c r="X173" t="s">
        <v>931</v>
      </c>
      <c r="Y173" t="s">
        <v>398</v>
      </c>
    </row>
    <row r="174" spans="19:25" x14ac:dyDescent="0.25">
      <c r="S174">
        <v>280</v>
      </c>
      <c r="T174" t="s">
        <v>461</v>
      </c>
      <c r="U174" t="s">
        <v>124</v>
      </c>
      <c r="W174" t="s">
        <v>932</v>
      </c>
      <c r="X174" t="s">
        <v>933</v>
      </c>
      <c r="Y174" t="s">
        <v>398</v>
      </c>
    </row>
    <row r="175" spans="19:25" x14ac:dyDescent="0.25">
      <c r="S175">
        <v>281</v>
      </c>
      <c r="T175" t="s">
        <v>39</v>
      </c>
      <c r="U175" t="s">
        <v>104</v>
      </c>
      <c r="W175" t="s">
        <v>934</v>
      </c>
      <c r="X175" t="s">
        <v>935</v>
      </c>
      <c r="Y175" t="s">
        <v>398</v>
      </c>
    </row>
    <row r="176" spans="19:25" x14ac:dyDescent="0.25">
      <c r="S176">
        <v>281</v>
      </c>
      <c r="T176" t="s">
        <v>405</v>
      </c>
      <c r="U176" t="s">
        <v>104</v>
      </c>
      <c r="W176" t="s">
        <v>936</v>
      </c>
      <c r="X176" t="s">
        <v>937</v>
      </c>
      <c r="Y176" t="s">
        <v>398</v>
      </c>
    </row>
    <row r="177" spans="19:25" x14ac:dyDescent="0.25">
      <c r="S177">
        <v>282</v>
      </c>
      <c r="T177" t="s">
        <v>226</v>
      </c>
      <c r="U177" t="s">
        <v>118</v>
      </c>
      <c r="W177" t="s">
        <v>938</v>
      </c>
      <c r="X177" t="s">
        <v>939</v>
      </c>
      <c r="Y177" t="s">
        <v>440</v>
      </c>
    </row>
    <row r="178" spans="19:25" x14ac:dyDescent="0.25">
      <c r="S178">
        <v>283</v>
      </c>
      <c r="T178" t="s">
        <v>227</v>
      </c>
      <c r="U178" t="s">
        <v>118</v>
      </c>
      <c r="W178" t="s">
        <v>940</v>
      </c>
      <c r="X178" t="s">
        <v>941</v>
      </c>
      <c r="Y178" t="s">
        <v>398</v>
      </c>
    </row>
    <row r="179" spans="19:25" x14ac:dyDescent="0.25">
      <c r="S179">
        <v>285</v>
      </c>
      <c r="T179" t="s">
        <v>462</v>
      </c>
      <c r="U179" t="s">
        <v>104</v>
      </c>
      <c r="W179" t="s">
        <v>942</v>
      </c>
      <c r="X179" t="s">
        <v>943</v>
      </c>
      <c r="Y179" t="s">
        <v>398</v>
      </c>
    </row>
    <row r="180" spans="19:25" x14ac:dyDescent="0.25">
      <c r="S180">
        <v>287</v>
      </c>
      <c r="T180" t="s">
        <v>228</v>
      </c>
      <c r="U180" t="s">
        <v>118</v>
      </c>
      <c r="W180" t="s">
        <v>944</v>
      </c>
      <c r="X180" t="s">
        <v>945</v>
      </c>
      <c r="Y180" t="s">
        <v>398</v>
      </c>
    </row>
    <row r="181" spans="19:25" x14ac:dyDescent="0.25">
      <c r="S181">
        <v>288</v>
      </c>
      <c r="T181" t="s">
        <v>229</v>
      </c>
      <c r="U181" t="s">
        <v>118</v>
      </c>
      <c r="W181" t="s">
        <v>946</v>
      </c>
      <c r="X181" t="s">
        <v>947</v>
      </c>
      <c r="Y181" t="s">
        <v>261</v>
      </c>
    </row>
    <row r="182" spans="19:25" x14ac:dyDescent="0.25">
      <c r="S182">
        <v>289</v>
      </c>
      <c r="T182" t="s">
        <v>230</v>
      </c>
      <c r="U182" t="s">
        <v>118</v>
      </c>
      <c r="W182" t="s">
        <v>948</v>
      </c>
      <c r="X182" t="s">
        <v>949</v>
      </c>
      <c r="Y182" t="s">
        <v>398</v>
      </c>
    </row>
    <row r="183" spans="19:25" x14ac:dyDescent="0.25">
      <c r="S183">
        <v>292</v>
      </c>
      <c r="T183" t="s">
        <v>231</v>
      </c>
      <c r="U183" t="s">
        <v>104</v>
      </c>
      <c r="W183" t="s">
        <v>950</v>
      </c>
      <c r="X183" t="s">
        <v>951</v>
      </c>
      <c r="Y183" t="s">
        <v>398</v>
      </c>
    </row>
    <row r="184" spans="19:25" x14ac:dyDescent="0.25">
      <c r="S184">
        <v>297</v>
      </c>
      <c r="T184" t="s">
        <v>321</v>
      </c>
      <c r="U184" t="s">
        <v>104</v>
      </c>
      <c r="W184" t="s">
        <v>952</v>
      </c>
      <c r="X184" t="s">
        <v>953</v>
      </c>
      <c r="Y184" t="s">
        <v>398</v>
      </c>
    </row>
    <row r="185" spans="19:25" x14ac:dyDescent="0.25">
      <c r="S185">
        <v>298</v>
      </c>
      <c r="T185" t="s">
        <v>232</v>
      </c>
      <c r="U185" t="s">
        <v>104</v>
      </c>
      <c r="W185" t="s">
        <v>954</v>
      </c>
      <c r="X185" t="s">
        <v>955</v>
      </c>
      <c r="Y185" t="s">
        <v>398</v>
      </c>
    </row>
    <row r="186" spans="19:25" x14ac:dyDescent="0.25">
      <c r="S186">
        <v>299</v>
      </c>
      <c r="T186" t="s">
        <v>463</v>
      </c>
      <c r="U186" t="s">
        <v>104</v>
      </c>
      <c r="W186" t="s">
        <v>956</v>
      </c>
      <c r="X186" t="s">
        <v>957</v>
      </c>
      <c r="Y186" t="s">
        <v>958</v>
      </c>
    </row>
    <row r="187" spans="19:25" x14ac:dyDescent="0.25">
      <c r="S187">
        <v>301</v>
      </c>
      <c r="T187" t="s">
        <v>464</v>
      </c>
      <c r="U187" t="s">
        <v>104</v>
      </c>
      <c r="W187" t="s">
        <v>959</v>
      </c>
      <c r="X187" t="s">
        <v>960</v>
      </c>
      <c r="Y187" t="s">
        <v>961</v>
      </c>
    </row>
    <row r="188" spans="19:25" x14ac:dyDescent="0.25">
      <c r="S188">
        <v>302</v>
      </c>
      <c r="T188" t="s">
        <v>233</v>
      </c>
      <c r="U188" t="s">
        <v>115</v>
      </c>
      <c r="W188" t="s">
        <v>962</v>
      </c>
      <c r="X188" t="s">
        <v>963</v>
      </c>
      <c r="Y188" t="s">
        <v>964</v>
      </c>
    </row>
    <row r="189" spans="19:25" x14ac:dyDescent="0.25">
      <c r="S189">
        <v>303</v>
      </c>
      <c r="T189" t="s">
        <v>157</v>
      </c>
      <c r="U189" t="s">
        <v>124</v>
      </c>
      <c r="W189" t="s">
        <v>965</v>
      </c>
      <c r="X189" t="s">
        <v>966</v>
      </c>
      <c r="Y189" t="s">
        <v>398</v>
      </c>
    </row>
    <row r="190" spans="19:25" x14ac:dyDescent="0.25">
      <c r="S190">
        <v>304</v>
      </c>
      <c r="T190" t="s">
        <v>103</v>
      </c>
      <c r="U190" t="s">
        <v>104</v>
      </c>
      <c r="W190" t="s">
        <v>967</v>
      </c>
      <c r="X190" t="s">
        <v>968</v>
      </c>
      <c r="Y190" t="s">
        <v>398</v>
      </c>
    </row>
    <row r="191" spans="19:25" x14ac:dyDescent="0.25">
      <c r="S191">
        <v>305</v>
      </c>
      <c r="T191" t="s">
        <v>108</v>
      </c>
      <c r="U191" t="s">
        <v>104</v>
      </c>
      <c r="W191" t="s">
        <v>969</v>
      </c>
      <c r="X191" t="s">
        <v>970</v>
      </c>
      <c r="Y191" t="s">
        <v>398</v>
      </c>
    </row>
    <row r="192" spans="19:25" x14ac:dyDescent="0.25">
      <c r="S192">
        <v>310</v>
      </c>
      <c r="T192" t="s">
        <v>39</v>
      </c>
      <c r="U192" t="s">
        <v>104</v>
      </c>
      <c r="W192" t="s">
        <v>971</v>
      </c>
      <c r="X192" t="s">
        <v>972</v>
      </c>
      <c r="Y192" t="s">
        <v>398</v>
      </c>
    </row>
    <row r="193" spans="19:25" x14ac:dyDescent="0.25">
      <c r="S193">
        <v>310</v>
      </c>
      <c r="T193" t="s">
        <v>406</v>
      </c>
      <c r="U193" t="s">
        <v>104</v>
      </c>
      <c r="W193" t="s">
        <v>973</v>
      </c>
      <c r="X193" t="s">
        <v>974</v>
      </c>
      <c r="Y193" t="s">
        <v>398</v>
      </c>
    </row>
    <row r="194" spans="19:25" x14ac:dyDescent="0.25">
      <c r="S194">
        <v>311</v>
      </c>
      <c r="T194" t="s">
        <v>156</v>
      </c>
      <c r="U194" t="s">
        <v>110</v>
      </c>
      <c r="W194" t="s">
        <v>975</v>
      </c>
      <c r="X194" t="s">
        <v>976</v>
      </c>
      <c r="Y194" t="s">
        <v>478</v>
      </c>
    </row>
    <row r="195" spans="19:25" x14ac:dyDescent="0.25">
      <c r="S195">
        <v>312</v>
      </c>
      <c r="T195" t="s">
        <v>158</v>
      </c>
      <c r="U195" t="s">
        <v>118</v>
      </c>
      <c r="W195" t="s">
        <v>977</v>
      </c>
      <c r="X195" t="s">
        <v>978</v>
      </c>
      <c r="Y195" t="s">
        <v>607</v>
      </c>
    </row>
    <row r="196" spans="19:25" x14ac:dyDescent="0.25">
      <c r="S196">
        <v>313</v>
      </c>
      <c r="T196" t="s">
        <v>159</v>
      </c>
      <c r="U196" t="s">
        <v>104</v>
      </c>
      <c r="W196" t="s">
        <v>979</v>
      </c>
      <c r="X196" t="s">
        <v>980</v>
      </c>
      <c r="Y196" t="s">
        <v>398</v>
      </c>
    </row>
    <row r="197" spans="19:25" x14ac:dyDescent="0.25">
      <c r="S197">
        <v>314</v>
      </c>
      <c r="T197" t="s">
        <v>322</v>
      </c>
      <c r="U197" t="s">
        <v>104</v>
      </c>
      <c r="W197" t="s">
        <v>981</v>
      </c>
      <c r="X197" t="s">
        <v>982</v>
      </c>
      <c r="Y197" t="s">
        <v>398</v>
      </c>
    </row>
    <row r="198" spans="19:25" x14ac:dyDescent="0.25">
      <c r="S198">
        <v>315</v>
      </c>
      <c r="T198" t="s">
        <v>160</v>
      </c>
      <c r="U198" t="s">
        <v>110</v>
      </c>
      <c r="W198" t="s">
        <v>983</v>
      </c>
      <c r="X198" t="s">
        <v>984</v>
      </c>
      <c r="Y198" t="s">
        <v>398</v>
      </c>
    </row>
    <row r="199" spans="19:25" x14ac:dyDescent="0.25">
      <c r="S199">
        <v>317</v>
      </c>
      <c r="T199" t="s">
        <v>323</v>
      </c>
      <c r="U199" t="s">
        <v>104</v>
      </c>
      <c r="W199" t="s">
        <v>985</v>
      </c>
      <c r="X199" t="s">
        <v>986</v>
      </c>
      <c r="Y199" t="s">
        <v>398</v>
      </c>
    </row>
    <row r="200" spans="19:25" x14ac:dyDescent="0.25">
      <c r="S200">
        <v>319</v>
      </c>
      <c r="T200" t="s">
        <v>161</v>
      </c>
      <c r="U200" t="s">
        <v>110</v>
      </c>
      <c r="W200" t="s">
        <v>987</v>
      </c>
      <c r="X200" t="s">
        <v>988</v>
      </c>
      <c r="Y200" t="s">
        <v>398</v>
      </c>
    </row>
    <row r="201" spans="19:25" x14ac:dyDescent="0.25">
      <c r="S201">
        <v>320</v>
      </c>
      <c r="T201" t="s">
        <v>465</v>
      </c>
      <c r="U201" t="s">
        <v>124</v>
      </c>
      <c r="W201" t="s">
        <v>989</v>
      </c>
      <c r="X201" t="s">
        <v>990</v>
      </c>
      <c r="Y201" t="s">
        <v>607</v>
      </c>
    </row>
    <row r="202" spans="19:25" x14ac:dyDescent="0.25">
      <c r="S202">
        <v>323</v>
      </c>
      <c r="T202" t="s">
        <v>172</v>
      </c>
      <c r="U202" t="s">
        <v>124</v>
      </c>
      <c r="W202" t="s">
        <v>991</v>
      </c>
      <c r="X202" t="s">
        <v>992</v>
      </c>
      <c r="Y202" t="s">
        <v>398</v>
      </c>
    </row>
    <row r="203" spans="19:25" x14ac:dyDescent="0.25">
      <c r="S203">
        <v>324</v>
      </c>
      <c r="T203" t="s">
        <v>466</v>
      </c>
      <c r="U203" t="s">
        <v>104</v>
      </c>
      <c r="W203" t="s">
        <v>993</v>
      </c>
      <c r="X203" t="s">
        <v>994</v>
      </c>
      <c r="Y203" t="s">
        <v>398</v>
      </c>
    </row>
    <row r="204" spans="19:25" x14ac:dyDescent="0.25">
      <c r="S204">
        <v>326</v>
      </c>
      <c r="T204" t="s">
        <v>173</v>
      </c>
      <c r="U204" t="s">
        <v>124</v>
      </c>
      <c r="W204" t="s">
        <v>995</v>
      </c>
      <c r="X204" t="s">
        <v>996</v>
      </c>
      <c r="Y204" t="s">
        <v>398</v>
      </c>
    </row>
    <row r="205" spans="19:25" x14ac:dyDescent="0.25">
      <c r="S205">
        <v>327</v>
      </c>
      <c r="T205" t="s">
        <v>467</v>
      </c>
      <c r="U205" t="s">
        <v>104</v>
      </c>
      <c r="W205" t="s">
        <v>997</v>
      </c>
      <c r="X205" t="s">
        <v>998</v>
      </c>
      <c r="Y205" t="s">
        <v>999</v>
      </c>
    </row>
    <row r="206" spans="19:25" x14ac:dyDescent="0.25">
      <c r="S206">
        <v>328</v>
      </c>
      <c r="T206" t="s">
        <v>468</v>
      </c>
      <c r="U206" t="s">
        <v>104</v>
      </c>
      <c r="W206" t="s">
        <v>1000</v>
      </c>
      <c r="X206" t="s">
        <v>1001</v>
      </c>
      <c r="Y206" t="s">
        <v>398</v>
      </c>
    </row>
    <row r="207" spans="19:25" x14ac:dyDescent="0.25">
      <c r="S207">
        <v>330</v>
      </c>
      <c r="T207" t="s">
        <v>217</v>
      </c>
      <c r="U207" t="s">
        <v>115</v>
      </c>
      <c r="W207" t="s">
        <v>1002</v>
      </c>
      <c r="X207" t="s">
        <v>1003</v>
      </c>
      <c r="Y207" t="s">
        <v>398</v>
      </c>
    </row>
    <row r="208" spans="19:25" x14ac:dyDescent="0.25">
      <c r="S208">
        <v>333</v>
      </c>
      <c r="T208" t="s">
        <v>469</v>
      </c>
      <c r="U208" t="s">
        <v>104</v>
      </c>
      <c r="W208" t="s">
        <v>1004</v>
      </c>
      <c r="X208" t="s">
        <v>1005</v>
      </c>
      <c r="Y208" t="s">
        <v>398</v>
      </c>
    </row>
    <row r="209" spans="19:25" x14ac:dyDescent="0.25">
      <c r="S209">
        <v>334</v>
      </c>
      <c r="T209" t="s">
        <v>221</v>
      </c>
      <c r="U209" t="s">
        <v>110</v>
      </c>
      <c r="W209" t="s">
        <v>1006</v>
      </c>
      <c r="X209" t="s">
        <v>1007</v>
      </c>
      <c r="Y209" t="s">
        <v>917</v>
      </c>
    </row>
    <row r="210" spans="19:25" x14ac:dyDescent="0.25">
      <c r="S210">
        <v>337</v>
      </c>
      <c r="T210" t="s">
        <v>470</v>
      </c>
      <c r="U210" t="s">
        <v>104</v>
      </c>
      <c r="W210" t="s">
        <v>1008</v>
      </c>
      <c r="X210" t="s">
        <v>1009</v>
      </c>
      <c r="Y210" t="s">
        <v>398</v>
      </c>
    </row>
    <row r="211" spans="19:25" x14ac:dyDescent="0.25">
      <c r="S211">
        <v>338</v>
      </c>
      <c r="T211" t="s">
        <v>471</v>
      </c>
      <c r="U211" t="s">
        <v>104</v>
      </c>
      <c r="W211" t="s">
        <v>1010</v>
      </c>
      <c r="X211" t="s">
        <v>1011</v>
      </c>
      <c r="Y211" t="s">
        <v>398</v>
      </c>
    </row>
    <row r="212" spans="19:25" x14ac:dyDescent="0.25">
      <c r="S212">
        <v>340</v>
      </c>
      <c r="T212" t="s">
        <v>222</v>
      </c>
      <c r="U212" t="s">
        <v>104</v>
      </c>
      <c r="W212" t="s">
        <v>1012</v>
      </c>
      <c r="X212" t="s">
        <v>1013</v>
      </c>
      <c r="Y212" t="s">
        <v>398</v>
      </c>
    </row>
    <row r="213" spans="19:25" x14ac:dyDescent="0.25">
      <c r="S213">
        <v>343</v>
      </c>
      <c r="T213" t="s">
        <v>472</v>
      </c>
      <c r="U213" t="s">
        <v>104</v>
      </c>
      <c r="W213" t="s">
        <v>1014</v>
      </c>
      <c r="X213" t="s">
        <v>1015</v>
      </c>
      <c r="Y213" t="s">
        <v>398</v>
      </c>
    </row>
    <row r="214" spans="19:25" x14ac:dyDescent="0.25">
      <c r="S214">
        <v>343</v>
      </c>
      <c r="T214" t="s">
        <v>223</v>
      </c>
      <c r="U214" t="s">
        <v>104</v>
      </c>
      <c r="W214" t="s">
        <v>1016</v>
      </c>
      <c r="X214" t="s">
        <v>1017</v>
      </c>
      <c r="Y214" t="s">
        <v>398</v>
      </c>
    </row>
    <row r="215" spans="19:25" x14ac:dyDescent="0.25">
      <c r="S215">
        <v>344</v>
      </c>
      <c r="T215" t="s">
        <v>473</v>
      </c>
      <c r="U215" t="s">
        <v>104</v>
      </c>
      <c r="W215" t="s">
        <v>1018</v>
      </c>
      <c r="X215" t="s">
        <v>1019</v>
      </c>
      <c r="Y215" t="s">
        <v>398</v>
      </c>
    </row>
    <row r="216" spans="19:25" x14ac:dyDescent="0.25">
      <c r="S216">
        <v>348</v>
      </c>
      <c r="T216" t="s">
        <v>474</v>
      </c>
      <c r="U216" t="s">
        <v>104</v>
      </c>
      <c r="W216" t="s">
        <v>1020</v>
      </c>
      <c r="X216" t="s">
        <v>1021</v>
      </c>
      <c r="Y216" t="s">
        <v>398</v>
      </c>
    </row>
    <row r="217" spans="19:25" x14ac:dyDescent="0.25">
      <c r="S217">
        <v>351</v>
      </c>
      <c r="T217" t="s">
        <v>475</v>
      </c>
      <c r="U217" t="s">
        <v>104</v>
      </c>
      <c r="W217" t="s">
        <v>1022</v>
      </c>
      <c r="X217" t="s">
        <v>1023</v>
      </c>
      <c r="Y217" t="s">
        <v>411</v>
      </c>
    </row>
    <row r="218" spans="19:25" x14ac:dyDescent="0.25">
      <c r="S218">
        <v>352</v>
      </c>
      <c r="T218" t="s">
        <v>224</v>
      </c>
      <c r="U218" t="s">
        <v>118</v>
      </c>
      <c r="W218" t="s">
        <v>1024</v>
      </c>
      <c r="X218" t="s">
        <v>1025</v>
      </c>
      <c r="Y218" t="s">
        <v>1026</v>
      </c>
    </row>
    <row r="219" spans="19:25" x14ac:dyDescent="0.25">
      <c r="S219">
        <v>353</v>
      </c>
      <c r="T219" t="s">
        <v>225</v>
      </c>
      <c r="U219" t="s">
        <v>104</v>
      </c>
      <c r="W219" t="s">
        <v>1027</v>
      </c>
      <c r="X219" t="s">
        <v>1028</v>
      </c>
      <c r="Y219" t="s">
        <v>261</v>
      </c>
    </row>
    <row r="220" spans="19:25" x14ac:dyDescent="0.25">
      <c r="S220">
        <v>354</v>
      </c>
      <c r="T220" t="s">
        <v>476</v>
      </c>
      <c r="U220" t="s">
        <v>104</v>
      </c>
      <c r="W220" t="s">
        <v>1029</v>
      </c>
      <c r="X220" t="s">
        <v>1030</v>
      </c>
      <c r="Y220" t="s">
        <v>261</v>
      </c>
    </row>
    <row r="221" spans="19:25" x14ac:dyDescent="0.25">
      <c r="S221">
        <v>355</v>
      </c>
      <c r="T221" t="s">
        <v>477</v>
      </c>
      <c r="U221" t="s">
        <v>104</v>
      </c>
      <c r="W221" t="s">
        <v>1031</v>
      </c>
      <c r="X221" t="s">
        <v>1032</v>
      </c>
      <c r="Y221" t="s">
        <v>1026</v>
      </c>
    </row>
    <row r="222" spans="19:25" x14ac:dyDescent="0.25">
      <c r="S222">
        <v>356</v>
      </c>
      <c r="T222" t="s">
        <v>251</v>
      </c>
      <c r="U222" t="s">
        <v>110</v>
      </c>
      <c r="W222" t="s">
        <v>1033</v>
      </c>
      <c r="X222" t="s">
        <v>1034</v>
      </c>
      <c r="Y222" t="s">
        <v>1026</v>
      </c>
    </row>
    <row r="223" spans="19:25" x14ac:dyDescent="0.25">
      <c r="S223">
        <v>357</v>
      </c>
      <c r="T223" t="s">
        <v>252</v>
      </c>
      <c r="U223" t="s">
        <v>104</v>
      </c>
      <c r="W223" t="s">
        <v>1035</v>
      </c>
      <c r="X223" t="s">
        <v>1036</v>
      </c>
      <c r="Y223" t="s">
        <v>1037</v>
      </c>
    </row>
    <row r="224" spans="19:25" x14ac:dyDescent="0.25">
      <c r="S224">
        <v>360</v>
      </c>
      <c r="T224" t="s">
        <v>478</v>
      </c>
      <c r="U224" t="s">
        <v>110</v>
      </c>
      <c r="W224" t="s">
        <v>1038</v>
      </c>
      <c r="X224" t="s">
        <v>1039</v>
      </c>
      <c r="Y224" t="s">
        <v>1037</v>
      </c>
    </row>
    <row r="225" spans="19:25" x14ac:dyDescent="0.25">
      <c r="S225">
        <v>361</v>
      </c>
      <c r="T225" t="s">
        <v>479</v>
      </c>
      <c r="U225" t="s">
        <v>113</v>
      </c>
      <c r="W225" t="s">
        <v>1040</v>
      </c>
      <c r="X225" t="s">
        <v>1041</v>
      </c>
      <c r="Y225" t="s">
        <v>1042</v>
      </c>
    </row>
    <row r="226" spans="19:25" x14ac:dyDescent="0.25">
      <c r="S226">
        <v>363</v>
      </c>
      <c r="T226" t="s">
        <v>480</v>
      </c>
      <c r="U226" t="s">
        <v>104</v>
      </c>
      <c r="W226" t="s">
        <v>1043</v>
      </c>
      <c r="X226" t="s">
        <v>1044</v>
      </c>
      <c r="Y226" t="s">
        <v>1045</v>
      </c>
    </row>
    <row r="227" spans="19:25" x14ac:dyDescent="0.25">
      <c r="S227">
        <v>364</v>
      </c>
      <c r="T227" t="s">
        <v>481</v>
      </c>
      <c r="U227" t="s">
        <v>110</v>
      </c>
      <c r="W227" t="s">
        <v>1046</v>
      </c>
      <c r="X227" t="s">
        <v>1047</v>
      </c>
      <c r="Y227" t="s">
        <v>1042</v>
      </c>
    </row>
    <row r="228" spans="19:25" x14ac:dyDescent="0.25">
      <c r="S228">
        <v>365</v>
      </c>
      <c r="T228" t="s">
        <v>482</v>
      </c>
      <c r="U228" t="s">
        <v>104</v>
      </c>
      <c r="W228" t="s">
        <v>1048</v>
      </c>
      <c r="X228" t="s">
        <v>1049</v>
      </c>
      <c r="Y228" t="s">
        <v>1050</v>
      </c>
    </row>
    <row r="229" spans="19:25" x14ac:dyDescent="0.25">
      <c r="S229">
        <v>369</v>
      </c>
      <c r="T229" t="s">
        <v>483</v>
      </c>
      <c r="U229" t="s">
        <v>104</v>
      </c>
      <c r="W229" t="s">
        <v>1051</v>
      </c>
      <c r="X229" t="s">
        <v>1052</v>
      </c>
      <c r="Y229" t="s">
        <v>1053</v>
      </c>
    </row>
    <row r="230" spans="19:25" x14ac:dyDescent="0.25">
      <c r="S230">
        <v>369</v>
      </c>
      <c r="T230" t="s">
        <v>39</v>
      </c>
      <c r="U230" t="s">
        <v>104</v>
      </c>
      <c r="W230" t="s">
        <v>1054</v>
      </c>
      <c r="X230" t="s">
        <v>1055</v>
      </c>
      <c r="Y230" t="s">
        <v>1056</v>
      </c>
    </row>
    <row r="231" spans="19:25" x14ac:dyDescent="0.25">
      <c r="S231">
        <v>370</v>
      </c>
      <c r="T231" t="s">
        <v>484</v>
      </c>
      <c r="U231" t="s">
        <v>104</v>
      </c>
      <c r="W231" t="s">
        <v>1057</v>
      </c>
      <c r="X231" t="s">
        <v>1058</v>
      </c>
      <c r="Y231" t="s">
        <v>478</v>
      </c>
    </row>
    <row r="232" spans="19:25" x14ac:dyDescent="0.25">
      <c r="S232">
        <v>371</v>
      </c>
      <c r="T232" t="s">
        <v>234</v>
      </c>
      <c r="U232" t="s">
        <v>115</v>
      </c>
      <c r="W232" t="s">
        <v>1059</v>
      </c>
      <c r="X232" t="s">
        <v>1060</v>
      </c>
      <c r="Y232" t="s">
        <v>1061</v>
      </c>
    </row>
    <row r="233" spans="19:25" x14ac:dyDescent="0.25">
      <c r="S233">
        <v>378</v>
      </c>
      <c r="T233" t="s">
        <v>235</v>
      </c>
      <c r="U233" t="s">
        <v>118</v>
      </c>
      <c r="W233" t="s">
        <v>1062</v>
      </c>
      <c r="X233" t="s">
        <v>1063</v>
      </c>
      <c r="Y233" t="s">
        <v>1061</v>
      </c>
    </row>
    <row r="234" spans="19:25" x14ac:dyDescent="0.25">
      <c r="S234">
        <v>384</v>
      </c>
      <c r="T234" t="s">
        <v>324</v>
      </c>
      <c r="U234" t="s">
        <v>104</v>
      </c>
      <c r="W234" t="s">
        <v>1064</v>
      </c>
      <c r="X234" t="s">
        <v>1065</v>
      </c>
      <c r="Y234" t="s">
        <v>139</v>
      </c>
    </row>
    <row r="235" spans="19:25" x14ac:dyDescent="0.25">
      <c r="S235">
        <v>385</v>
      </c>
      <c r="T235" t="s">
        <v>236</v>
      </c>
      <c r="U235" t="s">
        <v>104</v>
      </c>
      <c r="W235" t="s">
        <v>1066</v>
      </c>
      <c r="X235" t="s">
        <v>1067</v>
      </c>
      <c r="Y235" t="s">
        <v>1068</v>
      </c>
    </row>
    <row r="236" spans="19:25" x14ac:dyDescent="0.25">
      <c r="S236">
        <v>386</v>
      </c>
      <c r="T236" t="s">
        <v>485</v>
      </c>
      <c r="U236" t="s">
        <v>104</v>
      </c>
      <c r="W236" t="s">
        <v>1069</v>
      </c>
      <c r="X236" t="s">
        <v>1070</v>
      </c>
      <c r="Y236" t="s">
        <v>478</v>
      </c>
    </row>
    <row r="237" spans="19:25" x14ac:dyDescent="0.25">
      <c r="S237">
        <v>387</v>
      </c>
      <c r="T237" t="s">
        <v>217</v>
      </c>
      <c r="U237" t="s">
        <v>104</v>
      </c>
      <c r="W237" t="s">
        <v>1071</v>
      </c>
      <c r="X237" t="s">
        <v>1072</v>
      </c>
      <c r="Y237" t="s">
        <v>139</v>
      </c>
    </row>
    <row r="238" spans="19:25" x14ac:dyDescent="0.25">
      <c r="S238">
        <v>388</v>
      </c>
      <c r="T238" t="s">
        <v>325</v>
      </c>
      <c r="U238" t="s">
        <v>104</v>
      </c>
      <c r="W238" t="s">
        <v>1073</v>
      </c>
      <c r="X238" t="s">
        <v>1074</v>
      </c>
      <c r="Y238" t="s">
        <v>440</v>
      </c>
    </row>
    <row r="239" spans="19:25" x14ac:dyDescent="0.25">
      <c r="S239">
        <v>389</v>
      </c>
      <c r="T239" t="s">
        <v>326</v>
      </c>
      <c r="U239" t="s">
        <v>104</v>
      </c>
      <c r="W239" t="s">
        <v>1075</v>
      </c>
      <c r="X239" t="s">
        <v>1076</v>
      </c>
      <c r="Y239" t="s">
        <v>440</v>
      </c>
    </row>
    <row r="240" spans="19:25" x14ac:dyDescent="0.25">
      <c r="S240">
        <v>390</v>
      </c>
      <c r="T240" t="s">
        <v>237</v>
      </c>
      <c r="U240" t="s">
        <v>110</v>
      </c>
      <c r="W240" t="s">
        <v>1077</v>
      </c>
      <c r="X240" t="s">
        <v>1078</v>
      </c>
      <c r="Y240" t="s">
        <v>1050</v>
      </c>
    </row>
    <row r="241" spans="19:25" x14ac:dyDescent="0.25">
      <c r="S241">
        <v>392</v>
      </c>
      <c r="T241" t="s">
        <v>376</v>
      </c>
      <c r="U241" t="s">
        <v>104</v>
      </c>
      <c r="W241" t="s">
        <v>1079</v>
      </c>
      <c r="X241" t="s">
        <v>1080</v>
      </c>
      <c r="Y241" t="s">
        <v>261</v>
      </c>
    </row>
    <row r="242" spans="19:25" x14ac:dyDescent="0.25">
      <c r="S242">
        <v>393</v>
      </c>
      <c r="T242" t="s">
        <v>377</v>
      </c>
      <c r="U242" t="s">
        <v>104</v>
      </c>
      <c r="W242" t="s">
        <v>1081</v>
      </c>
      <c r="X242" t="s">
        <v>1082</v>
      </c>
      <c r="Y242" t="s">
        <v>1050</v>
      </c>
    </row>
    <row r="243" spans="19:25" x14ac:dyDescent="0.25">
      <c r="S243">
        <v>394</v>
      </c>
      <c r="T243" t="s">
        <v>378</v>
      </c>
      <c r="U243" t="s">
        <v>104</v>
      </c>
      <c r="W243" t="s">
        <v>1083</v>
      </c>
      <c r="X243" t="s">
        <v>1084</v>
      </c>
      <c r="Y243" t="s">
        <v>261</v>
      </c>
    </row>
    <row r="244" spans="19:25" x14ac:dyDescent="0.25">
      <c r="S244">
        <v>396</v>
      </c>
      <c r="T244" t="s">
        <v>327</v>
      </c>
      <c r="U244" t="s">
        <v>104</v>
      </c>
      <c r="W244" t="s">
        <v>1085</v>
      </c>
      <c r="X244" t="s">
        <v>1086</v>
      </c>
      <c r="Y244" t="s">
        <v>261</v>
      </c>
    </row>
    <row r="245" spans="19:25" x14ac:dyDescent="0.25">
      <c r="S245">
        <v>397</v>
      </c>
      <c r="T245" t="s">
        <v>328</v>
      </c>
      <c r="U245" t="s">
        <v>104</v>
      </c>
      <c r="W245" t="s">
        <v>1087</v>
      </c>
      <c r="X245" t="s">
        <v>1088</v>
      </c>
      <c r="Y245" t="s">
        <v>284</v>
      </c>
    </row>
    <row r="246" spans="19:25" x14ac:dyDescent="0.25">
      <c r="S246">
        <v>403</v>
      </c>
      <c r="T246" t="s">
        <v>486</v>
      </c>
      <c r="U246" t="s">
        <v>104</v>
      </c>
      <c r="W246" t="s">
        <v>1089</v>
      </c>
      <c r="X246" t="s">
        <v>1090</v>
      </c>
      <c r="Y246" t="s">
        <v>1042</v>
      </c>
    </row>
    <row r="247" spans="19:25" x14ac:dyDescent="0.25">
      <c r="S247">
        <v>404</v>
      </c>
      <c r="T247" t="s">
        <v>487</v>
      </c>
      <c r="U247" t="s">
        <v>104</v>
      </c>
      <c r="W247" t="s">
        <v>1091</v>
      </c>
      <c r="X247" t="s">
        <v>1092</v>
      </c>
      <c r="Y247" t="s">
        <v>1042</v>
      </c>
    </row>
    <row r="248" spans="19:25" x14ac:dyDescent="0.25">
      <c r="S248">
        <v>405</v>
      </c>
      <c r="T248" t="s">
        <v>488</v>
      </c>
      <c r="U248" t="s">
        <v>104</v>
      </c>
      <c r="W248" t="s">
        <v>1093</v>
      </c>
      <c r="X248" t="s">
        <v>1094</v>
      </c>
      <c r="Y248" t="s">
        <v>261</v>
      </c>
    </row>
    <row r="249" spans="19:25" x14ac:dyDescent="0.25">
      <c r="S249">
        <v>406</v>
      </c>
      <c r="T249" t="s">
        <v>489</v>
      </c>
      <c r="U249" t="s">
        <v>104</v>
      </c>
      <c r="W249" t="s">
        <v>1095</v>
      </c>
      <c r="X249" t="s">
        <v>1096</v>
      </c>
      <c r="Y249" t="s">
        <v>1037</v>
      </c>
    </row>
    <row r="250" spans="19:25" x14ac:dyDescent="0.25">
      <c r="S250">
        <v>407</v>
      </c>
      <c r="T250" t="s">
        <v>490</v>
      </c>
      <c r="U250" t="s">
        <v>104</v>
      </c>
      <c r="W250" t="s">
        <v>1097</v>
      </c>
      <c r="X250" t="s">
        <v>1098</v>
      </c>
      <c r="Y250" t="s">
        <v>1099</v>
      </c>
    </row>
    <row r="251" spans="19:25" x14ac:dyDescent="0.25">
      <c r="S251">
        <v>408</v>
      </c>
      <c r="T251" t="s">
        <v>491</v>
      </c>
      <c r="U251" t="s">
        <v>104</v>
      </c>
      <c r="W251" t="s">
        <v>1100</v>
      </c>
      <c r="X251" t="s">
        <v>1101</v>
      </c>
      <c r="Y251" t="s">
        <v>142</v>
      </c>
    </row>
    <row r="252" spans="19:25" x14ac:dyDescent="0.25">
      <c r="S252">
        <v>409</v>
      </c>
      <c r="T252" t="s">
        <v>238</v>
      </c>
      <c r="U252" t="s">
        <v>104</v>
      </c>
      <c r="W252" t="s">
        <v>1102</v>
      </c>
      <c r="X252" t="s">
        <v>1103</v>
      </c>
      <c r="Y252" t="s">
        <v>142</v>
      </c>
    </row>
    <row r="253" spans="19:25" x14ac:dyDescent="0.25">
      <c r="S253">
        <v>410</v>
      </c>
      <c r="T253" t="s">
        <v>492</v>
      </c>
      <c r="U253" t="s">
        <v>104</v>
      </c>
      <c r="W253" t="s">
        <v>1104</v>
      </c>
      <c r="X253" t="s">
        <v>1105</v>
      </c>
      <c r="Y253" t="s">
        <v>431</v>
      </c>
    </row>
    <row r="254" spans="19:25" x14ac:dyDescent="0.25">
      <c r="S254">
        <v>411</v>
      </c>
      <c r="T254" t="s">
        <v>493</v>
      </c>
      <c r="U254" t="s">
        <v>104</v>
      </c>
      <c r="W254" t="s">
        <v>1106</v>
      </c>
      <c r="X254" t="s">
        <v>1107</v>
      </c>
      <c r="Y254" t="s">
        <v>1108</v>
      </c>
    </row>
    <row r="255" spans="19:25" x14ac:dyDescent="0.25">
      <c r="S255">
        <v>412</v>
      </c>
      <c r="T255" t="s">
        <v>242</v>
      </c>
      <c r="U255" t="s">
        <v>155</v>
      </c>
      <c r="W255" t="s">
        <v>1109</v>
      </c>
      <c r="X255" t="s">
        <v>1110</v>
      </c>
      <c r="Y255" t="s">
        <v>1108</v>
      </c>
    </row>
    <row r="256" spans="19:25" x14ac:dyDescent="0.25">
      <c r="S256">
        <v>413</v>
      </c>
      <c r="T256" t="s">
        <v>494</v>
      </c>
      <c r="U256" t="s">
        <v>104</v>
      </c>
      <c r="W256" t="s">
        <v>1111</v>
      </c>
      <c r="X256" t="s">
        <v>1112</v>
      </c>
      <c r="Y256" t="s">
        <v>1108</v>
      </c>
    </row>
    <row r="257" spans="19:25" x14ac:dyDescent="0.25">
      <c r="S257">
        <v>414</v>
      </c>
      <c r="T257" t="s">
        <v>243</v>
      </c>
      <c r="U257" t="s">
        <v>155</v>
      </c>
      <c r="W257" t="s">
        <v>1113</v>
      </c>
      <c r="X257" t="s">
        <v>1114</v>
      </c>
      <c r="Y257" t="s">
        <v>1108</v>
      </c>
    </row>
    <row r="258" spans="19:25" x14ac:dyDescent="0.25">
      <c r="S258">
        <v>415</v>
      </c>
      <c r="T258" t="s">
        <v>266</v>
      </c>
      <c r="U258" t="s">
        <v>155</v>
      </c>
      <c r="W258" t="s">
        <v>1115</v>
      </c>
      <c r="X258" t="s">
        <v>1116</v>
      </c>
      <c r="Y258" t="s">
        <v>1117</v>
      </c>
    </row>
    <row r="259" spans="19:25" x14ac:dyDescent="0.25">
      <c r="S259">
        <v>416</v>
      </c>
      <c r="T259" t="s">
        <v>259</v>
      </c>
      <c r="U259" t="s">
        <v>115</v>
      </c>
      <c r="W259" t="s">
        <v>1118</v>
      </c>
      <c r="X259" t="s">
        <v>1119</v>
      </c>
      <c r="Y259" t="s">
        <v>1108</v>
      </c>
    </row>
    <row r="260" spans="19:25" x14ac:dyDescent="0.25">
      <c r="S260">
        <v>418</v>
      </c>
      <c r="T260" t="s">
        <v>260</v>
      </c>
      <c r="U260" t="s">
        <v>115</v>
      </c>
      <c r="W260" t="s">
        <v>1120</v>
      </c>
      <c r="X260" t="s">
        <v>1121</v>
      </c>
      <c r="Y260" t="s">
        <v>1108</v>
      </c>
    </row>
    <row r="261" spans="19:25" x14ac:dyDescent="0.25">
      <c r="S261">
        <v>419</v>
      </c>
      <c r="T261" t="s">
        <v>261</v>
      </c>
      <c r="U261" t="s">
        <v>115</v>
      </c>
      <c r="W261" t="s">
        <v>1122</v>
      </c>
      <c r="X261" t="s">
        <v>1123</v>
      </c>
      <c r="Y261" t="s">
        <v>1108</v>
      </c>
    </row>
    <row r="262" spans="19:25" x14ac:dyDescent="0.25">
      <c r="S262">
        <v>421</v>
      </c>
      <c r="T262" t="s">
        <v>262</v>
      </c>
      <c r="U262" t="s">
        <v>115</v>
      </c>
      <c r="W262" t="s">
        <v>1124</v>
      </c>
      <c r="X262" t="s">
        <v>1125</v>
      </c>
      <c r="Y262" t="s">
        <v>1108</v>
      </c>
    </row>
    <row r="263" spans="19:25" x14ac:dyDescent="0.25">
      <c r="S263">
        <v>422</v>
      </c>
      <c r="T263" t="s">
        <v>263</v>
      </c>
      <c r="U263" t="s">
        <v>115</v>
      </c>
      <c r="W263" t="s">
        <v>1126</v>
      </c>
      <c r="X263" t="s">
        <v>1127</v>
      </c>
      <c r="Y263" t="s">
        <v>1108</v>
      </c>
    </row>
    <row r="264" spans="19:25" x14ac:dyDescent="0.25">
      <c r="S264">
        <v>424</v>
      </c>
      <c r="T264" t="s">
        <v>282</v>
      </c>
      <c r="U264" t="s">
        <v>104</v>
      </c>
      <c r="W264" t="s">
        <v>1128</v>
      </c>
      <c r="X264" t="s">
        <v>1129</v>
      </c>
      <c r="Y264" t="s">
        <v>1130</v>
      </c>
    </row>
    <row r="265" spans="19:25" x14ac:dyDescent="0.25">
      <c r="S265">
        <v>425</v>
      </c>
      <c r="T265" t="s">
        <v>283</v>
      </c>
      <c r="U265" t="s">
        <v>104</v>
      </c>
      <c r="W265" t="s">
        <v>1131</v>
      </c>
      <c r="X265" t="s">
        <v>1132</v>
      </c>
      <c r="Y265" t="s">
        <v>478</v>
      </c>
    </row>
    <row r="266" spans="19:25" x14ac:dyDescent="0.25">
      <c r="S266">
        <v>426</v>
      </c>
      <c r="T266" t="s">
        <v>264</v>
      </c>
      <c r="U266" t="s">
        <v>115</v>
      </c>
      <c r="W266" t="s">
        <v>1133</v>
      </c>
      <c r="X266" t="s">
        <v>1134</v>
      </c>
      <c r="Y266" t="s">
        <v>446</v>
      </c>
    </row>
    <row r="267" spans="19:25" x14ac:dyDescent="0.25">
      <c r="S267">
        <v>427</v>
      </c>
      <c r="T267" t="s">
        <v>265</v>
      </c>
      <c r="U267" t="s">
        <v>115</v>
      </c>
      <c r="W267" t="s">
        <v>1135</v>
      </c>
      <c r="X267" t="s">
        <v>1136</v>
      </c>
      <c r="Y267" t="s">
        <v>446</v>
      </c>
    </row>
    <row r="268" spans="19:25" x14ac:dyDescent="0.25">
      <c r="S268">
        <v>429</v>
      </c>
      <c r="T268" t="s">
        <v>495</v>
      </c>
      <c r="U268" t="s">
        <v>104</v>
      </c>
      <c r="W268" t="s">
        <v>1137</v>
      </c>
      <c r="X268" t="s">
        <v>1138</v>
      </c>
      <c r="Y268" t="s">
        <v>1139</v>
      </c>
    </row>
    <row r="269" spans="19:25" x14ac:dyDescent="0.25">
      <c r="S269">
        <v>430</v>
      </c>
      <c r="T269" t="s">
        <v>496</v>
      </c>
      <c r="U269" t="s">
        <v>104</v>
      </c>
      <c r="W269" t="s">
        <v>1140</v>
      </c>
      <c r="X269" t="s">
        <v>1141</v>
      </c>
      <c r="Y269" t="s">
        <v>1139</v>
      </c>
    </row>
    <row r="270" spans="19:25" x14ac:dyDescent="0.25">
      <c r="S270">
        <v>431</v>
      </c>
      <c r="T270" t="s">
        <v>175</v>
      </c>
      <c r="U270" t="s">
        <v>155</v>
      </c>
      <c r="W270" t="s">
        <v>1142</v>
      </c>
      <c r="X270" t="s">
        <v>1143</v>
      </c>
      <c r="Y270" t="s">
        <v>1139</v>
      </c>
    </row>
    <row r="271" spans="19:25" x14ac:dyDescent="0.25">
      <c r="S271">
        <v>438</v>
      </c>
      <c r="T271" t="s">
        <v>176</v>
      </c>
      <c r="U271" t="s">
        <v>155</v>
      </c>
      <c r="W271" t="s">
        <v>1144</v>
      </c>
      <c r="X271" t="s">
        <v>1145</v>
      </c>
      <c r="Y271" t="s">
        <v>446</v>
      </c>
    </row>
    <row r="272" spans="19:25" x14ac:dyDescent="0.25">
      <c r="S272">
        <v>439</v>
      </c>
      <c r="T272" t="s">
        <v>177</v>
      </c>
      <c r="U272" t="s">
        <v>155</v>
      </c>
      <c r="W272" t="s">
        <v>1146</v>
      </c>
      <c r="X272" t="s">
        <v>1147</v>
      </c>
      <c r="Y272" t="s">
        <v>446</v>
      </c>
    </row>
    <row r="273" spans="19:25" x14ac:dyDescent="0.25">
      <c r="S273">
        <v>441</v>
      </c>
      <c r="T273" t="s">
        <v>178</v>
      </c>
      <c r="U273" t="s">
        <v>155</v>
      </c>
      <c r="W273" t="s">
        <v>1148</v>
      </c>
      <c r="X273" t="s">
        <v>1149</v>
      </c>
      <c r="Y273" t="s">
        <v>446</v>
      </c>
    </row>
    <row r="274" spans="19:25" x14ac:dyDescent="0.25">
      <c r="S274">
        <v>442</v>
      </c>
      <c r="T274" t="s">
        <v>179</v>
      </c>
      <c r="U274" t="s">
        <v>155</v>
      </c>
      <c r="W274" t="s">
        <v>1150</v>
      </c>
      <c r="X274" t="s">
        <v>1151</v>
      </c>
      <c r="Y274" t="s">
        <v>446</v>
      </c>
    </row>
    <row r="275" spans="19:25" x14ac:dyDescent="0.25">
      <c r="S275">
        <v>445</v>
      </c>
      <c r="T275" t="s">
        <v>183</v>
      </c>
      <c r="U275" t="s">
        <v>155</v>
      </c>
      <c r="W275" t="s">
        <v>1152</v>
      </c>
      <c r="X275" t="s">
        <v>1153</v>
      </c>
      <c r="Y275" t="s">
        <v>446</v>
      </c>
    </row>
    <row r="276" spans="19:25" x14ac:dyDescent="0.25">
      <c r="S276">
        <v>450</v>
      </c>
      <c r="T276" t="s">
        <v>184</v>
      </c>
      <c r="U276" t="s">
        <v>155</v>
      </c>
      <c r="W276" t="s">
        <v>1154</v>
      </c>
      <c r="X276" t="s">
        <v>1155</v>
      </c>
      <c r="Y276" t="s">
        <v>446</v>
      </c>
    </row>
    <row r="277" spans="19:25" x14ac:dyDescent="0.25">
      <c r="S277">
        <v>451</v>
      </c>
      <c r="T277" t="s">
        <v>185</v>
      </c>
      <c r="U277" t="s">
        <v>155</v>
      </c>
      <c r="W277" t="s">
        <v>1156</v>
      </c>
      <c r="X277" t="s">
        <v>1157</v>
      </c>
      <c r="Y277" t="s">
        <v>446</v>
      </c>
    </row>
    <row r="278" spans="19:25" x14ac:dyDescent="0.25">
      <c r="S278">
        <v>452</v>
      </c>
      <c r="T278" t="s">
        <v>186</v>
      </c>
      <c r="U278" t="s">
        <v>155</v>
      </c>
      <c r="W278" t="s">
        <v>1158</v>
      </c>
      <c r="X278" t="s">
        <v>1159</v>
      </c>
      <c r="Y278" t="s">
        <v>446</v>
      </c>
    </row>
    <row r="279" spans="19:25" x14ac:dyDescent="0.25">
      <c r="S279">
        <v>453</v>
      </c>
      <c r="T279" t="s">
        <v>187</v>
      </c>
      <c r="U279" t="s">
        <v>155</v>
      </c>
      <c r="W279" t="s">
        <v>1160</v>
      </c>
      <c r="X279" t="s">
        <v>1161</v>
      </c>
      <c r="Y279" t="s">
        <v>446</v>
      </c>
    </row>
    <row r="280" spans="19:25" x14ac:dyDescent="0.25">
      <c r="S280">
        <v>457</v>
      </c>
      <c r="T280" t="s">
        <v>188</v>
      </c>
      <c r="U280" t="s">
        <v>104</v>
      </c>
      <c r="W280" t="s">
        <v>1162</v>
      </c>
      <c r="X280" t="s">
        <v>1163</v>
      </c>
      <c r="Y280" t="s">
        <v>446</v>
      </c>
    </row>
    <row r="281" spans="19:25" x14ac:dyDescent="0.25">
      <c r="S281">
        <v>458</v>
      </c>
      <c r="T281" t="s">
        <v>189</v>
      </c>
      <c r="U281" t="s">
        <v>104</v>
      </c>
      <c r="W281" t="s">
        <v>1164</v>
      </c>
      <c r="X281" t="s">
        <v>1165</v>
      </c>
      <c r="Y281" t="s">
        <v>446</v>
      </c>
    </row>
    <row r="282" spans="19:25" x14ac:dyDescent="0.25">
      <c r="S282">
        <v>459</v>
      </c>
      <c r="T282" t="s">
        <v>190</v>
      </c>
      <c r="U282" t="s">
        <v>155</v>
      </c>
      <c r="W282" t="s">
        <v>1166</v>
      </c>
      <c r="X282" t="s">
        <v>1167</v>
      </c>
      <c r="Y282" t="s">
        <v>446</v>
      </c>
    </row>
    <row r="283" spans="19:25" x14ac:dyDescent="0.25">
      <c r="S283">
        <v>460</v>
      </c>
      <c r="T283" t="s">
        <v>191</v>
      </c>
      <c r="U283" t="s">
        <v>104</v>
      </c>
      <c r="W283" t="s">
        <v>1168</v>
      </c>
      <c r="X283" t="s">
        <v>1169</v>
      </c>
      <c r="Y283" t="s">
        <v>446</v>
      </c>
    </row>
    <row r="284" spans="19:25" x14ac:dyDescent="0.25">
      <c r="S284">
        <v>461</v>
      </c>
      <c r="T284" t="s">
        <v>192</v>
      </c>
      <c r="U284" t="s">
        <v>155</v>
      </c>
      <c r="W284" t="s">
        <v>1170</v>
      </c>
      <c r="X284" t="s">
        <v>1171</v>
      </c>
      <c r="Y284" t="s">
        <v>446</v>
      </c>
    </row>
    <row r="285" spans="19:25" x14ac:dyDescent="0.25">
      <c r="S285">
        <v>462</v>
      </c>
      <c r="T285" t="s">
        <v>193</v>
      </c>
      <c r="U285" t="s">
        <v>155</v>
      </c>
      <c r="W285" t="s">
        <v>1172</v>
      </c>
      <c r="X285" t="s">
        <v>1173</v>
      </c>
      <c r="Y285" t="s">
        <v>446</v>
      </c>
    </row>
    <row r="286" spans="19:25" x14ac:dyDescent="0.25">
      <c r="S286">
        <v>464</v>
      </c>
      <c r="T286" t="s">
        <v>194</v>
      </c>
      <c r="U286" t="s">
        <v>155</v>
      </c>
      <c r="W286" t="s">
        <v>1174</v>
      </c>
      <c r="X286" t="s">
        <v>1175</v>
      </c>
      <c r="Y286" t="s">
        <v>446</v>
      </c>
    </row>
    <row r="287" spans="19:25" x14ac:dyDescent="0.25">
      <c r="S287">
        <v>465</v>
      </c>
      <c r="T287" t="s">
        <v>195</v>
      </c>
      <c r="U287" t="s">
        <v>155</v>
      </c>
      <c r="W287" t="s">
        <v>1176</v>
      </c>
      <c r="X287" t="s">
        <v>1177</v>
      </c>
      <c r="Y287" t="s">
        <v>446</v>
      </c>
    </row>
    <row r="288" spans="19:25" x14ac:dyDescent="0.25">
      <c r="S288">
        <v>468</v>
      </c>
      <c r="T288" t="s">
        <v>497</v>
      </c>
      <c r="U288" t="s">
        <v>104</v>
      </c>
      <c r="W288" t="s">
        <v>1178</v>
      </c>
      <c r="X288" t="s">
        <v>1179</v>
      </c>
      <c r="Y288" t="s">
        <v>446</v>
      </c>
    </row>
    <row r="289" spans="19:25" x14ac:dyDescent="0.25">
      <c r="S289">
        <v>469</v>
      </c>
      <c r="T289" t="s">
        <v>498</v>
      </c>
      <c r="U289" t="s">
        <v>104</v>
      </c>
      <c r="W289" t="s">
        <v>1180</v>
      </c>
      <c r="X289" t="s">
        <v>1181</v>
      </c>
      <c r="Y289" t="s">
        <v>446</v>
      </c>
    </row>
    <row r="290" spans="19:25" x14ac:dyDescent="0.25">
      <c r="S290">
        <v>470</v>
      </c>
      <c r="T290" t="s">
        <v>196</v>
      </c>
      <c r="U290" t="s">
        <v>110</v>
      </c>
      <c r="W290" t="s">
        <v>1182</v>
      </c>
      <c r="X290" t="s">
        <v>1183</v>
      </c>
      <c r="Y290" t="s">
        <v>1184</v>
      </c>
    </row>
    <row r="291" spans="19:25" x14ac:dyDescent="0.25">
      <c r="S291">
        <v>471</v>
      </c>
      <c r="T291" t="s">
        <v>499</v>
      </c>
      <c r="U291" t="s">
        <v>124</v>
      </c>
      <c r="W291" t="s">
        <v>1185</v>
      </c>
      <c r="X291" t="s">
        <v>1186</v>
      </c>
      <c r="Y291" t="s">
        <v>411</v>
      </c>
    </row>
    <row r="292" spans="19:25" x14ac:dyDescent="0.25">
      <c r="S292">
        <v>472</v>
      </c>
      <c r="T292" t="s">
        <v>500</v>
      </c>
      <c r="U292" t="s">
        <v>110</v>
      </c>
      <c r="W292" t="s">
        <v>1187</v>
      </c>
      <c r="X292" t="s">
        <v>1188</v>
      </c>
      <c r="Y292" t="s">
        <v>1189</v>
      </c>
    </row>
    <row r="293" spans="19:25" x14ac:dyDescent="0.25">
      <c r="S293">
        <v>473</v>
      </c>
      <c r="T293" t="s">
        <v>501</v>
      </c>
      <c r="U293" t="s">
        <v>110</v>
      </c>
      <c r="W293" t="s">
        <v>1190</v>
      </c>
      <c r="X293" t="s">
        <v>1191</v>
      </c>
      <c r="Y293" t="s">
        <v>105</v>
      </c>
    </row>
    <row r="294" spans="19:25" x14ac:dyDescent="0.25">
      <c r="S294">
        <v>475</v>
      </c>
      <c r="T294" t="s">
        <v>502</v>
      </c>
      <c r="U294" t="s">
        <v>110</v>
      </c>
      <c r="W294" t="s">
        <v>1192</v>
      </c>
      <c r="X294" t="s">
        <v>1193</v>
      </c>
      <c r="Y294" t="s">
        <v>105</v>
      </c>
    </row>
    <row r="295" spans="19:25" x14ac:dyDescent="0.25">
      <c r="S295">
        <v>476</v>
      </c>
      <c r="T295" t="s">
        <v>503</v>
      </c>
      <c r="U295" t="s">
        <v>110</v>
      </c>
      <c r="W295" t="s">
        <v>1194</v>
      </c>
      <c r="X295" t="s">
        <v>1195</v>
      </c>
      <c r="Y295" t="s">
        <v>105</v>
      </c>
    </row>
    <row r="296" spans="19:25" x14ac:dyDescent="0.25">
      <c r="S296">
        <v>477</v>
      </c>
      <c r="T296" t="s">
        <v>504</v>
      </c>
      <c r="U296" t="s">
        <v>104</v>
      </c>
      <c r="W296" t="s">
        <v>1196</v>
      </c>
      <c r="X296" t="s">
        <v>1197</v>
      </c>
      <c r="Y296" t="s">
        <v>105</v>
      </c>
    </row>
    <row r="297" spans="19:25" x14ac:dyDescent="0.25">
      <c r="S297">
        <v>478</v>
      </c>
      <c r="T297" t="s">
        <v>505</v>
      </c>
      <c r="U297" t="s">
        <v>104</v>
      </c>
      <c r="W297" t="s">
        <v>1198</v>
      </c>
      <c r="X297" t="s">
        <v>1199</v>
      </c>
      <c r="Y297" t="s">
        <v>105</v>
      </c>
    </row>
    <row r="298" spans="19:25" x14ac:dyDescent="0.25">
      <c r="S298">
        <v>479</v>
      </c>
      <c r="T298" t="s">
        <v>128</v>
      </c>
      <c r="U298" t="s">
        <v>104</v>
      </c>
      <c r="W298" t="s">
        <v>1200</v>
      </c>
      <c r="X298" t="s">
        <v>1201</v>
      </c>
      <c r="Y298" t="s">
        <v>105</v>
      </c>
    </row>
    <row r="299" spans="19:25" x14ac:dyDescent="0.25">
      <c r="S299">
        <v>480</v>
      </c>
      <c r="T299" t="s">
        <v>129</v>
      </c>
      <c r="U299" t="s">
        <v>104</v>
      </c>
      <c r="W299" t="s">
        <v>1202</v>
      </c>
      <c r="X299" t="s">
        <v>1203</v>
      </c>
      <c r="Y299" t="s">
        <v>105</v>
      </c>
    </row>
    <row r="300" spans="19:25" x14ac:dyDescent="0.25">
      <c r="S300">
        <v>481</v>
      </c>
      <c r="T300" t="s">
        <v>130</v>
      </c>
      <c r="U300" t="s">
        <v>104</v>
      </c>
      <c r="W300" t="s">
        <v>1204</v>
      </c>
      <c r="X300" t="s">
        <v>1205</v>
      </c>
      <c r="Y300" t="s">
        <v>547</v>
      </c>
    </row>
    <row r="301" spans="19:25" x14ac:dyDescent="0.25">
      <c r="S301">
        <v>483</v>
      </c>
      <c r="T301" t="s">
        <v>131</v>
      </c>
      <c r="U301" t="s">
        <v>104</v>
      </c>
      <c r="W301" t="s">
        <v>1206</v>
      </c>
      <c r="X301" t="s">
        <v>1207</v>
      </c>
      <c r="Y301" t="s">
        <v>1208</v>
      </c>
    </row>
    <row r="302" spans="19:25" x14ac:dyDescent="0.25">
      <c r="S302">
        <v>484</v>
      </c>
      <c r="T302" t="s">
        <v>132</v>
      </c>
      <c r="U302" t="s">
        <v>104</v>
      </c>
      <c r="W302" t="s">
        <v>1209</v>
      </c>
      <c r="X302" t="s">
        <v>1210</v>
      </c>
      <c r="Y302" t="s">
        <v>417</v>
      </c>
    </row>
    <row r="303" spans="19:25" x14ac:dyDescent="0.25">
      <c r="S303">
        <v>485</v>
      </c>
      <c r="T303" t="s">
        <v>133</v>
      </c>
      <c r="U303" t="s">
        <v>104</v>
      </c>
      <c r="W303" t="s">
        <v>1211</v>
      </c>
      <c r="X303" t="s">
        <v>1212</v>
      </c>
      <c r="Y303" t="s">
        <v>417</v>
      </c>
    </row>
    <row r="304" spans="19:25" x14ac:dyDescent="0.25">
      <c r="S304">
        <v>486</v>
      </c>
      <c r="T304" t="s">
        <v>134</v>
      </c>
      <c r="U304" t="s">
        <v>104</v>
      </c>
      <c r="W304" t="s">
        <v>1213</v>
      </c>
      <c r="X304" t="s">
        <v>1214</v>
      </c>
      <c r="Y304" t="s">
        <v>417</v>
      </c>
    </row>
    <row r="305" spans="19:25" x14ac:dyDescent="0.25">
      <c r="S305">
        <v>486</v>
      </c>
      <c r="T305" t="s">
        <v>399</v>
      </c>
      <c r="U305" t="s">
        <v>104</v>
      </c>
      <c r="W305" t="s">
        <v>1215</v>
      </c>
      <c r="X305" t="s">
        <v>1216</v>
      </c>
      <c r="Y305" t="s">
        <v>417</v>
      </c>
    </row>
    <row r="306" spans="19:25" x14ac:dyDescent="0.25">
      <c r="S306">
        <v>487</v>
      </c>
      <c r="T306" t="s">
        <v>135</v>
      </c>
      <c r="U306" t="s">
        <v>104</v>
      </c>
      <c r="W306" t="s">
        <v>1217</v>
      </c>
      <c r="X306" t="s">
        <v>1218</v>
      </c>
      <c r="Y306" t="s">
        <v>1219</v>
      </c>
    </row>
    <row r="307" spans="19:25" x14ac:dyDescent="0.25">
      <c r="S307">
        <v>488</v>
      </c>
      <c r="T307" t="s">
        <v>136</v>
      </c>
      <c r="U307" t="s">
        <v>104</v>
      </c>
      <c r="W307" t="s">
        <v>1220</v>
      </c>
      <c r="X307" t="s">
        <v>1221</v>
      </c>
      <c r="Y307" t="s">
        <v>398</v>
      </c>
    </row>
    <row r="308" spans="19:25" x14ac:dyDescent="0.25">
      <c r="S308">
        <v>489</v>
      </c>
      <c r="T308" t="s">
        <v>137</v>
      </c>
      <c r="U308" t="s">
        <v>104</v>
      </c>
      <c r="W308" t="s">
        <v>1222</v>
      </c>
      <c r="X308" t="s">
        <v>1223</v>
      </c>
      <c r="Y308" t="s">
        <v>607</v>
      </c>
    </row>
    <row r="309" spans="19:25" x14ac:dyDescent="0.25">
      <c r="S309">
        <v>490</v>
      </c>
      <c r="T309" t="s">
        <v>138</v>
      </c>
      <c r="U309" t="s">
        <v>104</v>
      </c>
      <c r="W309" t="s">
        <v>1224</v>
      </c>
      <c r="X309" t="s">
        <v>1225</v>
      </c>
      <c r="Y309" t="s">
        <v>1226</v>
      </c>
    </row>
    <row r="310" spans="19:25" x14ac:dyDescent="0.25">
      <c r="S310">
        <v>491</v>
      </c>
      <c r="T310" t="s">
        <v>329</v>
      </c>
      <c r="U310" t="s">
        <v>104</v>
      </c>
      <c r="W310" t="s">
        <v>1227</v>
      </c>
      <c r="X310" t="s">
        <v>1228</v>
      </c>
      <c r="Y310" t="s">
        <v>1139</v>
      </c>
    </row>
    <row r="311" spans="19:25" x14ac:dyDescent="0.25">
      <c r="S311">
        <v>492</v>
      </c>
      <c r="T311" t="s">
        <v>330</v>
      </c>
      <c r="U311" t="s">
        <v>104</v>
      </c>
      <c r="W311" t="s">
        <v>1229</v>
      </c>
      <c r="X311" t="s">
        <v>1230</v>
      </c>
      <c r="Y311" t="s">
        <v>547</v>
      </c>
    </row>
    <row r="312" spans="19:25" x14ac:dyDescent="0.25">
      <c r="S312">
        <v>493</v>
      </c>
      <c r="T312" t="s">
        <v>331</v>
      </c>
      <c r="U312" t="s">
        <v>104</v>
      </c>
      <c r="W312" t="s">
        <v>1231</v>
      </c>
      <c r="X312" t="s">
        <v>1232</v>
      </c>
      <c r="Y312" t="s">
        <v>160</v>
      </c>
    </row>
    <row r="313" spans="19:25" x14ac:dyDescent="0.25">
      <c r="S313">
        <v>494</v>
      </c>
      <c r="T313" t="s">
        <v>332</v>
      </c>
      <c r="U313" t="s">
        <v>104</v>
      </c>
      <c r="W313" t="s">
        <v>1233</v>
      </c>
      <c r="X313" t="s">
        <v>1234</v>
      </c>
      <c r="Y313" t="s">
        <v>377</v>
      </c>
    </row>
    <row r="314" spans="19:25" x14ac:dyDescent="0.25">
      <c r="S314">
        <v>495</v>
      </c>
      <c r="T314" t="s">
        <v>333</v>
      </c>
      <c r="U314" t="s">
        <v>104</v>
      </c>
      <c r="W314" t="s">
        <v>1235</v>
      </c>
      <c r="X314" t="s">
        <v>1236</v>
      </c>
      <c r="Y314" t="s">
        <v>1208</v>
      </c>
    </row>
    <row r="315" spans="19:25" x14ac:dyDescent="0.25">
      <c r="S315">
        <v>496</v>
      </c>
      <c r="T315" t="s">
        <v>334</v>
      </c>
      <c r="U315" t="s">
        <v>104</v>
      </c>
      <c r="W315" t="s">
        <v>1237</v>
      </c>
      <c r="X315" t="s">
        <v>1238</v>
      </c>
      <c r="Y315" t="s">
        <v>139</v>
      </c>
    </row>
    <row r="316" spans="19:25" x14ac:dyDescent="0.25">
      <c r="S316">
        <v>497</v>
      </c>
      <c r="T316" t="s">
        <v>335</v>
      </c>
      <c r="U316" t="s">
        <v>104</v>
      </c>
      <c r="W316" t="s">
        <v>1239</v>
      </c>
      <c r="X316" t="s">
        <v>1240</v>
      </c>
      <c r="Y316" t="s">
        <v>1130</v>
      </c>
    </row>
    <row r="317" spans="19:25" x14ac:dyDescent="0.25">
      <c r="S317">
        <v>498</v>
      </c>
      <c r="T317" t="s">
        <v>336</v>
      </c>
      <c r="U317" t="s">
        <v>104</v>
      </c>
      <c r="W317" t="s">
        <v>1241</v>
      </c>
      <c r="X317" t="s">
        <v>1242</v>
      </c>
      <c r="Y317" t="s">
        <v>1243</v>
      </c>
    </row>
    <row r="318" spans="19:25" x14ac:dyDescent="0.25">
      <c r="S318">
        <v>499</v>
      </c>
      <c r="T318" t="s">
        <v>337</v>
      </c>
      <c r="U318" t="s">
        <v>104</v>
      </c>
      <c r="W318" t="s">
        <v>1244</v>
      </c>
      <c r="X318" t="s">
        <v>1245</v>
      </c>
      <c r="Y318" t="s">
        <v>1117</v>
      </c>
    </row>
    <row r="319" spans="19:25" x14ac:dyDescent="0.25">
      <c r="S319">
        <v>500</v>
      </c>
      <c r="T319" t="s">
        <v>506</v>
      </c>
      <c r="U319" t="s">
        <v>104</v>
      </c>
      <c r="W319" t="s">
        <v>1246</v>
      </c>
      <c r="X319" t="s">
        <v>1247</v>
      </c>
      <c r="Y319" t="s">
        <v>1117</v>
      </c>
    </row>
    <row r="320" spans="19:25" x14ac:dyDescent="0.25">
      <c r="S320">
        <v>501</v>
      </c>
      <c r="T320" t="s">
        <v>338</v>
      </c>
      <c r="U320" t="s">
        <v>104</v>
      </c>
      <c r="W320" t="s">
        <v>1248</v>
      </c>
      <c r="X320" t="s">
        <v>1249</v>
      </c>
      <c r="Y320" t="s">
        <v>1117</v>
      </c>
    </row>
    <row r="321" spans="19:25" x14ac:dyDescent="0.25">
      <c r="S321">
        <v>502</v>
      </c>
      <c r="T321" t="s">
        <v>339</v>
      </c>
      <c r="U321" t="s">
        <v>104</v>
      </c>
      <c r="W321" t="s">
        <v>1250</v>
      </c>
      <c r="X321" t="s">
        <v>1251</v>
      </c>
      <c r="Y321" t="s">
        <v>1068</v>
      </c>
    </row>
    <row r="322" spans="19:25" x14ac:dyDescent="0.25">
      <c r="S322">
        <v>503</v>
      </c>
      <c r="T322" t="s">
        <v>340</v>
      </c>
      <c r="U322" t="s">
        <v>104</v>
      </c>
      <c r="W322" t="s">
        <v>1252</v>
      </c>
      <c r="X322" t="s">
        <v>1253</v>
      </c>
      <c r="Y322" t="s">
        <v>607</v>
      </c>
    </row>
    <row r="323" spans="19:25" x14ac:dyDescent="0.25">
      <c r="S323">
        <v>504</v>
      </c>
      <c r="T323" t="s">
        <v>341</v>
      </c>
      <c r="U323" t="s">
        <v>104</v>
      </c>
      <c r="W323" t="s">
        <v>1254</v>
      </c>
      <c r="X323" t="s">
        <v>1255</v>
      </c>
      <c r="Y323" t="s">
        <v>1256</v>
      </c>
    </row>
    <row r="324" spans="19:25" x14ac:dyDescent="0.25">
      <c r="S324">
        <v>505</v>
      </c>
      <c r="T324" t="s">
        <v>342</v>
      </c>
      <c r="U324" t="s">
        <v>104</v>
      </c>
      <c r="W324" t="s">
        <v>1257</v>
      </c>
      <c r="X324" t="s">
        <v>1258</v>
      </c>
      <c r="Y324" t="s">
        <v>440</v>
      </c>
    </row>
    <row r="325" spans="19:25" x14ac:dyDescent="0.25">
      <c r="S325">
        <v>506</v>
      </c>
      <c r="T325" t="s">
        <v>343</v>
      </c>
      <c r="U325" t="s">
        <v>104</v>
      </c>
      <c r="W325" t="s">
        <v>1259</v>
      </c>
      <c r="X325" t="s">
        <v>1260</v>
      </c>
      <c r="Y325" t="s">
        <v>424</v>
      </c>
    </row>
    <row r="326" spans="19:25" x14ac:dyDescent="0.25">
      <c r="S326">
        <v>507</v>
      </c>
      <c r="T326" t="s">
        <v>344</v>
      </c>
      <c r="U326" t="s">
        <v>104</v>
      </c>
      <c r="W326" t="s">
        <v>1261</v>
      </c>
      <c r="X326" t="s">
        <v>1262</v>
      </c>
      <c r="Y326" t="s">
        <v>1042</v>
      </c>
    </row>
    <row r="327" spans="19:25" x14ac:dyDescent="0.25">
      <c r="S327">
        <v>508</v>
      </c>
      <c r="T327" t="s">
        <v>345</v>
      </c>
      <c r="U327" t="s">
        <v>104</v>
      </c>
      <c r="W327" t="s">
        <v>1263</v>
      </c>
      <c r="X327" t="s">
        <v>1264</v>
      </c>
      <c r="Y327" t="s">
        <v>607</v>
      </c>
    </row>
    <row r="328" spans="19:25" x14ac:dyDescent="0.25">
      <c r="S328">
        <v>510</v>
      </c>
      <c r="T328" t="s">
        <v>507</v>
      </c>
      <c r="U328" t="s">
        <v>110</v>
      </c>
      <c r="W328" t="s">
        <v>1265</v>
      </c>
      <c r="X328" t="s">
        <v>1266</v>
      </c>
      <c r="Y328" t="s">
        <v>1130</v>
      </c>
    </row>
    <row r="329" spans="19:25" x14ac:dyDescent="0.25">
      <c r="S329">
        <v>511</v>
      </c>
      <c r="T329" t="s">
        <v>508</v>
      </c>
      <c r="U329" t="s">
        <v>115</v>
      </c>
      <c r="W329" t="s">
        <v>1267</v>
      </c>
      <c r="X329" t="s">
        <v>1268</v>
      </c>
      <c r="Y329" t="s">
        <v>1269</v>
      </c>
    </row>
    <row r="330" spans="19:25" x14ac:dyDescent="0.25">
      <c r="S330">
        <v>512</v>
      </c>
      <c r="T330" t="s">
        <v>346</v>
      </c>
      <c r="U330" t="s">
        <v>104</v>
      </c>
      <c r="W330" t="s">
        <v>1270</v>
      </c>
      <c r="X330" t="s">
        <v>1271</v>
      </c>
      <c r="Y330" t="s">
        <v>417</v>
      </c>
    </row>
    <row r="331" spans="19:25" x14ac:dyDescent="0.25">
      <c r="S331">
        <v>513</v>
      </c>
      <c r="T331" t="s">
        <v>347</v>
      </c>
      <c r="U331" t="s">
        <v>104</v>
      </c>
      <c r="W331" t="s">
        <v>1272</v>
      </c>
      <c r="X331" t="s">
        <v>1273</v>
      </c>
      <c r="Y331" t="s">
        <v>1274</v>
      </c>
    </row>
    <row r="332" spans="19:25" x14ac:dyDescent="0.25">
      <c r="S332">
        <v>514</v>
      </c>
      <c r="T332" t="s">
        <v>348</v>
      </c>
      <c r="U332" t="s">
        <v>104</v>
      </c>
      <c r="W332" t="s">
        <v>1275</v>
      </c>
      <c r="X332" t="s">
        <v>1276</v>
      </c>
      <c r="Y332" t="s">
        <v>999</v>
      </c>
    </row>
    <row r="333" spans="19:25" x14ac:dyDescent="0.25">
      <c r="S333">
        <v>515</v>
      </c>
      <c r="T333" t="s">
        <v>349</v>
      </c>
      <c r="U333" t="s">
        <v>104</v>
      </c>
      <c r="W333" t="s">
        <v>1277</v>
      </c>
      <c r="X333" t="s">
        <v>1278</v>
      </c>
      <c r="Y333" t="s">
        <v>1279</v>
      </c>
    </row>
    <row r="334" spans="19:25" x14ac:dyDescent="0.25">
      <c r="S334">
        <v>516</v>
      </c>
      <c r="T334" t="s">
        <v>350</v>
      </c>
      <c r="U334" t="s">
        <v>104</v>
      </c>
      <c r="W334" t="s">
        <v>1280</v>
      </c>
      <c r="X334" t="s">
        <v>1281</v>
      </c>
      <c r="Y334" t="s">
        <v>1279</v>
      </c>
    </row>
    <row r="335" spans="19:25" x14ac:dyDescent="0.25">
      <c r="S335">
        <v>517</v>
      </c>
      <c r="T335" t="s">
        <v>351</v>
      </c>
      <c r="U335" t="s">
        <v>104</v>
      </c>
      <c r="W335" t="s">
        <v>1282</v>
      </c>
      <c r="X335" t="s">
        <v>1283</v>
      </c>
      <c r="Y335" t="s">
        <v>958</v>
      </c>
    </row>
    <row r="336" spans="19:25" x14ac:dyDescent="0.25">
      <c r="S336">
        <v>518</v>
      </c>
      <c r="T336" t="s">
        <v>352</v>
      </c>
      <c r="U336" t="s">
        <v>104</v>
      </c>
      <c r="W336" t="s">
        <v>1284</v>
      </c>
      <c r="X336" t="s">
        <v>1285</v>
      </c>
      <c r="Y336" t="s">
        <v>278</v>
      </c>
    </row>
    <row r="337" spans="19:25" x14ac:dyDescent="0.25">
      <c r="S337">
        <v>519</v>
      </c>
      <c r="T337" t="s">
        <v>353</v>
      </c>
      <c r="U337" t="s">
        <v>104</v>
      </c>
      <c r="W337" t="s">
        <v>1286</v>
      </c>
      <c r="X337" t="s">
        <v>1287</v>
      </c>
      <c r="Y337" t="s">
        <v>440</v>
      </c>
    </row>
    <row r="338" spans="19:25" x14ac:dyDescent="0.25">
      <c r="S338">
        <v>520</v>
      </c>
      <c r="T338" t="s">
        <v>509</v>
      </c>
      <c r="U338" t="s">
        <v>115</v>
      </c>
      <c r="W338" t="s">
        <v>1288</v>
      </c>
      <c r="X338" t="s">
        <v>1289</v>
      </c>
      <c r="Y338" t="s">
        <v>607</v>
      </c>
    </row>
    <row r="339" spans="19:25" x14ac:dyDescent="0.25">
      <c r="S339">
        <v>522</v>
      </c>
      <c r="T339" t="s">
        <v>274</v>
      </c>
      <c r="U339" t="s">
        <v>115</v>
      </c>
      <c r="W339" t="s">
        <v>1290</v>
      </c>
      <c r="X339" t="s">
        <v>1291</v>
      </c>
      <c r="Y339" t="s">
        <v>478</v>
      </c>
    </row>
    <row r="340" spans="19:25" x14ac:dyDescent="0.25">
      <c r="S340">
        <v>523</v>
      </c>
      <c r="T340" t="s">
        <v>510</v>
      </c>
      <c r="U340" t="s">
        <v>104</v>
      </c>
      <c r="W340" t="s">
        <v>1292</v>
      </c>
      <c r="X340" t="s">
        <v>1293</v>
      </c>
      <c r="Y340" t="s">
        <v>465</v>
      </c>
    </row>
    <row r="341" spans="19:25" x14ac:dyDescent="0.25">
      <c r="S341">
        <v>524</v>
      </c>
      <c r="T341" t="s">
        <v>370</v>
      </c>
      <c r="U341" t="s">
        <v>155</v>
      </c>
      <c r="W341" t="s">
        <v>1294</v>
      </c>
      <c r="X341" t="s">
        <v>1295</v>
      </c>
      <c r="Y341" t="s">
        <v>142</v>
      </c>
    </row>
    <row r="342" spans="19:25" x14ac:dyDescent="0.25">
      <c r="S342">
        <v>525</v>
      </c>
      <c r="T342" t="s">
        <v>511</v>
      </c>
      <c r="U342" t="s">
        <v>104</v>
      </c>
      <c r="W342" t="s">
        <v>1296</v>
      </c>
      <c r="X342" t="s">
        <v>1297</v>
      </c>
      <c r="Y342" t="s">
        <v>1269</v>
      </c>
    </row>
    <row r="343" spans="19:25" x14ac:dyDescent="0.25">
      <c r="S343">
        <v>526</v>
      </c>
      <c r="T343" t="s">
        <v>512</v>
      </c>
      <c r="U343" t="s">
        <v>104</v>
      </c>
      <c r="W343" t="s">
        <v>1298</v>
      </c>
      <c r="X343" t="s">
        <v>1299</v>
      </c>
      <c r="Y343" t="s">
        <v>398</v>
      </c>
    </row>
    <row r="344" spans="19:25" x14ac:dyDescent="0.25">
      <c r="S344">
        <v>527</v>
      </c>
      <c r="T344" t="s">
        <v>513</v>
      </c>
      <c r="U344" t="s">
        <v>104</v>
      </c>
      <c r="W344" t="s">
        <v>1300</v>
      </c>
      <c r="X344" t="s">
        <v>1301</v>
      </c>
      <c r="Y344" t="s">
        <v>607</v>
      </c>
    </row>
    <row r="345" spans="19:25" x14ac:dyDescent="0.25">
      <c r="S345">
        <v>528</v>
      </c>
      <c r="T345" t="s">
        <v>514</v>
      </c>
      <c r="U345" t="s">
        <v>104</v>
      </c>
      <c r="W345" t="s">
        <v>1302</v>
      </c>
      <c r="X345" t="s">
        <v>1303</v>
      </c>
      <c r="Y345" t="s">
        <v>1208</v>
      </c>
    </row>
    <row r="346" spans="19:25" x14ac:dyDescent="0.25">
      <c r="S346">
        <v>530</v>
      </c>
      <c r="T346" t="s">
        <v>371</v>
      </c>
      <c r="U346" t="s">
        <v>104</v>
      </c>
      <c r="W346" t="s">
        <v>1304</v>
      </c>
      <c r="X346" t="s">
        <v>1305</v>
      </c>
      <c r="Y346" t="s">
        <v>1208</v>
      </c>
    </row>
    <row r="347" spans="19:25" x14ac:dyDescent="0.25">
      <c r="S347">
        <v>531</v>
      </c>
      <c r="T347" t="s">
        <v>515</v>
      </c>
      <c r="U347" t="s">
        <v>104</v>
      </c>
      <c r="W347" t="s">
        <v>1306</v>
      </c>
      <c r="X347" t="s">
        <v>1307</v>
      </c>
      <c r="Y347" t="s">
        <v>1308</v>
      </c>
    </row>
    <row r="348" spans="19:25" x14ac:dyDescent="0.25">
      <c r="S348">
        <v>532</v>
      </c>
      <c r="T348" t="s">
        <v>372</v>
      </c>
      <c r="U348" t="s">
        <v>104</v>
      </c>
      <c r="W348" t="s">
        <v>1309</v>
      </c>
      <c r="X348" t="s">
        <v>1310</v>
      </c>
      <c r="Y348" t="s">
        <v>1208</v>
      </c>
    </row>
    <row r="349" spans="19:25" x14ac:dyDescent="0.25">
      <c r="S349">
        <v>533</v>
      </c>
      <c r="T349" t="s">
        <v>373</v>
      </c>
      <c r="U349" t="s">
        <v>104</v>
      </c>
      <c r="W349" t="s">
        <v>1311</v>
      </c>
      <c r="X349" t="s">
        <v>1312</v>
      </c>
      <c r="Y349" t="s">
        <v>1313</v>
      </c>
    </row>
    <row r="350" spans="19:25" x14ac:dyDescent="0.25">
      <c r="S350">
        <v>536</v>
      </c>
      <c r="T350" t="s">
        <v>374</v>
      </c>
      <c r="U350" t="s">
        <v>104</v>
      </c>
      <c r="W350" t="s">
        <v>1314</v>
      </c>
      <c r="X350" t="s">
        <v>1315</v>
      </c>
      <c r="Y350" t="s">
        <v>1316</v>
      </c>
    </row>
    <row r="351" spans="19:25" x14ac:dyDescent="0.25">
      <c r="S351">
        <v>537</v>
      </c>
      <c r="T351" t="s">
        <v>516</v>
      </c>
      <c r="U351" t="s">
        <v>104</v>
      </c>
      <c r="W351" t="s">
        <v>1317</v>
      </c>
      <c r="X351" t="s">
        <v>1318</v>
      </c>
      <c r="Y351" t="s">
        <v>604</v>
      </c>
    </row>
    <row r="352" spans="19:25" x14ac:dyDescent="0.25">
      <c r="S352">
        <v>538</v>
      </c>
      <c r="T352" t="s">
        <v>517</v>
      </c>
      <c r="U352" t="s">
        <v>104</v>
      </c>
      <c r="W352" t="s">
        <v>1319</v>
      </c>
      <c r="X352" t="s">
        <v>1320</v>
      </c>
      <c r="Y352" t="s">
        <v>1316</v>
      </c>
    </row>
    <row r="353" spans="19:25" x14ac:dyDescent="0.25">
      <c r="S353">
        <v>539</v>
      </c>
      <c r="T353" t="s">
        <v>518</v>
      </c>
      <c r="U353" t="s">
        <v>104</v>
      </c>
      <c r="W353" t="s">
        <v>1321</v>
      </c>
      <c r="X353" t="s">
        <v>1322</v>
      </c>
      <c r="Y353" t="s">
        <v>1316</v>
      </c>
    </row>
    <row r="354" spans="19:25" x14ac:dyDescent="0.25">
      <c r="S354">
        <v>540</v>
      </c>
      <c r="T354" t="s">
        <v>397</v>
      </c>
      <c r="U354" t="s">
        <v>115</v>
      </c>
      <c r="W354" t="s">
        <v>1323</v>
      </c>
      <c r="X354" t="s">
        <v>1324</v>
      </c>
      <c r="Y354" t="s">
        <v>1316</v>
      </c>
    </row>
    <row r="355" spans="19:25" x14ac:dyDescent="0.25">
      <c r="S355">
        <v>541</v>
      </c>
      <c r="T355" t="s">
        <v>375</v>
      </c>
      <c r="U355" t="s">
        <v>104</v>
      </c>
      <c r="W355" t="s">
        <v>1325</v>
      </c>
      <c r="X355" t="s">
        <v>1326</v>
      </c>
      <c r="Y355" t="s">
        <v>1327</v>
      </c>
    </row>
    <row r="356" spans="19:25" x14ac:dyDescent="0.25">
      <c r="S356">
        <v>542</v>
      </c>
      <c r="T356" t="s">
        <v>519</v>
      </c>
      <c r="U356" t="s">
        <v>104</v>
      </c>
      <c r="W356" t="s">
        <v>1328</v>
      </c>
      <c r="X356" t="s">
        <v>1329</v>
      </c>
      <c r="Y356" t="s">
        <v>465</v>
      </c>
    </row>
    <row r="357" spans="19:25" x14ac:dyDescent="0.25">
      <c r="S357">
        <v>543</v>
      </c>
      <c r="T357" t="s">
        <v>520</v>
      </c>
      <c r="U357" t="s">
        <v>104</v>
      </c>
      <c r="W357" t="s">
        <v>1330</v>
      </c>
      <c r="X357" t="s">
        <v>1331</v>
      </c>
      <c r="Y357" t="s">
        <v>278</v>
      </c>
    </row>
    <row r="358" spans="19:25" x14ac:dyDescent="0.25">
      <c r="S358">
        <v>544</v>
      </c>
      <c r="T358" t="s">
        <v>521</v>
      </c>
      <c r="U358" t="s">
        <v>104</v>
      </c>
      <c r="W358" t="s">
        <v>1332</v>
      </c>
      <c r="X358" t="s">
        <v>1333</v>
      </c>
      <c r="Y358" t="s">
        <v>398</v>
      </c>
    </row>
    <row r="359" spans="19:25" x14ac:dyDescent="0.25">
      <c r="S359">
        <v>545</v>
      </c>
      <c r="T359" t="s">
        <v>522</v>
      </c>
      <c r="U359" t="s">
        <v>104</v>
      </c>
      <c r="W359" t="s">
        <v>1334</v>
      </c>
      <c r="X359" t="s">
        <v>1335</v>
      </c>
      <c r="Y359" t="s">
        <v>398</v>
      </c>
    </row>
    <row r="360" spans="19:25" x14ac:dyDescent="0.25">
      <c r="S360">
        <v>546</v>
      </c>
      <c r="T360" t="s">
        <v>523</v>
      </c>
      <c r="U360" t="s">
        <v>104</v>
      </c>
      <c r="W360" t="s">
        <v>1336</v>
      </c>
      <c r="X360" t="s">
        <v>1337</v>
      </c>
      <c r="Y360" t="s">
        <v>398</v>
      </c>
    </row>
    <row r="361" spans="19:25" x14ac:dyDescent="0.25">
      <c r="S361">
        <v>547</v>
      </c>
      <c r="T361" t="s">
        <v>524</v>
      </c>
      <c r="U361" t="s">
        <v>104</v>
      </c>
      <c r="W361" t="s">
        <v>1338</v>
      </c>
      <c r="X361" t="s">
        <v>1339</v>
      </c>
      <c r="Y361" t="s">
        <v>398</v>
      </c>
    </row>
    <row r="362" spans="19:25" x14ac:dyDescent="0.25">
      <c r="S362">
        <v>547</v>
      </c>
      <c r="T362" t="s">
        <v>393</v>
      </c>
      <c r="U362" t="s">
        <v>104</v>
      </c>
      <c r="W362" t="s">
        <v>1340</v>
      </c>
      <c r="X362" t="s">
        <v>1341</v>
      </c>
      <c r="Y362" t="s">
        <v>398</v>
      </c>
    </row>
    <row r="363" spans="19:25" x14ac:dyDescent="0.25">
      <c r="S363">
        <v>548</v>
      </c>
      <c r="T363" t="s">
        <v>525</v>
      </c>
      <c r="U363" t="s">
        <v>104</v>
      </c>
      <c r="W363" t="s">
        <v>1342</v>
      </c>
      <c r="X363" t="s">
        <v>1343</v>
      </c>
      <c r="Y363" t="s">
        <v>398</v>
      </c>
    </row>
    <row r="364" spans="19:25" x14ac:dyDescent="0.25">
      <c r="S364">
        <v>549</v>
      </c>
      <c r="T364" t="s">
        <v>526</v>
      </c>
      <c r="U364" t="s">
        <v>104</v>
      </c>
      <c r="W364" t="s">
        <v>1344</v>
      </c>
      <c r="X364" t="s">
        <v>1345</v>
      </c>
      <c r="Y364" t="s">
        <v>999</v>
      </c>
    </row>
    <row r="365" spans="19:25" x14ac:dyDescent="0.25">
      <c r="S365">
        <v>550</v>
      </c>
      <c r="T365" t="s">
        <v>398</v>
      </c>
      <c r="U365" t="s">
        <v>124</v>
      </c>
      <c r="W365" t="s">
        <v>1346</v>
      </c>
      <c r="X365" t="s">
        <v>1347</v>
      </c>
      <c r="Y365" t="s">
        <v>1348</v>
      </c>
    </row>
    <row r="366" spans="19:25" x14ac:dyDescent="0.25">
      <c r="S366">
        <v>551</v>
      </c>
      <c r="T366" t="s">
        <v>527</v>
      </c>
      <c r="U366" t="s">
        <v>104</v>
      </c>
      <c r="W366" t="s">
        <v>1349</v>
      </c>
      <c r="X366" t="s">
        <v>1350</v>
      </c>
      <c r="Y366" t="s">
        <v>509</v>
      </c>
    </row>
    <row r="367" spans="19:25" x14ac:dyDescent="0.25">
      <c r="S367">
        <v>552</v>
      </c>
      <c r="T367" t="s">
        <v>528</v>
      </c>
      <c r="U367" t="s">
        <v>104</v>
      </c>
      <c r="W367" t="s">
        <v>1351</v>
      </c>
      <c r="X367" t="s">
        <v>1352</v>
      </c>
      <c r="Y367" t="s">
        <v>434</v>
      </c>
    </row>
    <row r="368" spans="19:25" x14ac:dyDescent="0.25">
      <c r="S368">
        <v>553</v>
      </c>
      <c r="T368" t="s">
        <v>293</v>
      </c>
      <c r="U368" t="s">
        <v>104</v>
      </c>
      <c r="W368" t="s">
        <v>1353</v>
      </c>
      <c r="X368" t="s">
        <v>1354</v>
      </c>
      <c r="Y368" t="s">
        <v>411</v>
      </c>
    </row>
    <row r="369" spans="19:25" x14ac:dyDescent="0.25">
      <c r="S369">
        <v>554</v>
      </c>
      <c r="T369" t="s">
        <v>294</v>
      </c>
      <c r="U369" t="s">
        <v>104</v>
      </c>
      <c r="W369" t="s">
        <v>1355</v>
      </c>
      <c r="X369" t="s">
        <v>1356</v>
      </c>
      <c r="Y369" t="s">
        <v>1274</v>
      </c>
    </row>
    <row r="370" spans="19:25" x14ac:dyDescent="0.25">
      <c r="S370">
        <v>555</v>
      </c>
      <c r="T370" t="s">
        <v>295</v>
      </c>
      <c r="U370" t="s">
        <v>104</v>
      </c>
      <c r="W370" t="s">
        <v>1357</v>
      </c>
      <c r="X370" t="s">
        <v>1358</v>
      </c>
      <c r="Y370" t="s">
        <v>440</v>
      </c>
    </row>
    <row r="371" spans="19:25" x14ac:dyDescent="0.25">
      <c r="S371">
        <v>556</v>
      </c>
      <c r="T371" t="s">
        <v>296</v>
      </c>
      <c r="U371" t="s">
        <v>104</v>
      </c>
      <c r="W371" t="s">
        <v>1359</v>
      </c>
      <c r="X371" t="s">
        <v>1360</v>
      </c>
      <c r="Y371" t="s">
        <v>607</v>
      </c>
    </row>
    <row r="372" spans="19:25" x14ac:dyDescent="0.25">
      <c r="S372">
        <v>559</v>
      </c>
      <c r="T372" t="s">
        <v>297</v>
      </c>
      <c r="U372" t="s">
        <v>104</v>
      </c>
      <c r="W372" t="s">
        <v>1361</v>
      </c>
      <c r="X372" t="s">
        <v>1362</v>
      </c>
      <c r="Y372" t="s">
        <v>1274</v>
      </c>
    </row>
    <row r="373" spans="19:25" x14ac:dyDescent="0.25">
      <c r="S373">
        <v>560</v>
      </c>
      <c r="T373" t="s">
        <v>240</v>
      </c>
      <c r="U373" t="s">
        <v>118</v>
      </c>
      <c r="W373" t="s">
        <v>1363</v>
      </c>
      <c r="X373" t="s">
        <v>1364</v>
      </c>
      <c r="Y373" t="s">
        <v>440</v>
      </c>
    </row>
    <row r="374" spans="19:25" x14ac:dyDescent="0.25">
      <c r="S374">
        <v>561</v>
      </c>
      <c r="T374" t="s">
        <v>298</v>
      </c>
      <c r="U374" t="s">
        <v>104</v>
      </c>
      <c r="W374" t="s">
        <v>1365</v>
      </c>
      <c r="X374" t="s">
        <v>1366</v>
      </c>
      <c r="Y374" t="s">
        <v>999</v>
      </c>
    </row>
    <row r="375" spans="19:25" x14ac:dyDescent="0.25">
      <c r="S375">
        <v>563</v>
      </c>
      <c r="T375" t="s">
        <v>360</v>
      </c>
      <c r="U375" t="s">
        <v>104</v>
      </c>
      <c r="W375" t="s">
        <v>1367</v>
      </c>
      <c r="X375" t="s">
        <v>1368</v>
      </c>
      <c r="Y375" t="s">
        <v>529</v>
      </c>
    </row>
    <row r="376" spans="19:25" x14ac:dyDescent="0.25">
      <c r="S376">
        <v>564</v>
      </c>
      <c r="T376" t="s">
        <v>361</v>
      </c>
      <c r="U376" t="s">
        <v>104</v>
      </c>
      <c r="W376" t="s">
        <v>1369</v>
      </c>
      <c r="X376" t="s">
        <v>1370</v>
      </c>
      <c r="Y376" t="s">
        <v>434</v>
      </c>
    </row>
    <row r="377" spans="19:25" x14ac:dyDescent="0.25">
      <c r="S377">
        <v>565</v>
      </c>
      <c r="T377" t="s">
        <v>255</v>
      </c>
      <c r="U377" t="s">
        <v>104</v>
      </c>
      <c r="W377" t="s">
        <v>1371</v>
      </c>
      <c r="X377" t="s">
        <v>1372</v>
      </c>
      <c r="Y377" t="s">
        <v>424</v>
      </c>
    </row>
    <row r="378" spans="19:25" x14ac:dyDescent="0.25">
      <c r="S378">
        <v>566</v>
      </c>
      <c r="T378" t="s">
        <v>362</v>
      </c>
      <c r="U378" t="s">
        <v>104</v>
      </c>
      <c r="W378" t="s">
        <v>1373</v>
      </c>
      <c r="X378" t="s">
        <v>1374</v>
      </c>
      <c r="Y378" t="s">
        <v>431</v>
      </c>
    </row>
    <row r="379" spans="19:25" x14ac:dyDescent="0.25">
      <c r="S379">
        <v>567</v>
      </c>
      <c r="T379" t="s">
        <v>363</v>
      </c>
      <c r="U379" t="s">
        <v>104</v>
      </c>
      <c r="W379" t="s">
        <v>1375</v>
      </c>
      <c r="X379" t="s">
        <v>1376</v>
      </c>
      <c r="Y379" t="s">
        <v>1348</v>
      </c>
    </row>
    <row r="380" spans="19:25" x14ac:dyDescent="0.25">
      <c r="S380">
        <v>568</v>
      </c>
      <c r="T380" t="s">
        <v>364</v>
      </c>
      <c r="U380" t="s">
        <v>104</v>
      </c>
      <c r="W380" t="s">
        <v>1377</v>
      </c>
      <c r="X380" t="s">
        <v>1378</v>
      </c>
      <c r="Y380" t="s">
        <v>109</v>
      </c>
    </row>
    <row r="381" spans="19:25" x14ac:dyDescent="0.25">
      <c r="S381">
        <v>569</v>
      </c>
      <c r="T381" t="s">
        <v>365</v>
      </c>
      <c r="U381" t="s">
        <v>104</v>
      </c>
      <c r="W381" t="s">
        <v>1379</v>
      </c>
      <c r="X381" t="s">
        <v>1380</v>
      </c>
      <c r="Y381" t="s">
        <v>543</v>
      </c>
    </row>
    <row r="382" spans="19:25" x14ac:dyDescent="0.25">
      <c r="S382">
        <v>570</v>
      </c>
      <c r="T382" t="s">
        <v>354</v>
      </c>
      <c r="U382" t="s">
        <v>104</v>
      </c>
      <c r="W382" t="s">
        <v>1381</v>
      </c>
      <c r="X382" t="s">
        <v>1382</v>
      </c>
      <c r="Y382" t="s">
        <v>607</v>
      </c>
    </row>
    <row r="383" spans="19:25" x14ac:dyDescent="0.25">
      <c r="S383">
        <v>571</v>
      </c>
      <c r="T383" t="s">
        <v>355</v>
      </c>
      <c r="U383" t="s">
        <v>104</v>
      </c>
      <c r="W383" t="s">
        <v>1383</v>
      </c>
      <c r="X383" t="s">
        <v>1384</v>
      </c>
      <c r="Y383" t="s">
        <v>411</v>
      </c>
    </row>
    <row r="384" spans="19:25" x14ac:dyDescent="0.25">
      <c r="S384">
        <v>572</v>
      </c>
      <c r="T384" t="s">
        <v>356</v>
      </c>
      <c r="U384" t="s">
        <v>104</v>
      </c>
      <c r="W384" t="s">
        <v>1385</v>
      </c>
      <c r="X384" t="s">
        <v>1386</v>
      </c>
      <c r="Y384" t="s">
        <v>607</v>
      </c>
    </row>
    <row r="385" spans="19:25" x14ac:dyDescent="0.25">
      <c r="S385">
        <v>573</v>
      </c>
      <c r="T385" t="s">
        <v>357</v>
      </c>
      <c r="U385" t="s">
        <v>104</v>
      </c>
      <c r="W385" t="s">
        <v>1387</v>
      </c>
      <c r="X385" t="s">
        <v>1388</v>
      </c>
      <c r="Y385" t="s">
        <v>1068</v>
      </c>
    </row>
    <row r="386" spans="19:25" x14ac:dyDescent="0.25">
      <c r="S386">
        <v>574</v>
      </c>
      <c r="T386" t="s">
        <v>358</v>
      </c>
      <c r="U386" t="s">
        <v>104</v>
      </c>
      <c r="W386" t="s">
        <v>1389</v>
      </c>
      <c r="X386" t="s">
        <v>1390</v>
      </c>
      <c r="Y386" t="s">
        <v>398</v>
      </c>
    </row>
    <row r="387" spans="19:25" x14ac:dyDescent="0.25">
      <c r="S387">
        <v>575</v>
      </c>
      <c r="T387" t="s">
        <v>359</v>
      </c>
      <c r="U387" t="s">
        <v>104</v>
      </c>
      <c r="W387" t="s">
        <v>1391</v>
      </c>
      <c r="X387" t="s">
        <v>1392</v>
      </c>
      <c r="Y387" t="s">
        <v>509</v>
      </c>
    </row>
    <row r="388" spans="19:25" x14ac:dyDescent="0.25">
      <c r="S388">
        <v>576</v>
      </c>
      <c r="T388" t="s">
        <v>252</v>
      </c>
      <c r="U388" t="s">
        <v>124</v>
      </c>
      <c r="W388" t="s">
        <v>1393</v>
      </c>
      <c r="X388" t="s">
        <v>1394</v>
      </c>
      <c r="Y388" t="s">
        <v>139</v>
      </c>
    </row>
    <row r="389" spans="19:25" x14ac:dyDescent="0.25">
      <c r="S389">
        <v>577</v>
      </c>
      <c r="T389" t="s">
        <v>256</v>
      </c>
      <c r="U389" t="s">
        <v>124</v>
      </c>
      <c r="W389" t="s">
        <v>1395</v>
      </c>
      <c r="X389" t="s">
        <v>1396</v>
      </c>
      <c r="Y389" t="s">
        <v>139</v>
      </c>
    </row>
    <row r="390" spans="19:25" x14ac:dyDescent="0.25">
      <c r="S390">
        <v>578</v>
      </c>
      <c r="T390" t="s">
        <v>257</v>
      </c>
      <c r="U390" t="s">
        <v>121</v>
      </c>
      <c r="W390" t="s">
        <v>1397</v>
      </c>
      <c r="X390" t="s">
        <v>1398</v>
      </c>
      <c r="Y390" t="s">
        <v>139</v>
      </c>
    </row>
    <row r="391" spans="19:25" x14ac:dyDescent="0.25">
      <c r="S391">
        <v>579</v>
      </c>
      <c r="T391" t="s">
        <v>258</v>
      </c>
      <c r="U391" t="s">
        <v>104</v>
      </c>
      <c r="W391" t="s">
        <v>1399</v>
      </c>
      <c r="X391" t="s">
        <v>1400</v>
      </c>
      <c r="Y391" t="s">
        <v>139</v>
      </c>
    </row>
    <row r="392" spans="19:25" x14ac:dyDescent="0.25">
      <c r="S392">
        <v>580</v>
      </c>
      <c r="T392" t="s">
        <v>163</v>
      </c>
      <c r="U392" t="s">
        <v>113</v>
      </c>
      <c r="W392" t="s">
        <v>1401</v>
      </c>
      <c r="X392" t="s">
        <v>1402</v>
      </c>
      <c r="Y392" t="s">
        <v>139</v>
      </c>
    </row>
    <row r="393" spans="19:25" x14ac:dyDescent="0.25">
      <c r="S393">
        <v>581</v>
      </c>
      <c r="T393" t="s">
        <v>164</v>
      </c>
      <c r="U393" t="s">
        <v>113</v>
      </c>
      <c r="W393" t="s">
        <v>1403</v>
      </c>
      <c r="X393" t="s">
        <v>1404</v>
      </c>
      <c r="Y393" t="s">
        <v>139</v>
      </c>
    </row>
    <row r="394" spans="19:25" x14ac:dyDescent="0.25">
      <c r="S394">
        <v>582</v>
      </c>
      <c r="T394" t="s">
        <v>165</v>
      </c>
      <c r="U394" t="s">
        <v>113</v>
      </c>
      <c r="W394" t="s">
        <v>1405</v>
      </c>
      <c r="X394" t="s">
        <v>1406</v>
      </c>
      <c r="Y394" t="s">
        <v>139</v>
      </c>
    </row>
    <row r="395" spans="19:25" x14ac:dyDescent="0.25">
      <c r="S395">
        <v>583</v>
      </c>
      <c r="T395" t="s">
        <v>166</v>
      </c>
      <c r="U395" t="s">
        <v>113</v>
      </c>
      <c r="W395" t="s">
        <v>1407</v>
      </c>
      <c r="X395" t="s">
        <v>1408</v>
      </c>
      <c r="Y395" t="s">
        <v>139</v>
      </c>
    </row>
    <row r="396" spans="19:25" x14ac:dyDescent="0.25">
      <c r="S396">
        <v>584</v>
      </c>
      <c r="T396" t="s">
        <v>167</v>
      </c>
      <c r="U396" t="s">
        <v>168</v>
      </c>
      <c r="W396" t="s">
        <v>1409</v>
      </c>
      <c r="X396" t="s">
        <v>1410</v>
      </c>
      <c r="Y396" t="s">
        <v>139</v>
      </c>
    </row>
    <row r="397" spans="19:25" x14ac:dyDescent="0.25">
      <c r="S397">
        <v>590</v>
      </c>
      <c r="T397" t="s">
        <v>169</v>
      </c>
      <c r="U397" t="s">
        <v>113</v>
      </c>
      <c r="W397" t="s">
        <v>1411</v>
      </c>
      <c r="X397" t="s">
        <v>1412</v>
      </c>
      <c r="Y397" t="s">
        <v>139</v>
      </c>
    </row>
    <row r="398" spans="19:25" x14ac:dyDescent="0.25">
      <c r="S398">
        <v>591</v>
      </c>
      <c r="T398" t="s">
        <v>170</v>
      </c>
      <c r="U398" t="s">
        <v>113</v>
      </c>
      <c r="W398" t="s">
        <v>1413</v>
      </c>
      <c r="X398" t="s">
        <v>1414</v>
      </c>
      <c r="Y398" t="s">
        <v>261</v>
      </c>
    </row>
    <row r="399" spans="19:25" x14ac:dyDescent="0.25">
      <c r="S399">
        <v>592</v>
      </c>
      <c r="T399" t="s">
        <v>529</v>
      </c>
      <c r="U399" t="s">
        <v>113</v>
      </c>
      <c r="W399" t="s">
        <v>1415</v>
      </c>
      <c r="X399" t="s">
        <v>1416</v>
      </c>
      <c r="Y399" t="s">
        <v>999</v>
      </c>
    </row>
    <row r="400" spans="19:25" x14ac:dyDescent="0.25">
      <c r="S400">
        <v>593</v>
      </c>
      <c r="T400" t="s">
        <v>530</v>
      </c>
      <c r="U400" t="s">
        <v>113</v>
      </c>
      <c r="W400" t="s">
        <v>1417</v>
      </c>
      <c r="X400" t="s">
        <v>1418</v>
      </c>
      <c r="Y400" t="s">
        <v>440</v>
      </c>
    </row>
    <row r="401" spans="19:25" x14ac:dyDescent="0.25">
      <c r="S401">
        <v>594</v>
      </c>
      <c r="T401" t="s">
        <v>531</v>
      </c>
      <c r="U401" t="s">
        <v>113</v>
      </c>
      <c r="W401" t="s">
        <v>1419</v>
      </c>
      <c r="X401" t="s">
        <v>1420</v>
      </c>
      <c r="Y401" t="s">
        <v>440</v>
      </c>
    </row>
    <row r="402" spans="19:25" x14ac:dyDescent="0.25">
      <c r="S402">
        <v>595</v>
      </c>
      <c r="T402" t="s">
        <v>532</v>
      </c>
      <c r="U402" t="s">
        <v>104</v>
      </c>
      <c r="W402" t="s">
        <v>1421</v>
      </c>
      <c r="X402" t="s">
        <v>1422</v>
      </c>
      <c r="Y402" t="s">
        <v>999</v>
      </c>
    </row>
    <row r="403" spans="19:25" x14ac:dyDescent="0.25">
      <c r="S403">
        <v>597</v>
      </c>
      <c r="T403" t="s">
        <v>239</v>
      </c>
      <c r="U403" t="s">
        <v>104</v>
      </c>
      <c r="W403" t="s">
        <v>1423</v>
      </c>
      <c r="X403" t="s">
        <v>1424</v>
      </c>
      <c r="Y403" t="s">
        <v>1425</v>
      </c>
    </row>
    <row r="404" spans="19:25" x14ac:dyDescent="0.25">
      <c r="S404">
        <v>598</v>
      </c>
      <c r="T404" t="s">
        <v>533</v>
      </c>
      <c r="U404" t="s">
        <v>113</v>
      </c>
      <c r="W404" t="s">
        <v>1426</v>
      </c>
      <c r="X404" t="s">
        <v>1427</v>
      </c>
      <c r="Y404" t="s">
        <v>443</v>
      </c>
    </row>
    <row r="405" spans="19:25" x14ac:dyDescent="0.25">
      <c r="S405">
        <v>604</v>
      </c>
      <c r="T405" t="s">
        <v>270</v>
      </c>
      <c r="U405" t="s">
        <v>104</v>
      </c>
      <c r="W405" t="s">
        <v>1428</v>
      </c>
      <c r="X405" t="s">
        <v>1429</v>
      </c>
      <c r="Y405" t="s">
        <v>226</v>
      </c>
    </row>
    <row r="406" spans="19:25" x14ac:dyDescent="0.25">
      <c r="S406">
        <v>605</v>
      </c>
      <c r="T406" t="s">
        <v>271</v>
      </c>
      <c r="U406" t="s">
        <v>104</v>
      </c>
      <c r="W406" t="s">
        <v>1430</v>
      </c>
      <c r="X406" t="s">
        <v>1431</v>
      </c>
      <c r="Y406" t="s">
        <v>607</v>
      </c>
    </row>
    <row r="407" spans="19:25" x14ac:dyDescent="0.25">
      <c r="S407">
        <v>606</v>
      </c>
      <c r="T407" t="s">
        <v>272</v>
      </c>
      <c r="U407" t="s">
        <v>104</v>
      </c>
      <c r="W407" t="s">
        <v>1432</v>
      </c>
      <c r="X407" t="s">
        <v>1433</v>
      </c>
      <c r="Y407" t="s">
        <v>139</v>
      </c>
    </row>
    <row r="408" spans="19:25" x14ac:dyDescent="0.25">
      <c r="S408">
        <v>607</v>
      </c>
      <c r="T408" t="s">
        <v>273</v>
      </c>
      <c r="U408" t="s">
        <v>118</v>
      </c>
      <c r="W408" t="s">
        <v>1434</v>
      </c>
      <c r="X408" t="s">
        <v>1435</v>
      </c>
      <c r="Y408" t="s">
        <v>509</v>
      </c>
    </row>
    <row r="409" spans="19:25" x14ac:dyDescent="0.25">
      <c r="S409">
        <v>608</v>
      </c>
      <c r="T409" t="s">
        <v>534</v>
      </c>
      <c r="U409" t="s">
        <v>118</v>
      </c>
      <c r="W409" t="s">
        <v>1436</v>
      </c>
      <c r="X409" t="s">
        <v>1437</v>
      </c>
      <c r="Y409" t="s">
        <v>261</v>
      </c>
    </row>
    <row r="410" spans="19:25" x14ac:dyDescent="0.25">
      <c r="S410">
        <v>608</v>
      </c>
      <c r="T410" t="s">
        <v>535</v>
      </c>
      <c r="U410" t="s">
        <v>118</v>
      </c>
      <c r="W410" t="s">
        <v>1438</v>
      </c>
      <c r="X410" t="s">
        <v>1439</v>
      </c>
      <c r="Y410" t="s">
        <v>607</v>
      </c>
    </row>
    <row r="411" spans="19:25" x14ac:dyDescent="0.25">
      <c r="S411">
        <v>609</v>
      </c>
      <c r="T411" t="s">
        <v>284</v>
      </c>
      <c r="U411" t="s">
        <v>115</v>
      </c>
      <c r="W411" t="s">
        <v>1440</v>
      </c>
      <c r="X411" t="s">
        <v>1441</v>
      </c>
      <c r="Y411" t="s">
        <v>1243</v>
      </c>
    </row>
    <row r="412" spans="19:25" x14ac:dyDescent="0.25">
      <c r="S412">
        <v>610</v>
      </c>
      <c r="T412" t="s">
        <v>285</v>
      </c>
      <c r="U412" t="s">
        <v>124</v>
      </c>
      <c r="W412" t="s">
        <v>1442</v>
      </c>
      <c r="X412" t="s">
        <v>1443</v>
      </c>
      <c r="Y412" t="s">
        <v>509</v>
      </c>
    </row>
    <row r="413" spans="19:25" x14ac:dyDescent="0.25">
      <c r="S413">
        <v>611</v>
      </c>
      <c r="T413" t="s">
        <v>286</v>
      </c>
      <c r="U413" t="s">
        <v>121</v>
      </c>
      <c r="W413" t="s">
        <v>1444</v>
      </c>
      <c r="X413" t="s">
        <v>1445</v>
      </c>
      <c r="Y413" t="s">
        <v>440</v>
      </c>
    </row>
    <row r="414" spans="19:25" x14ac:dyDescent="0.25">
      <c r="S414">
        <v>612</v>
      </c>
      <c r="T414" t="s">
        <v>287</v>
      </c>
      <c r="U414" t="s">
        <v>115</v>
      </c>
      <c r="W414" t="s">
        <v>1446</v>
      </c>
      <c r="X414" t="s">
        <v>1447</v>
      </c>
      <c r="Y414" t="s">
        <v>417</v>
      </c>
    </row>
    <row r="415" spans="19:25" x14ac:dyDescent="0.25">
      <c r="S415">
        <v>627</v>
      </c>
      <c r="T415" t="s">
        <v>536</v>
      </c>
      <c r="U415" t="s">
        <v>104</v>
      </c>
      <c r="W415" t="s">
        <v>1448</v>
      </c>
      <c r="X415" t="s">
        <v>1449</v>
      </c>
      <c r="Y415" t="s">
        <v>230</v>
      </c>
    </row>
    <row r="416" spans="19:25" x14ac:dyDescent="0.25">
      <c r="S416">
        <v>628</v>
      </c>
      <c r="T416" t="s">
        <v>400</v>
      </c>
      <c r="U416" t="s">
        <v>104</v>
      </c>
      <c r="W416" t="s">
        <v>1450</v>
      </c>
      <c r="X416" t="s">
        <v>1451</v>
      </c>
      <c r="Y416" t="s">
        <v>440</v>
      </c>
    </row>
    <row r="417" spans="19:25" x14ac:dyDescent="0.25">
      <c r="S417">
        <v>629</v>
      </c>
      <c r="T417" t="s">
        <v>402</v>
      </c>
      <c r="U417" t="s">
        <v>104</v>
      </c>
      <c r="W417" t="s">
        <v>1452</v>
      </c>
      <c r="X417" t="s">
        <v>1453</v>
      </c>
      <c r="Y417" t="s">
        <v>278</v>
      </c>
    </row>
    <row r="418" spans="19:25" x14ac:dyDescent="0.25">
      <c r="S418">
        <v>632</v>
      </c>
      <c r="T418" t="s">
        <v>401</v>
      </c>
      <c r="U418" t="s">
        <v>104</v>
      </c>
      <c r="W418" t="s">
        <v>1454</v>
      </c>
      <c r="X418" t="s">
        <v>1455</v>
      </c>
      <c r="Y418" t="s">
        <v>1425</v>
      </c>
    </row>
    <row r="419" spans="19:25" x14ac:dyDescent="0.25">
      <c r="S419">
        <v>633</v>
      </c>
      <c r="T419" t="s">
        <v>403</v>
      </c>
      <c r="U419" t="s">
        <v>104</v>
      </c>
      <c r="W419" t="s">
        <v>1456</v>
      </c>
      <c r="X419" t="s">
        <v>1457</v>
      </c>
      <c r="Y419" t="s">
        <v>1458</v>
      </c>
    </row>
    <row r="420" spans="19:25" x14ac:dyDescent="0.25">
      <c r="S420">
        <v>643</v>
      </c>
      <c r="T420" t="s">
        <v>537</v>
      </c>
      <c r="U420" t="s">
        <v>113</v>
      </c>
      <c r="W420" t="s">
        <v>1459</v>
      </c>
      <c r="X420" t="s">
        <v>1460</v>
      </c>
      <c r="Y420" t="s">
        <v>509</v>
      </c>
    </row>
    <row r="421" spans="19:25" x14ac:dyDescent="0.25">
      <c r="S421">
        <v>650</v>
      </c>
      <c r="T421" t="s">
        <v>288</v>
      </c>
      <c r="U421" t="s">
        <v>104</v>
      </c>
      <c r="W421" t="s">
        <v>1461</v>
      </c>
      <c r="X421" t="s">
        <v>1462</v>
      </c>
      <c r="Y421" t="s">
        <v>917</v>
      </c>
    </row>
    <row r="422" spans="19:25" x14ac:dyDescent="0.25">
      <c r="S422">
        <v>651</v>
      </c>
      <c r="T422" t="s">
        <v>538</v>
      </c>
      <c r="U422" t="s">
        <v>155</v>
      </c>
      <c r="W422" t="s">
        <v>1463</v>
      </c>
      <c r="X422" t="s">
        <v>1464</v>
      </c>
      <c r="Y422" t="s">
        <v>529</v>
      </c>
    </row>
    <row r="423" spans="19:25" x14ac:dyDescent="0.25">
      <c r="S423">
        <v>653</v>
      </c>
      <c r="T423" t="s">
        <v>539</v>
      </c>
      <c r="U423" t="s">
        <v>155</v>
      </c>
      <c r="W423" t="s">
        <v>1465</v>
      </c>
      <c r="X423" t="s">
        <v>1466</v>
      </c>
      <c r="Y423" t="s">
        <v>424</v>
      </c>
    </row>
    <row r="424" spans="19:25" x14ac:dyDescent="0.25">
      <c r="S424">
        <v>679</v>
      </c>
      <c r="T424" t="s">
        <v>540</v>
      </c>
      <c r="U424" t="s">
        <v>110</v>
      </c>
      <c r="W424" t="s">
        <v>1467</v>
      </c>
      <c r="X424" t="s">
        <v>1468</v>
      </c>
      <c r="Y424" t="s">
        <v>424</v>
      </c>
    </row>
    <row r="425" spans="19:25" x14ac:dyDescent="0.25">
      <c r="S425">
        <v>683</v>
      </c>
      <c r="T425" t="s">
        <v>541</v>
      </c>
      <c r="U425" t="s">
        <v>155</v>
      </c>
      <c r="W425" t="s">
        <v>1469</v>
      </c>
      <c r="X425" t="s">
        <v>1470</v>
      </c>
      <c r="Y425" t="s">
        <v>278</v>
      </c>
    </row>
    <row r="426" spans="19:25" x14ac:dyDescent="0.25">
      <c r="S426">
        <v>686</v>
      </c>
      <c r="T426" t="s">
        <v>404</v>
      </c>
      <c r="U426" t="s">
        <v>118</v>
      </c>
      <c r="W426" t="s">
        <v>1471</v>
      </c>
      <c r="X426" t="s">
        <v>1472</v>
      </c>
      <c r="Y426" t="s">
        <v>257</v>
      </c>
    </row>
    <row r="427" spans="19:25" x14ac:dyDescent="0.25">
      <c r="S427">
        <v>690</v>
      </c>
      <c r="T427" t="s">
        <v>542</v>
      </c>
      <c r="U427" t="s">
        <v>110</v>
      </c>
      <c r="W427" t="s">
        <v>1473</v>
      </c>
      <c r="X427" t="s">
        <v>1474</v>
      </c>
      <c r="Y427" t="s">
        <v>257</v>
      </c>
    </row>
    <row r="428" spans="19:25" x14ac:dyDescent="0.25">
      <c r="S428">
        <v>691</v>
      </c>
      <c r="T428" t="s">
        <v>543</v>
      </c>
      <c r="U428" t="s">
        <v>104</v>
      </c>
      <c r="W428" t="s">
        <v>1475</v>
      </c>
      <c r="X428" t="s">
        <v>1476</v>
      </c>
      <c r="Y428" t="s">
        <v>257</v>
      </c>
    </row>
    <row r="429" spans="19:25" x14ac:dyDescent="0.25">
      <c r="S429">
        <v>692</v>
      </c>
      <c r="T429" t="s">
        <v>544</v>
      </c>
      <c r="U429" t="s">
        <v>104</v>
      </c>
      <c r="W429" t="s">
        <v>1477</v>
      </c>
      <c r="X429" t="s">
        <v>1478</v>
      </c>
      <c r="Y429" t="s">
        <v>257</v>
      </c>
    </row>
    <row r="430" spans="19:25" x14ac:dyDescent="0.25">
      <c r="S430">
        <v>693</v>
      </c>
      <c r="T430" t="s">
        <v>545</v>
      </c>
      <c r="U430" t="s">
        <v>104</v>
      </c>
      <c r="W430" t="s">
        <v>1479</v>
      </c>
      <c r="X430" t="s">
        <v>1480</v>
      </c>
      <c r="Y430" t="s">
        <v>257</v>
      </c>
    </row>
    <row r="431" spans="19:25" x14ac:dyDescent="0.25">
      <c r="S431">
        <v>694</v>
      </c>
      <c r="T431" t="s">
        <v>546</v>
      </c>
      <c r="U431" t="s">
        <v>104</v>
      </c>
      <c r="W431" t="s">
        <v>1481</v>
      </c>
      <c r="X431" t="s">
        <v>1482</v>
      </c>
      <c r="Y431" t="s">
        <v>1243</v>
      </c>
    </row>
    <row r="432" spans="19:25" x14ac:dyDescent="0.25">
      <c r="S432">
        <v>695</v>
      </c>
      <c r="T432" t="s">
        <v>547</v>
      </c>
      <c r="U432" t="s">
        <v>104</v>
      </c>
      <c r="W432" t="s">
        <v>1483</v>
      </c>
      <c r="X432" t="s">
        <v>1484</v>
      </c>
      <c r="Y432" t="s">
        <v>917</v>
      </c>
    </row>
    <row r="433" spans="19:25" x14ac:dyDescent="0.25">
      <c r="S433">
        <v>696</v>
      </c>
      <c r="T433" t="s">
        <v>548</v>
      </c>
      <c r="U433" t="s">
        <v>104</v>
      </c>
      <c r="W433" t="s">
        <v>1485</v>
      </c>
      <c r="X433" t="s">
        <v>1486</v>
      </c>
      <c r="Y433" t="s">
        <v>257</v>
      </c>
    </row>
    <row r="434" spans="19:25" x14ac:dyDescent="0.25">
      <c r="S434">
        <v>701</v>
      </c>
      <c r="T434" t="s">
        <v>549</v>
      </c>
      <c r="U434" t="s">
        <v>155</v>
      </c>
      <c r="W434" t="s">
        <v>1487</v>
      </c>
      <c r="X434" t="s">
        <v>1488</v>
      </c>
      <c r="Y434" t="s">
        <v>465</v>
      </c>
    </row>
    <row r="435" spans="19:25" x14ac:dyDescent="0.25">
      <c r="S435">
        <v>717</v>
      </c>
      <c r="T435" t="s">
        <v>143</v>
      </c>
      <c r="U435" t="s">
        <v>104</v>
      </c>
      <c r="W435" t="s">
        <v>1489</v>
      </c>
      <c r="X435" t="s">
        <v>1490</v>
      </c>
      <c r="Y435" t="s">
        <v>999</v>
      </c>
    </row>
    <row r="436" spans="19:25" x14ac:dyDescent="0.25">
      <c r="S436">
        <v>726</v>
      </c>
      <c r="T436" t="s">
        <v>550</v>
      </c>
      <c r="U436" t="s">
        <v>104</v>
      </c>
      <c r="W436" t="s">
        <v>1491</v>
      </c>
      <c r="X436" t="s">
        <v>1492</v>
      </c>
      <c r="Y436" t="s">
        <v>1493</v>
      </c>
    </row>
    <row r="437" spans="19:25" x14ac:dyDescent="0.25">
      <c r="S437">
        <v>736</v>
      </c>
      <c r="T437" t="s">
        <v>551</v>
      </c>
      <c r="U437" t="s">
        <v>104</v>
      </c>
      <c r="W437" t="s">
        <v>1494</v>
      </c>
      <c r="X437" t="s">
        <v>1495</v>
      </c>
      <c r="Y437" t="s">
        <v>1496</v>
      </c>
    </row>
    <row r="438" spans="19:25" x14ac:dyDescent="0.25">
      <c r="S438">
        <v>751</v>
      </c>
      <c r="T438" t="s">
        <v>174</v>
      </c>
      <c r="U438" t="s">
        <v>155</v>
      </c>
      <c r="W438" t="s">
        <v>1497</v>
      </c>
      <c r="X438" t="s">
        <v>1498</v>
      </c>
      <c r="Y438" t="s">
        <v>1499</v>
      </c>
    </row>
    <row r="439" spans="19:25" x14ac:dyDescent="0.25">
      <c r="S439">
        <v>786</v>
      </c>
      <c r="T439" t="s">
        <v>552</v>
      </c>
      <c r="U439" t="s">
        <v>104</v>
      </c>
      <c r="W439" t="s">
        <v>1500</v>
      </c>
      <c r="X439" t="s">
        <v>1501</v>
      </c>
      <c r="Y439" t="s">
        <v>509</v>
      </c>
    </row>
    <row r="440" spans="19:25" x14ac:dyDescent="0.25">
      <c r="S440">
        <v>827</v>
      </c>
      <c r="T440" t="s">
        <v>153</v>
      </c>
      <c r="U440" t="s">
        <v>104</v>
      </c>
      <c r="W440" t="s">
        <v>1502</v>
      </c>
      <c r="X440" t="s">
        <v>1503</v>
      </c>
      <c r="Y440" t="s">
        <v>607</v>
      </c>
    </row>
    <row r="441" spans="19:25" x14ac:dyDescent="0.25">
      <c r="S441">
        <v>828</v>
      </c>
      <c r="T441" t="s">
        <v>154</v>
      </c>
      <c r="U441" t="s">
        <v>155</v>
      </c>
      <c r="W441" t="s">
        <v>1504</v>
      </c>
      <c r="X441" t="s">
        <v>1505</v>
      </c>
      <c r="Y441" t="s">
        <v>478</v>
      </c>
    </row>
    <row r="442" spans="19:25" x14ac:dyDescent="0.25">
      <c r="S442">
        <v>896</v>
      </c>
      <c r="T442" t="s">
        <v>241</v>
      </c>
      <c r="U442" t="s">
        <v>155</v>
      </c>
      <c r="W442" t="s">
        <v>1506</v>
      </c>
      <c r="X442" t="s">
        <v>1507</v>
      </c>
      <c r="Y442" t="s">
        <v>1274</v>
      </c>
    </row>
    <row r="443" spans="19:25" x14ac:dyDescent="0.25">
      <c r="S443">
        <v>916</v>
      </c>
      <c r="T443" t="s">
        <v>171</v>
      </c>
      <c r="U443" t="s">
        <v>113</v>
      </c>
      <c r="W443" t="s">
        <v>1508</v>
      </c>
      <c r="X443" t="s">
        <v>1509</v>
      </c>
      <c r="Y443" t="s">
        <v>1274</v>
      </c>
    </row>
    <row r="444" spans="19:25" x14ac:dyDescent="0.25">
      <c r="S444">
        <v>935</v>
      </c>
      <c r="T444" t="s">
        <v>250</v>
      </c>
      <c r="U444" t="s">
        <v>113</v>
      </c>
      <c r="W444" t="s">
        <v>1510</v>
      </c>
      <c r="X444" t="s">
        <v>1511</v>
      </c>
      <c r="Y444" t="s">
        <v>1274</v>
      </c>
    </row>
    <row r="445" spans="19:25" x14ac:dyDescent="0.25">
      <c r="S445">
        <v>948</v>
      </c>
      <c r="T445" t="s">
        <v>162</v>
      </c>
      <c r="U445" t="s">
        <v>104</v>
      </c>
      <c r="W445" t="s">
        <v>1512</v>
      </c>
      <c r="X445" t="s">
        <v>1513</v>
      </c>
      <c r="Y445" t="s">
        <v>1274</v>
      </c>
    </row>
    <row r="446" spans="19:25" x14ac:dyDescent="0.25">
      <c r="S446">
        <v>960</v>
      </c>
      <c r="T446" t="s">
        <v>553</v>
      </c>
      <c r="U446" t="s">
        <v>104</v>
      </c>
      <c r="W446" t="s">
        <v>1514</v>
      </c>
      <c r="X446" t="s">
        <v>1515</v>
      </c>
      <c r="Y446" t="s">
        <v>1274</v>
      </c>
    </row>
    <row r="447" spans="19:25" x14ac:dyDescent="0.25">
      <c r="S447">
        <v>961</v>
      </c>
      <c r="T447" t="s">
        <v>554</v>
      </c>
      <c r="U447" t="s">
        <v>155</v>
      </c>
      <c r="W447" t="s">
        <v>1516</v>
      </c>
      <c r="X447" t="s">
        <v>1517</v>
      </c>
      <c r="Y447" t="s">
        <v>1274</v>
      </c>
    </row>
    <row r="448" spans="19:25" x14ac:dyDescent="0.25">
      <c r="S448">
        <v>964</v>
      </c>
      <c r="T448" t="s">
        <v>555</v>
      </c>
      <c r="U448" t="s">
        <v>104</v>
      </c>
      <c r="W448" t="s">
        <v>1518</v>
      </c>
      <c r="X448" t="s">
        <v>1519</v>
      </c>
      <c r="Y448" t="s">
        <v>917</v>
      </c>
    </row>
    <row r="449" spans="19:25" x14ac:dyDescent="0.25">
      <c r="S449">
        <v>965</v>
      </c>
      <c r="T449" t="s">
        <v>278</v>
      </c>
      <c r="U449" t="s">
        <v>104</v>
      </c>
      <c r="W449" t="s">
        <v>1520</v>
      </c>
      <c r="X449" t="s">
        <v>1521</v>
      </c>
      <c r="Y449" t="s">
        <v>1243</v>
      </c>
    </row>
    <row r="450" spans="19:25" x14ac:dyDescent="0.25">
      <c r="S450">
        <v>974</v>
      </c>
      <c r="T450" t="s">
        <v>556</v>
      </c>
      <c r="U450" t="s">
        <v>104</v>
      </c>
      <c r="W450" t="s">
        <v>1522</v>
      </c>
      <c r="X450" t="s">
        <v>1523</v>
      </c>
      <c r="Y450" t="s">
        <v>1524</v>
      </c>
    </row>
    <row r="451" spans="19:25" x14ac:dyDescent="0.25">
      <c r="S451">
        <v>975</v>
      </c>
      <c r="T451" t="s">
        <v>218</v>
      </c>
      <c r="U451" t="s">
        <v>104</v>
      </c>
      <c r="W451" t="s">
        <v>1525</v>
      </c>
      <c r="X451" t="s">
        <v>1526</v>
      </c>
      <c r="Y451" t="s">
        <v>917</v>
      </c>
    </row>
    <row r="452" spans="19:25" x14ac:dyDescent="0.25">
      <c r="S452">
        <v>983</v>
      </c>
      <c r="T452" t="s">
        <v>557</v>
      </c>
      <c r="U452" t="s">
        <v>104</v>
      </c>
      <c r="W452" t="s">
        <v>1527</v>
      </c>
      <c r="X452" t="s">
        <v>1528</v>
      </c>
      <c r="Y452" t="s">
        <v>440</v>
      </c>
    </row>
    <row r="453" spans="19:25" x14ac:dyDescent="0.25">
      <c r="S453">
        <v>984</v>
      </c>
      <c r="T453" t="s">
        <v>558</v>
      </c>
      <c r="U453" t="s">
        <v>104</v>
      </c>
      <c r="W453" t="s">
        <v>1529</v>
      </c>
      <c r="X453" t="s">
        <v>1530</v>
      </c>
      <c r="Y453" t="s">
        <v>440</v>
      </c>
    </row>
    <row r="454" spans="19:25" x14ac:dyDescent="0.25">
      <c r="S454">
        <v>985</v>
      </c>
      <c r="T454" t="s">
        <v>559</v>
      </c>
      <c r="U454" t="s">
        <v>104</v>
      </c>
      <c r="W454" t="s">
        <v>1531</v>
      </c>
      <c r="X454" t="s">
        <v>1532</v>
      </c>
      <c r="Y454" t="s">
        <v>440</v>
      </c>
    </row>
    <row r="455" spans="19:25" x14ac:dyDescent="0.25">
      <c r="S455">
        <v>987</v>
      </c>
      <c r="T455" t="s">
        <v>289</v>
      </c>
      <c r="U455" t="s">
        <v>155</v>
      </c>
      <c r="W455" t="s">
        <v>1533</v>
      </c>
      <c r="X455" t="s">
        <v>1534</v>
      </c>
      <c r="Y455" t="s">
        <v>440</v>
      </c>
    </row>
    <row r="456" spans="19:25" x14ac:dyDescent="0.25">
      <c r="S456">
        <v>988</v>
      </c>
      <c r="T456" t="s">
        <v>560</v>
      </c>
      <c r="U456" t="s">
        <v>155</v>
      </c>
      <c r="W456" t="s">
        <v>1535</v>
      </c>
      <c r="X456" t="s">
        <v>1536</v>
      </c>
      <c r="Y456" t="s">
        <v>440</v>
      </c>
    </row>
    <row r="457" spans="19:25" x14ac:dyDescent="0.25">
      <c r="S457">
        <v>990</v>
      </c>
      <c r="T457" t="s">
        <v>561</v>
      </c>
      <c r="U457" t="s">
        <v>395</v>
      </c>
      <c r="W457" t="s">
        <v>1537</v>
      </c>
      <c r="X457" t="s">
        <v>1538</v>
      </c>
      <c r="Y457" t="s">
        <v>440</v>
      </c>
    </row>
    <row r="458" spans="19:25" x14ac:dyDescent="0.25">
      <c r="S458">
        <v>991</v>
      </c>
      <c r="T458" t="s">
        <v>562</v>
      </c>
      <c r="U458" t="s">
        <v>395</v>
      </c>
      <c r="W458" t="s">
        <v>1539</v>
      </c>
      <c r="X458" t="s">
        <v>1540</v>
      </c>
      <c r="Y458" t="s">
        <v>440</v>
      </c>
    </row>
    <row r="459" spans="19:25" x14ac:dyDescent="0.25">
      <c r="S459">
        <v>992</v>
      </c>
      <c r="T459" t="s">
        <v>563</v>
      </c>
      <c r="U459" t="s">
        <v>395</v>
      </c>
      <c r="W459" t="s">
        <v>1541</v>
      </c>
      <c r="X459" t="s">
        <v>1542</v>
      </c>
      <c r="Y459" t="s">
        <v>440</v>
      </c>
    </row>
    <row r="460" spans="19:25" x14ac:dyDescent="0.25">
      <c r="S460">
        <v>994</v>
      </c>
      <c r="T460" t="s">
        <v>564</v>
      </c>
      <c r="U460" t="s">
        <v>155</v>
      </c>
      <c r="W460" t="s">
        <v>1543</v>
      </c>
      <c r="X460" t="s">
        <v>1544</v>
      </c>
      <c r="Y460" t="s">
        <v>417</v>
      </c>
    </row>
    <row r="461" spans="19:25" x14ac:dyDescent="0.25">
      <c r="S461">
        <v>995</v>
      </c>
      <c r="T461" t="s">
        <v>279</v>
      </c>
      <c r="U461" t="s">
        <v>155</v>
      </c>
      <c r="W461" t="s">
        <v>1545</v>
      </c>
      <c r="X461" t="s">
        <v>1546</v>
      </c>
      <c r="Y461" t="s">
        <v>1243</v>
      </c>
    </row>
    <row r="462" spans="19:25" x14ac:dyDescent="0.25">
      <c r="S462">
        <v>996</v>
      </c>
      <c r="T462" t="s">
        <v>394</v>
      </c>
      <c r="U462" t="s">
        <v>395</v>
      </c>
      <c r="W462" t="s">
        <v>1547</v>
      </c>
      <c r="X462" t="s">
        <v>1548</v>
      </c>
      <c r="Y462" t="s">
        <v>109</v>
      </c>
    </row>
    <row r="463" spans="19:25" x14ac:dyDescent="0.25">
      <c r="S463">
        <v>997</v>
      </c>
      <c r="T463" t="s">
        <v>396</v>
      </c>
      <c r="U463" t="s">
        <v>395</v>
      </c>
      <c r="W463" t="s">
        <v>1549</v>
      </c>
      <c r="X463" t="s">
        <v>1550</v>
      </c>
      <c r="Y463" t="s">
        <v>509</v>
      </c>
    </row>
    <row r="464" spans="19:25" x14ac:dyDescent="0.25">
      <c r="W464" t="s">
        <v>1551</v>
      </c>
      <c r="X464" t="s">
        <v>1552</v>
      </c>
      <c r="Y464" t="s">
        <v>478</v>
      </c>
    </row>
    <row r="465" spans="23:25" x14ac:dyDescent="0.25">
      <c r="W465" t="s">
        <v>1553</v>
      </c>
      <c r="X465" t="s">
        <v>1554</v>
      </c>
      <c r="Y465" t="s">
        <v>607</v>
      </c>
    </row>
    <row r="466" spans="23:25" x14ac:dyDescent="0.25">
      <c r="W466" t="s">
        <v>1555</v>
      </c>
      <c r="X466" t="s">
        <v>1556</v>
      </c>
      <c r="Y466" t="s">
        <v>478</v>
      </c>
    </row>
    <row r="467" spans="23:25" x14ac:dyDescent="0.25">
      <c r="W467" t="s">
        <v>1557</v>
      </c>
      <c r="X467" t="s">
        <v>1558</v>
      </c>
      <c r="Y467" t="s">
        <v>440</v>
      </c>
    </row>
    <row r="468" spans="23:25" x14ac:dyDescent="0.25">
      <c r="W468" t="s">
        <v>1559</v>
      </c>
      <c r="X468" t="s">
        <v>1560</v>
      </c>
      <c r="Y468" t="s">
        <v>139</v>
      </c>
    </row>
    <row r="469" spans="23:25" x14ac:dyDescent="0.25">
      <c r="W469" t="s">
        <v>1561</v>
      </c>
      <c r="X469" t="s">
        <v>1562</v>
      </c>
      <c r="Y469" t="s">
        <v>434</v>
      </c>
    </row>
    <row r="470" spans="23:25" x14ac:dyDescent="0.25">
      <c r="W470" t="s">
        <v>1563</v>
      </c>
      <c r="X470" t="s">
        <v>1564</v>
      </c>
      <c r="Y470" t="s">
        <v>1068</v>
      </c>
    </row>
    <row r="471" spans="23:25" x14ac:dyDescent="0.25">
      <c r="W471" t="s">
        <v>1565</v>
      </c>
      <c r="X471" t="s">
        <v>1566</v>
      </c>
      <c r="Y471" t="s">
        <v>432</v>
      </c>
    </row>
    <row r="472" spans="23:25" x14ac:dyDescent="0.25">
      <c r="W472" t="s">
        <v>1567</v>
      </c>
      <c r="X472" t="s">
        <v>1568</v>
      </c>
      <c r="Y472" t="s">
        <v>411</v>
      </c>
    </row>
    <row r="473" spans="23:25" x14ac:dyDescent="0.25">
      <c r="W473" t="s">
        <v>1569</v>
      </c>
      <c r="X473" t="s">
        <v>1570</v>
      </c>
      <c r="Y473" t="s">
        <v>261</v>
      </c>
    </row>
    <row r="474" spans="23:25" x14ac:dyDescent="0.25">
      <c r="W474" t="s">
        <v>1571</v>
      </c>
      <c r="X474" t="s">
        <v>1572</v>
      </c>
      <c r="Y474" t="s">
        <v>1524</v>
      </c>
    </row>
    <row r="475" spans="23:25" x14ac:dyDescent="0.25">
      <c r="W475" t="s">
        <v>1573</v>
      </c>
      <c r="X475" t="s">
        <v>1574</v>
      </c>
      <c r="Y475" t="s">
        <v>443</v>
      </c>
    </row>
    <row r="476" spans="23:25" x14ac:dyDescent="0.25">
      <c r="W476" t="s">
        <v>1575</v>
      </c>
      <c r="X476" t="s">
        <v>1576</v>
      </c>
      <c r="Y476" t="s">
        <v>412</v>
      </c>
    </row>
    <row r="477" spans="23:25" x14ac:dyDescent="0.25">
      <c r="W477" t="s">
        <v>1577</v>
      </c>
      <c r="X477" t="s">
        <v>1578</v>
      </c>
      <c r="Y477" t="s">
        <v>411</v>
      </c>
    </row>
    <row r="478" spans="23:25" x14ac:dyDescent="0.25">
      <c r="W478" t="s">
        <v>1579</v>
      </c>
      <c r="X478" t="s">
        <v>1580</v>
      </c>
      <c r="Y478" t="s">
        <v>1068</v>
      </c>
    </row>
    <row r="479" spans="23:25" x14ac:dyDescent="0.25">
      <c r="W479" t="s">
        <v>1581</v>
      </c>
      <c r="X479" t="s">
        <v>1582</v>
      </c>
      <c r="Y479" t="s">
        <v>431</v>
      </c>
    </row>
    <row r="480" spans="23:25" x14ac:dyDescent="0.25">
      <c r="W480" t="s">
        <v>1583</v>
      </c>
      <c r="X480" t="s">
        <v>1584</v>
      </c>
      <c r="Y480" t="s">
        <v>607</v>
      </c>
    </row>
    <row r="481" spans="23:25" x14ac:dyDescent="0.25">
      <c r="W481" t="s">
        <v>1585</v>
      </c>
      <c r="X481" t="s">
        <v>1586</v>
      </c>
      <c r="Y481" t="s">
        <v>411</v>
      </c>
    </row>
    <row r="482" spans="23:25" x14ac:dyDescent="0.25">
      <c r="W482" t="s">
        <v>1587</v>
      </c>
      <c r="X482" t="s">
        <v>1588</v>
      </c>
      <c r="Y482" t="s">
        <v>432</v>
      </c>
    </row>
    <row r="483" spans="23:25" x14ac:dyDescent="0.25">
      <c r="W483" t="s">
        <v>1589</v>
      </c>
      <c r="X483" t="s">
        <v>1590</v>
      </c>
      <c r="Y483" t="s">
        <v>607</v>
      </c>
    </row>
    <row r="484" spans="23:25" x14ac:dyDescent="0.25">
      <c r="W484" t="s">
        <v>1591</v>
      </c>
      <c r="X484" t="s">
        <v>1592</v>
      </c>
      <c r="Y484" t="s">
        <v>440</v>
      </c>
    </row>
    <row r="485" spans="23:25" x14ac:dyDescent="0.25">
      <c r="W485" t="s">
        <v>1593</v>
      </c>
      <c r="X485" t="s">
        <v>1594</v>
      </c>
      <c r="Y485" t="s">
        <v>440</v>
      </c>
    </row>
    <row r="486" spans="23:25" x14ac:dyDescent="0.25">
      <c r="W486" t="s">
        <v>1595</v>
      </c>
      <c r="X486" t="s">
        <v>1596</v>
      </c>
      <c r="Y486" t="s">
        <v>440</v>
      </c>
    </row>
    <row r="487" spans="23:25" x14ac:dyDescent="0.25">
      <c r="W487" t="s">
        <v>1597</v>
      </c>
      <c r="X487" t="s">
        <v>1598</v>
      </c>
      <c r="Y487" t="s">
        <v>440</v>
      </c>
    </row>
    <row r="488" spans="23:25" x14ac:dyDescent="0.25">
      <c r="W488" t="s">
        <v>1599</v>
      </c>
      <c r="X488" t="s">
        <v>1600</v>
      </c>
      <c r="Y488" t="s">
        <v>440</v>
      </c>
    </row>
    <row r="489" spans="23:25" x14ac:dyDescent="0.25">
      <c r="W489" t="s">
        <v>1601</v>
      </c>
      <c r="X489" t="s">
        <v>1602</v>
      </c>
      <c r="Y489" t="s">
        <v>204</v>
      </c>
    </row>
    <row r="490" spans="23:25" x14ac:dyDescent="0.25">
      <c r="W490" t="s">
        <v>1603</v>
      </c>
      <c r="X490" t="s">
        <v>1604</v>
      </c>
      <c r="Y490" t="s">
        <v>1042</v>
      </c>
    </row>
    <row r="491" spans="23:25" x14ac:dyDescent="0.25">
      <c r="W491" t="s">
        <v>1605</v>
      </c>
      <c r="X491" t="s">
        <v>1606</v>
      </c>
      <c r="Y491" t="s">
        <v>1607</v>
      </c>
    </row>
    <row r="492" spans="23:25" x14ac:dyDescent="0.25">
      <c r="W492" t="s">
        <v>1608</v>
      </c>
      <c r="X492" t="s">
        <v>1609</v>
      </c>
      <c r="Y492" t="s">
        <v>509</v>
      </c>
    </row>
    <row r="493" spans="23:25" x14ac:dyDescent="0.25">
      <c r="W493" t="s">
        <v>1610</v>
      </c>
      <c r="X493" t="s">
        <v>1611</v>
      </c>
      <c r="Y493" t="s">
        <v>431</v>
      </c>
    </row>
    <row r="494" spans="23:25" x14ac:dyDescent="0.25">
      <c r="W494" t="s">
        <v>1612</v>
      </c>
      <c r="X494" t="s">
        <v>1613</v>
      </c>
      <c r="Y494" t="s">
        <v>509</v>
      </c>
    </row>
    <row r="495" spans="23:25" x14ac:dyDescent="0.25">
      <c r="W495" t="s">
        <v>1614</v>
      </c>
      <c r="X495" t="s">
        <v>1615</v>
      </c>
      <c r="Y495" t="s">
        <v>398</v>
      </c>
    </row>
    <row r="496" spans="23:25" x14ac:dyDescent="0.25">
      <c r="W496" t="s">
        <v>1616</v>
      </c>
      <c r="X496" t="s">
        <v>1617</v>
      </c>
      <c r="Y496" t="s">
        <v>431</v>
      </c>
    </row>
    <row r="497" spans="23:25" x14ac:dyDescent="0.25">
      <c r="W497" t="s">
        <v>1618</v>
      </c>
      <c r="X497" t="s">
        <v>1619</v>
      </c>
      <c r="Y497" t="s">
        <v>999</v>
      </c>
    </row>
    <row r="498" spans="23:25" x14ac:dyDescent="0.25">
      <c r="W498" t="s">
        <v>1620</v>
      </c>
      <c r="X498" t="s">
        <v>1621</v>
      </c>
      <c r="Y498" t="s">
        <v>461</v>
      </c>
    </row>
    <row r="499" spans="23:25" x14ac:dyDescent="0.25">
      <c r="W499" t="s">
        <v>1622</v>
      </c>
      <c r="X499" t="s">
        <v>1623</v>
      </c>
      <c r="Y499" t="s">
        <v>398</v>
      </c>
    </row>
    <row r="500" spans="23:25" x14ac:dyDescent="0.25">
      <c r="W500" t="s">
        <v>1624</v>
      </c>
      <c r="X500" t="s">
        <v>1625</v>
      </c>
      <c r="Y500" t="s">
        <v>509</v>
      </c>
    </row>
    <row r="501" spans="23:25" x14ac:dyDescent="0.25">
      <c r="W501" t="s">
        <v>1626</v>
      </c>
      <c r="X501" t="s">
        <v>1627</v>
      </c>
      <c r="Y501" t="s">
        <v>1628</v>
      </c>
    </row>
    <row r="502" spans="23:25" x14ac:dyDescent="0.25">
      <c r="W502" t="s">
        <v>1629</v>
      </c>
      <c r="X502" t="s">
        <v>1630</v>
      </c>
      <c r="Y502" t="s">
        <v>1631</v>
      </c>
    </row>
    <row r="503" spans="23:25" x14ac:dyDescent="0.25">
      <c r="W503" t="s">
        <v>1632</v>
      </c>
      <c r="X503" t="s">
        <v>1633</v>
      </c>
      <c r="Y503" t="s">
        <v>1634</v>
      </c>
    </row>
    <row r="504" spans="23:25" x14ac:dyDescent="0.25">
      <c r="W504" t="s">
        <v>1635</v>
      </c>
      <c r="X504" t="s">
        <v>1636</v>
      </c>
      <c r="Y504" t="s">
        <v>1637</v>
      </c>
    </row>
    <row r="505" spans="23:25" x14ac:dyDescent="0.25">
      <c r="W505" t="s">
        <v>1638</v>
      </c>
      <c r="X505" t="s">
        <v>1639</v>
      </c>
      <c r="Y505" t="s">
        <v>431</v>
      </c>
    </row>
    <row r="506" spans="23:25" x14ac:dyDescent="0.25">
      <c r="W506" t="s">
        <v>1640</v>
      </c>
      <c r="X506" t="s">
        <v>1641</v>
      </c>
      <c r="Y506" t="s">
        <v>461</v>
      </c>
    </row>
    <row r="507" spans="23:25" x14ac:dyDescent="0.25">
      <c r="W507" t="s">
        <v>1642</v>
      </c>
      <c r="X507" t="s">
        <v>1643</v>
      </c>
      <c r="Y507" t="s">
        <v>509</v>
      </c>
    </row>
    <row r="508" spans="23:25" x14ac:dyDescent="0.25">
      <c r="W508" t="s">
        <v>1644</v>
      </c>
      <c r="X508" t="s">
        <v>1645</v>
      </c>
      <c r="Y508" t="s">
        <v>509</v>
      </c>
    </row>
    <row r="509" spans="23:25" x14ac:dyDescent="0.25">
      <c r="W509" t="s">
        <v>1646</v>
      </c>
      <c r="X509" t="s">
        <v>1647</v>
      </c>
      <c r="Y509" t="s">
        <v>461</v>
      </c>
    </row>
    <row r="510" spans="23:25" x14ac:dyDescent="0.25">
      <c r="W510" t="s">
        <v>1648</v>
      </c>
      <c r="X510" t="s">
        <v>1649</v>
      </c>
      <c r="Y510" t="s">
        <v>1458</v>
      </c>
    </row>
    <row r="511" spans="23:25" x14ac:dyDescent="0.25">
      <c r="W511" t="s">
        <v>1650</v>
      </c>
      <c r="X511" t="s">
        <v>1651</v>
      </c>
      <c r="Y511" t="s">
        <v>1652</v>
      </c>
    </row>
    <row r="512" spans="23:25" x14ac:dyDescent="0.25">
      <c r="W512" t="s">
        <v>1653</v>
      </c>
      <c r="X512" t="s">
        <v>1654</v>
      </c>
      <c r="Y512" t="s">
        <v>1655</v>
      </c>
    </row>
    <row r="513" spans="23:25" x14ac:dyDescent="0.25">
      <c r="W513" t="s">
        <v>1656</v>
      </c>
      <c r="X513" t="s">
        <v>1657</v>
      </c>
      <c r="Y513" t="s">
        <v>509</v>
      </c>
    </row>
    <row r="514" spans="23:25" x14ac:dyDescent="0.25">
      <c r="W514" t="s">
        <v>1658</v>
      </c>
      <c r="X514" t="s">
        <v>1659</v>
      </c>
      <c r="Y514" t="s">
        <v>431</v>
      </c>
    </row>
    <row r="515" spans="23:25" x14ac:dyDescent="0.25">
      <c r="W515" t="s">
        <v>1660</v>
      </c>
      <c r="X515" t="s">
        <v>1661</v>
      </c>
      <c r="Y515" t="s">
        <v>509</v>
      </c>
    </row>
    <row r="516" spans="23:25" x14ac:dyDescent="0.25">
      <c r="W516" t="s">
        <v>1662</v>
      </c>
      <c r="X516" t="s">
        <v>1663</v>
      </c>
      <c r="Y516" t="s">
        <v>478</v>
      </c>
    </row>
    <row r="517" spans="23:25" x14ac:dyDescent="0.25">
      <c r="W517" t="s">
        <v>1664</v>
      </c>
      <c r="X517" t="s">
        <v>1665</v>
      </c>
      <c r="Y517" t="s">
        <v>999</v>
      </c>
    </row>
    <row r="518" spans="23:25" x14ac:dyDescent="0.25">
      <c r="W518" t="s">
        <v>1666</v>
      </c>
      <c r="X518" t="s">
        <v>1667</v>
      </c>
      <c r="Y518" t="s">
        <v>509</v>
      </c>
    </row>
    <row r="519" spans="23:25" x14ac:dyDescent="0.25">
      <c r="W519" t="s">
        <v>1668</v>
      </c>
      <c r="X519" t="s">
        <v>1669</v>
      </c>
      <c r="Y519" t="s">
        <v>257</v>
      </c>
    </row>
    <row r="520" spans="23:25" x14ac:dyDescent="0.25">
      <c r="W520" t="s">
        <v>1670</v>
      </c>
      <c r="X520" t="s">
        <v>1671</v>
      </c>
      <c r="Y520" t="s">
        <v>257</v>
      </c>
    </row>
    <row r="521" spans="23:25" x14ac:dyDescent="0.25">
      <c r="W521" t="s">
        <v>1672</v>
      </c>
      <c r="X521" t="s">
        <v>1673</v>
      </c>
      <c r="Y521" t="s">
        <v>1313</v>
      </c>
    </row>
    <row r="522" spans="23:25" x14ac:dyDescent="0.25">
      <c r="W522" t="s">
        <v>1674</v>
      </c>
      <c r="X522" t="s">
        <v>1675</v>
      </c>
      <c r="Y522" t="s">
        <v>607</v>
      </c>
    </row>
    <row r="523" spans="23:25" x14ac:dyDescent="0.25">
      <c r="W523" t="s">
        <v>1676</v>
      </c>
      <c r="X523" t="s">
        <v>1677</v>
      </c>
      <c r="Y523" t="s">
        <v>1678</v>
      </c>
    </row>
    <row r="524" spans="23:25" x14ac:dyDescent="0.25">
      <c r="W524" t="s">
        <v>1679</v>
      </c>
      <c r="X524" t="s">
        <v>1680</v>
      </c>
      <c r="Y524" t="s">
        <v>607</v>
      </c>
    </row>
    <row r="525" spans="23:25" x14ac:dyDescent="0.25">
      <c r="W525" t="s">
        <v>1681</v>
      </c>
      <c r="X525" t="s">
        <v>1682</v>
      </c>
      <c r="Y525" t="s">
        <v>398</v>
      </c>
    </row>
    <row r="526" spans="23:25" x14ac:dyDescent="0.25">
      <c r="W526" t="s">
        <v>1683</v>
      </c>
      <c r="X526" t="s">
        <v>1684</v>
      </c>
      <c r="Y526" t="s">
        <v>509</v>
      </c>
    </row>
    <row r="527" spans="23:25" x14ac:dyDescent="0.25">
      <c r="W527" t="s">
        <v>1685</v>
      </c>
      <c r="X527" t="s">
        <v>1686</v>
      </c>
      <c r="Y527" t="s">
        <v>398</v>
      </c>
    </row>
    <row r="528" spans="23:25" x14ac:dyDescent="0.25">
      <c r="W528" t="s">
        <v>1687</v>
      </c>
      <c r="X528" t="s">
        <v>1688</v>
      </c>
      <c r="Y528" t="s">
        <v>478</v>
      </c>
    </row>
    <row r="529" spans="23:25" x14ac:dyDescent="0.25">
      <c r="W529" t="s">
        <v>1689</v>
      </c>
      <c r="X529" t="s">
        <v>1690</v>
      </c>
      <c r="Y529" t="s">
        <v>284</v>
      </c>
    </row>
    <row r="530" spans="23:25" x14ac:dyDescent="0.25">
      <c r="W530" t="s">
        <v>1691</v>
      </c>
      <c r="X530" t="s">
        <v>1692</v>
      </c>
      <c r="Y530" t="s">
        <v>917</v>
      </c>
    </row>
    <row r="531" spans="23:25" x14ac:dyDescent="0.25">
      <c r="W531" t="s">
        <v>1693</v>
      </c>
      <c r="X531" t="s">
        <v>1694</v>
      </c>
      <c r="Y531" t="s">
        <v>440</v>
      </c>
    </row>
    <row r="532" spans="23:25" x14ac:dyDescent="0.25">
      <c r="W532" t="s">
        <v>1695</v>
      </c>
      <c r="X532" t="s">
        <v>1696</v>
      </c>
      <c r="Y532" t="s">
        <v>440</v>
      </c>
    </row>
    <row r="533" spans="23:25" x14ac:dyDescent="0.25">
      <c r="W533" t="s">
        <v>1697</v>
      </c>
      <c r="X533" t="s">
        <v>1698</v>
      </c>
      <c r="Y533" t="s">
        <v>440</v>
      </c>
    </row>
    <row r="534" spans="23:25" x14ac:dyDescent="0.25">
      <c r="W534" t="s">
        <v>1699</v>
      </c>
      <c r="X534" t="s">
        <v>1700</v>
      </c>
      <c r="Y534" t="s">
        <v>1068</v>
      </c>
    </row>
    <row r="535" spans="23:25" x14ac:dyDescent="0.25">
      <c r="W535" t="s">
        <v>1701</v>
      </c>
      <c r="X535" t="s">
        <v>1702</v>
      </c>
      <c r="Y535" t="s">
        <v>1068</v>
      </c>
    </row>
    <row r="536" spans="23:25" x14ac:dyDescent="0.25">
      <c r="W536" t="s">
        <v>1703</v>
      </c>
      <c r="X536" t="s">
        <v>1704</v>
      </c>
      <c r="Y536" t="s">
        <v>261</v>
      </c>
    </row>
    <row r="537" spans="23:25" x14ac:dyDescent="0.25">
      <c r="W537" t="s">
        <v>1705</v>
      </c>
      <c r="X537" t="s">
        <v>1706</v>
      </c>
      <c r="Y537" t="s">
        <v>1068</v>
      </c>
    </row>
    <row r="538" spans="23:25" x14ac:dyDescent="0.25">
      <c r="W538" t="s">
        <v>1707</v>
      </c>
      <c r="X538" t="s">
        <v>1708</v>
      </c>
      <c r="Y538" t="s">
        <v>1068</v>
      </c>
    </row>
    <row r="539" spans="23:25" x14ac:dyDescent="0.25">
      <c r="W539" t="s">
        <v>1709</v>
      </c>
      <c r="X539" t="s">
        <v>1710</v>
      </c>
      <c r="Y539" t="s">
        <v>440</v>
      </c>
    </row>
    <row r="540" spans="23:25" x14ac:dyDescent="0.25">
      <c r="W540" t="s">
        <v>1711</v>
      </c>
      <c r="X540" t="s">
        <v>1712</v>
      </c>
      <c r="Y540" t="s">
        <v>509</v>
      </c>
    </row>
    <row r="541" spans="23:25" x14ac:dyDescent="0.25">
      <c r="W541" t="s">
        <v>1713</v>
      </c>
      <c r="X541" t="s">
        <v>1714</v>
      </c>
      <c r="Y541" t="s">
        <v>1068</v>
      </c>
    </row>
    <row r="542" spans="23:25" x14ac:dyDescent="0.25">
      <c r="W542" t="s">
        <v>1715</v>
      </c>
      <c r="X542" t="s">
        <v>1716</v>
      </c>
      <c r="Y542" t="s">
        <v>461</v>
      </c>
    </row>
    <row r="543" spans="23:25" x14ac:dyDescent="0.25">
      <c r="W543" t="s">
        <v>1717</v>
      </c>
      <c r="X543" t="s">
        <v>1718</v>
      </c>
      <c r="Y543" t="s">
        <v>1042</v>
      </c>
    </row>
    <row r="544" spans="23:25" x14ac:dyDescent="0.25">
      <c r="W544" t="s">
        <v>1719</v>
      </c>
      <c r="X544" t="s">
        <v>1720</v>
      </c>
      <c r="Y544" t="s">
        <v>398</v>
      </c>
    </row>
    <row r="545" spans="23:25" x14ac:dyDescent="0.25">
      <c r="W545" t="s">
        <v>1721</v>
      </c>
      <c r="X545" t="s">
        <v>1722</v>
      </c>
      <c r="Y545" t="s">
        <v>607</v>
      </c>
    </row>
    <row r="546" spans="23:25" x14ac:dyDescent="0.25">
      <c r="W546" t="s">
        <v>1723</v>
      </c>
      <c r="X546" t="s">
        <v>1724</v>
      </c>
      <c r="Y546" t="s">
        <v>440</v>
      </c>
    </row>
    <row r="547" spans="23:25" x14ac:dyDescent="0.25">
      <c r="W547" t="s">
        <v>1725</v>
      </c>
      <c r="X547" t="s">
        <v>1726</v>
      </c>
      <c r="Y547" t="s">
        <v>440</v>
      </c>
    </row>
    <row r="548" spans="23:25" x14ac:dyDescent="0.25">
      <c r="W548" t="s">
        <v>1727</v>
      </c>
      <c r="X548" t="s">
        <v>1728</v>
      </c>
      <c r="Y548" t="s">
        <v>278</v>
      </c>
    </row>
    <row r="549" spans="23:25" x14ac:dyDescent="0.25">
      <c r="W549" t="s">
        <v>1729</v>
      </c>
      <c r="X549" t="s">
        <v>1730</v>
      </c>
      <c r="Y549" t="s">
        <v>431</v>
      </c>
    </row>
    <row r="550" spans="23:25" x14ac:dyDescent="0.25">
      <c r="W550" t="s">
        <v>1731</v>
      </c>
      <c r="X550" t="s">
        <v>1732</v>
      </c>
      <c r="Y550" t="s">
        <v>465</v>
      </c>
    </row>
    <row r="551" spans="23:25" x14ac:dyDescent="0.25">
      <c r="W551" t="s">
        <v>1733</v>
      </c>
      <c r="X551" t="s">
        <v>1734</v>
      </c>
      <c r="Y551" t="s">
        <v>1274</v>
      </c>
    </row>
    <row r="552" spans="23:25" x14ac:dyDescent="0.25">
      <c r="W552" t="s">
        <v>1735</v>
      </c>
      <c r="X552" t="s">
        <v>1736</v>
      </c>
      <c r="Y552" t="s">
        <v>398</v>
      </c>
    </row>
    <row r="553" spans="23:25" x14ac:dyDescent="0.25">
      <c r="W553" t="s">
        <v>1737</v>
      </c>
      <c r="X553" t="s">
        <v>1738</v>
      </c>
      <c r="Y553" t="s">
        <v>533</v>
      </c>
    </row>
    <row r="554" spans="23:25" x14ac:dyDescent="0.25">
      <c r="W554" t="s">
        <v>1739</v>
      </c>
      <c r="X554" t="s">
        <v>1740</v>
      </c>
      <c r="Y554" t="s">
        <v>461</v>
      </c>
    </row>
    <row r="555" spans="23:25" x14ac:dyDescent="0.25">
      <c r="W555" t="s">
        <v>1741</v>
      </c>
      <c r="X555" t="s">
        <v>1742</v>
      </c>
      <c r="Y555" t="s">
        <v>461</v>
      </c>
    </row>
    <row r="556" spans="23:25" x14ac:dyDescent="0.25">
      <c r="W556" t="s">
        <v>1743</v>
      </c>
      <c r="X556" t="s">
        <v>1744</v>
      </c>
      <c r="Y556" t="s">
        <v>434</v>
      </c>
    </row>
    <row r="557" spans="23:25" x14ac:dyDescent="0.25">
      <c r="W557" t="s">
        <v>1745</v>
      </c>
      <c r="X557" t="s">
        <v>1746</v>
      </c>
      <c r="Y557" t="s">
        <v>917</v>
      </c>
    </row>
    <row r="558" spans="23:25" x14ac:dyDescent="0.25">
      <c r="W558" t="s">
        <v>1747</v>
      </c>
      <c r="X558" t="s">
        <v>1748</v>
      </c>
      <c r="Y558" t="s">
        <v>284</v>
      </c>
    </row>
    <row r="559" spans="23:25" x14ac:dyDescent="0.25">
      <c r="W559" t="s">
        <v>1749</v>
      </c>
      <c r="X559" t="s">
        <v>1750</v>
      </c>
      <c r="Y559" t="s">
        <v>431</v>
      </c>
    </row>
    <row r="560" spans="23:25" x14ac:dyDescent="0.25">
      <c r="W560" t="s">
        <v>1751</v>
      </c>
      <c r="X560" t="s">
        <v>1752</v>
      </c>
      <c r="Y560" t="s">
        <v>398</v>
      </c>
    </row>
    <row r="561" spans="23:25" x14ac:dyDescent="0.25">
      <c r="W561" t="s">
        <v>1753</v>
      </c>
      <c r="X561" t="s">
        <v>1754</v>
      </c>
      <c r="Y561" t="s">
        <v>548</v>
      </c>
    </row>
    <row r="562" spans="23:25" x14ac:dyDescent="0.25">
      <c r="W562" t="s">
        <v>1755</v>
      </c>
      <c r="X562" t="s">
        <v>1756</v>
      </c>
      <c r="Y562" t="s">
        <v>1068</v>
      </c>
    </row>
    <row r="563" spans="23:25" x14ac:dyDescent="0.25">
      <c r="W563" t="s">
        <v>1757</v>
      </c>
      <c r="X563" t="s">
        <v>1758</v>
      </c>
      <c r="Y563" t="s">
        <v>434</v>
      </c>
    </row>
    <row r="564" spans="23:25" x14ac:dyDescent="0.25">
      <c r="W564" t="s">
        <v>1759</v>
      </c>
      <c r="X564" t="s">
        <v>1760</v>
      </c>
      <c r="Y564" t="s">
        <v>465</v>
      </c>
    </row>
    <row r="565" spans="23:25" x14ac:dyDescent="0.25">
      <c r="W565" t="s">
        <v>1761</v>
      </c>
      <c r="X565" t="s">
        <v>1762</v>
      </c>
      <c r="Y565" t="s">
        <v>1068</v>
      </c>
    </row>
    <row r="566" spans="23:25" x14ac:dyDescent="0.25">
      <c r="W566" t="s">
        <v>1763</v>
      </c>
      <c r="X566" t="s">
        <v>1764</v>
      </c>
      <c r="Y566" t="s">
        <v>917</v>
      </c>
    </row>
    <row r="567" spans="23:25" x14ac:dyDescent="0.25">
      <c r="W567" t="s">
        <v>1765</v>
      </c>
      <c r="X567" t="s">
        <v>1766</v>
      </c>
      <c r="Y567" t="s">
        <v>142</v>
      </c>
    </row>
    <row r="568" spans="23:25" x14ac:dyDescent="0.25">
      <c r="W568" t="s">
        <v>1767</v>
      </c>
      <c r="X568" t="s">
        <v>1768</v>
      </c>
      <c r="Y568" t="s">
        <v>142</v>
      </c>
    </row>
    <row r="569" spans="23:25" x14ac:dyDescent="0.25">
      <c r="W569" t="s">
        <v>1769</v>
      </c>
      <c r="X569" t="s">
        <v>1770</v>
      </c>
      <c r="Y569" t="s">
        <v>461</v>
      </c>
    </row>
    <row r="570" spans="23:25" x14ac:dyDescent="0.25">
      <c r="W570" t="s">
        <v>1771</v>
      </c>
      <c r="X570" t="s">
        <v>1772</v>
      </c>
      <c r="Y570" t="s">
        <v>1068</v>
      </c>
    </row>
    <row r="571" spans="23:25" x14ac:dyDescent="0.25">
      <c r="W571" t="s">
        <v>1773</v>
      </c>
      <c r="X571" t="s">
        <v>1774</v>
      </c>
      <c r="Y571" t="s">
        <v>509</v>
      </c>
    </row>
    <row r="572" spans="23:25" x14ac:dyDescent="0.25">
      <c r="W572" t="s">
        <v>1775</v>
      </c>
      <c r="X572" t="s">
        <v>1776</v>
      </c>
      <c r="Y572" t="s">
        <v>1631</v>
      </c>
    </row>
    <row r="573" spans="23:25" x14ac:dyDescent="0.25">
      <c r="W573" t="s">
        <v>1777</v>
      </c>
      <c r="X573" t="s">
        <v>1778</v>
      </c>
      <c r="Y573" t="s">
        <v>509</v>
      </c>
    </row>
    <row r="574" spans="23:25" x14ac:dyDescent="0.25">
      <c r="W574" t="s">
        <v>1779</v>
      </c>
      <c r="X574" t="s">
        <v>1780</v>
      </c>
      <c r="Y574" t="s">
        <v>604</v>
      </c>
    </row>
    <row r="575" spans="23:25" x14ac:dyDescent="0.25">
      <c r="W575" t="s">
        <v>1781</v>
      </c>
      <c r="X575" t="s">
        <v>1782</v>
      </c>
      <c r="Y575" t="s">
        <v>604</v>
      </c>
    </row>
    <row r="576" spans="23:25" x14ac:dyDescent="0.25">
      <c r="W576" t="s">
        <v>1783</v>
      </c>
      <c r="X576" t="s">
        <v>1784</v>
      </c>
      <c r="Y576" t="s">
        <v>1068</v>
      </c>
    </row>
    <row r="577" spans="23:25" x14ac:dyDescent="0.25">
      <c r="W577" t="s">
        <v>1785</v>
      </c>
      <c r="X577" t="s">
        <v>1786</v>
      </c>
      <c r="Y577" t="s">
        <v>509</v>
      </c>
    </row>
    <row r="578" spans="23:25" x14ac:dyDescent="0.25">
      <c r="W578" t="s">
        <v>1787</v>
      </c>
      <c r="X578" t="s">
        <v>1788</v>
      </c>
      <c r="Y578" t="s">
        <v>398</v>
      </c>
    </row>
    <row r="579" spans="23:25" x14ac:dyDescent="0.25">
      <c r="W579" t="s">
        <v>1789</v>
      </c>
      <c r="X579" t="s">
        <v>1790</v>
      </c>
      <c r="Y579" t="s">
        <v>105</v>
      </c>
    </row>
    <row r="580" spans="23:25" x14ac:dyDescent="0.25">
      <c r="W580" t="s">
        <v>1791</v>
      </c>
      <c r="X580" t="s">
        <v>1792</v>
      </c>
      <c r="Y580" t="s">
        <v>509</v>
      </c>
    </row>
    <row r="581" spans="23:25" x14ac:dyDescent="0.25">
      <c r="W581" t="s">
        <v>1793</v>
      </c>
      <c r="X581" t="s">
        <v>1794</v>
      </c>
      <c r="Y581" t="s">
        <v>284</v>
      </c>
    </row>
    <row r="582" spans="23:25" x14ac:dyDescent="0.25">
      <c r="W582" t="s">
        <v>1795</v>
      </c>
      <c r="X582" t="s">
        <v>1796</v>
      </c>
      <c r="Y582" t="s">
        <v>398</v>
      </c>
    </row>
    <row r="583" spans="23:25" x14ac:dyDescent="0.25">
      <c r="W583" t="s">
        <v>1797</v>
      </c>
      <c r="X583" t="s">
        <v>1798</v>
      </c>
      <c r="Y583" t="s">
        <v>431</v>
      </c>
    </row>
    <row r="584" spans="23:25" x14ac:dyDescent="0.25">
      <c r="W584" t="s">
        <v>1799</v>
      </c>
      <c r="X584" t="s">
        <v>1800</v>
      </c>
      <c r="Y584" t="s">
        <v>1496</v>
      </c>
    </row>
    <row r="585" spans="23:25" x14ac:dyDescent="0.25">
      <c r="W585" t="s">
        <v>1801</v>
      </c>
      <c r="X585" t="s">
        <v>1802</v>
      </c>
      <c r="Y585" t="s">
        <v>431</v>
      </c>
    </row>
    <row r="586" spans="23:25" x14ac:dyDescent="0.25">
      <c r="W586" t="s">
        <v>1803</v>
      </c>
      <c r="X586" t="s">
        <v>1804</v>
      </c>
      <c r="Y586" t="s">
        <v>431</v>
      </c>
    </row>
    <row r="587" spans="23:25" x14ac:dyDescent="0.25">
      <c r="W587" t="s">
        <v>1805</v>
      </c>
      <c r="X587" t="s">
        <v>1806</v>
      </c>
      <c r="Y587" t="s">
        <v>431</v>
      </c>
    </row>
    <row r="588" spans="23:25" x14ac:dyDescent="0.25">
      <c r="W588" t="s">
        <v>1807</v>
      </c>
      <c r="X588" t="s">
        <v>1808</v>
      </c>
      <c r="Y588" t="s">
        <v>478</v>
      </c>
    </row>
    <row r="589" spans="23:25" x14ac:dyDescent="0.25">
      <c r="W589" t="s">
        <v>1809</v>
      </c>
      <c r="X589" t="s">
        <v>1810</v>
      </c>
      <c r="Y589" t="s">
        <v>509</v>
      </c>
    </row>
    <row r="590" spans="23:25" x14ac:dyDescent="0.25">
      <c r="W590" t="s">
        <v>1811</v>
      </c>
      <c r="X590" t="s">
        <v>1812</v>
      </c>
      <c r="Y590" t="s">
        <v>109</v>
      </c>
    </row>
    <row r="591" spans="23:25" x14ac:dyDescent="0.25">
      <c r="W591" t="s">
        <v>1813</v>
      </c>
      <c r="X591" t="s">
        <v>1814</v>
      </c>
      <c r="Y591" t="s">
        <v>509</v>
      </c>
    </row>
    <row r="592" spans="23:25" x14ac:dyDescent="0.25">
      <c r="W592" t="s">
        <v>1815</v>
      </c>
      <c r="X592" t="s">
        <v>1816</v>
      </c>
      <c r="Y592" t="s">
        <v>461</v>
      </c>
    </row>
    <row r="593" spans="23:25" x14ac:dyDescent="0.25">
      <c r="W593" t="s">
        <v>1817</v>
      </c>
      <c r="X593" t="s">
        <v>1818</v>
      </c>
      <c r="Y593" t="s">
        <v>478</v>
      </c>
    </row>
    <row r="594" spans="23:25" x14ac:dyDescent="0.25">
      <c r="W594" t="s">
        <v>1819</v>
      </c>
      <c r="X594" t="s">
        <v>1820</v>
      </c>
      <c r="Y594" t="s">
        <v>1493</v>
      </c>
    </row>
    <row r="595" spans="23:25" x14ac:dyDescent="0.25">
      <c r="W595" t="s">
        <v>1821</v>
      </c>
      <c r="X595" t="s">
        <v>1822</v>
      </c>
      <c r="Y595" t="s">
        <v>1068</v>
      </c>
    </row>
    <row r="596" spans="23:25" x14ac:dyDescent="0.25">
      <c r="W596" t="s">
        <v>1823</v>
      </c>
      <c r="X596" t="s">
        <v>1824</v>
      </c>
      <c r="Y596" t="s">
        <v>434</v>
      </c>
    </row>
    <row r="597" spans="23:25" x14ac:dyDescent="0.25">
      <c r="W597" t="s">
        <v>1825</v>
      </c>
      <c r="X597" t="s">
        <v>1826</v>
      </c>
      <c r="Y597" t="s">
        <v>432</v>
      </c>
    </row>
    <row r="598" spans="23:25" x14ac:dyDescent="0.25">
      <c r="W598" t="s">
        <v>1827</v>
      </c>
      <c r="X598" t="s">
        <v>1828</v>
      </c>
      <c r="Y598" t="s">
        <v>284</v>
      </c>
    </row>
    <row r="599" spans="23:25" x14ac:dyDescent="0.25">
      <c r="W599" t="s">
        <v>1829</v>
      </c>
      <c r="X599" t="s">
        <v>1830</v>
      </c>
      <c r="Y599" t="s">
        <v>261</v>
      </c>
    </row>
    <row r="600" spans="23:25" x14ac:dyDescent="0.25">
      <c r="W600" t="s">
        <v>1831</v>
      </c>
      <c r="X600" t="s">
        <v>1832</v>
      </c>
      <c r="Y600" t="s">
        <v>1042</v>
      </c>
    </row>
    <row r="601" spans="23:25" x14ac:dyDescent="0.25">
      <c r="W601" t="s">
        <v>1833</v>
      </c>
      <c r="X601" t="s">
        <v>1834</v>
      </c>
      <c r="Y601" t="s">
        <v>1042</v>
      </c>
    </row>
    <row r="602" spans="23:25" x14ac:dyDescent="0.25">
      <c r="W602" t="s">
        <v>1835</v>
      </c>
      <c r="X602" t="s">
        <v>1836</v>
      </c>
      <c r="Y602" t="s">
        <v>417</v>
      </c>
    </row>
    <row r="603" spans="23:25" x14ac:dyDescent="0.25">
      <c r="W603" t="s">
        <v>1837</v>
      </c>
      <c r="X603" t="s">
        <v>1838</v>
      </c>
      <c r="Y603" t="s">
        <v>461</v>
      </c>
    </row>
    <row r="604" spans="23:25" x14ac:dyDescent="0.25">
      <c r="W604" t="s">
        <v>1839</v>
      </c>
      <c r="X604" t="s">
        <v>1840</v>
      </c>
      <c r="Y604" t="s">
        <v>509</v>
      </c>
    </row>
    <row r="605" spans="23:25" x14ac:dyDescent="0.25">
      <c r="W605" t="s">
        <v>1841</v>
      </c>
      <c r="X605" t="s">
        <v>1842</v>
      </c>
      <c r="Y605" t="s">
        <v>509</v>
      </c>
    </row>
    <row r="606" spans="23:25" x14ac:dyDescent="0.25">
      <c r="W606" t="s">
        <v>1843</v>
      </c>
      <c r="X606" t="s">
        <v>1844</v>
      </c>
      <c r="Y606" t="s">
        <v>509</v>
      </c>
    </row>
    <row r="607" spans="23:25" x14ac:dyDescent="0.25">
      <c r="W607" t="s">
        <v>1845</v>
      </c>
      <c r="X607" t="s">
        <v>1846</v>
      </c>
      <c r="Y607" t="s">
        <v>284</v>
      </c>
    </row>
    <row r="608" spans="23:25" x14ac:dyDescent="0.25">
      <c r="W608" t="s">
        <v>1847</v>
      </c>
      <c r="X608" t="s">
        <v>1848</v>
      </c>
      <c r="Y608" t="s">
        <v>1458</v>
      </c>
    </row>
    <row r="609" spans="23:25" x14ac:dyDescent="0.25">
      <c r="W609" t="s">
        <v>1849</v>
      </c>
      <c r="X609" t="s">
        <v>1850</v>
      </c>
      <c r="Y609" t="s">
        <v>1851</v>
      </c>
    </row>
    <row r="610" spans="23:25" x14ac:dyDescent="0.25">
      <c r="W610" t="s">
        <v>1852</v>
      </c>
      <c r="X610" t="s">
        <v>1853</v>
      </c>
      <c r="Y610" t="s">
        <v>1854</v>
      </c>
    </row>
    <row r="611" spans="23:25" x14ac:dyDescent="0.25">
      <c r="W611" t="s">
        <v>1855</v>
      </c>
      <c r="X611" t="s">
        <v>1856</v>
      </c>
      <c r="Y611" t="s">
        <v>1068</v>
      </c>
    </row>
    <row r="612" spans="23:25" x14ac:dyDescent="0.25">
      <c r="W612" t="s">
        <v>1857</v>
      </c>
      <c r="X612" t="s">
        <v>1858</v>
      </c>
      <c r="Y612" t="s">
        <v>509</v>
      </c>
    </row>
    <row r="613" spans="23:25" x14ac:dyDescent="0.25">
      <c r="W613" t="s">
        <v>1859</v>
      </c>
      <c r="X613" t="s">
        <v>1860</v>
      </c>
      <c r="Y613" t="s">
        <v>1068</v>
      </c>
    </row>
    <row r="614" spans="23:25" x14ac:dyDescent="0.25">
      <c r="W614" t="s">
        <v>1861</v>
      </c>
      <c r="X614" t="s">
        <v>1862</v>
      </c>
      <c r="Y614" t="s">
        <v>284</v>
      </c>
    </row>
    <row r="615" spans="23:25" x14ac:dyDescent="0.25">
      <c r="W615" t="s">
        <v>1863</v>
      </c>
      <c r="X615" t="s">
        <v>1864</v>
      </c>
      <c r="Y615" t="s">
        <v>261</v>
      </c>
    </row>
    <row r="616" spans="23:25" x14ac:dyDescent="0.25">
      <c r="W616" t="s">
        <v>1865</v>
      </c>
      <c r="X616" t="s">
        <v>1866</v>
      </c>
      <c r="Y616" t="s">
        <v>284</v>
      </c>
    </row>
    <row r="617" spans="23:25" x14ac:dyDescent="0.25">
      <c r="W617" t="s">
        <v>1867</v>
      </c>
      <c r="X617" t="s">
        <v>1868</v>
      </c>
      <c r="Y617" t="s">
        <v>446</v>
      </c>
    </row>
    <row r="618" spans="23:25" x14ac:dyDescent="0.25">
      <c r="W618" t="s">
        <v>1869</v>
      </c>
      <c r="X618" t="s">
        <v>1870</v>
      </c>
      <c r="Y618" t="s">
        <v>1871</v>
      </c>
    </row>
    <row r="619" spans="23:25" x14ac:dyDescent="0.25">
      <c r="W619" t="s">
        <v>1872</v>
      </c>
      <c r="X619" t="s">
        <v>1873</v>
      </c>
      <c r="Y619" t="s">
        <v>1871</v>
      </c>
    </row>
    <row r="620" spans="23:25" x14ac:dyDescent="0.25">
      <c r="W620" t="s">
        <v>1874</v>
      </c>
      <c r="X620" t="s">
        <v>1875</v>
      </c>
      <c r="Y620" t="s">
        <v>1876</v>
      </c>
    </row>
    <row r="621" spans="23:25" x14ac:dyDescent="0.25">
      <c r="W621" t="s">
        <v>1877</v>
      </c>
      <c r="X621" t="s">
        <v>1878</v>
      </c>
      <c r="Y621" t="s">
        <v>1879</v>
      </c>
    </row>
    <row r="622" spans="23:25" x14ac:dyDescent="0.25">
      <c r="W622" t="s">
        <v>1880</v>
      </c>
      <c r="X622" t="s">
        <v>1881</v>
      </c>
      <c r="Y622" t="s">
        <v>1882</v>
      </c>
    </row>
    <row r="623" spans="23:25" x14ac:dyDescent="0.25">
      <c r="W623" t="s">
        <v>1883</v>
      </c>
      <c r="X623" t="s">
        <v>1884</v>
      </c>
      <c r="Y623" t="s">
        <v>1885</v>
      </c>
    </row>
    <row r="624" spans="23:25" x14ac:dyDescent="0.25">
      <c r="W624" t="s">
        <v>1886</v>
      </c>
      <c r="X624" t="s">
        <v>1887</v>
      </c>
      <c r="Y624" t="s">
        <v>284</v>
      </c>
    </row>
    <row r="625" spans="23:25" x14ac:dyDescent="0.25">
      <c r="W625" t="s">
        <v>1888</v>
      </c>
      <c r="X625" t="s">
        <v>1889</v>
      </c>
      <c r="Y625" t="s">
        <v>509</v>
      </c>
    </row>
    <row r="626" spans="23:25" x14ac:dyDescent="0.25">
      <c r="W626" t="s">
        <v>1890</v>
      </c>
      <c r="X626" t="s">
        <v>1891</v>
      </c>
      <c r="Y626" t="s">
        <v>509</v>
      </c>
    </row>
    <row r="627" spans="23:25" x14ac:dyDescent="0.25">
      <c r="W627" t="s">
        <v>1892</v>
      </c>
      <c r="X627" t="s">
        <v>1893</v>
      </c>
      <c r="Y627" t="s">
        <v>478</v>
      </c>
    </row>
    <row r="628" spans="23:25" x14ac:dyDescent="0.25">
      <c r="W628" t="s">
        <v>1894</v>
      </c>
      <c r="X628" t="s">
        <v>1895</v>
      </c>
      <c r="Y628" t="s">
        <v>1068</v>
      </c>
    </row>
    <row r="629" spans="23:25" x14ac:dyDescent="0.25">
      <c r="W629" t="s">
        <v>1896</v>
      </c>
      <c r="X629" t="s">
        <v>1897</v>
      </c>
      <c r="Y629" t="s">
        <v>109</v>
      </c>
    </row>
    <row r="630" spans="23:25" x14ac:dyDescent="0.25">
      <c r="W630" t="s">
        <v>1898</v>
      </c>
      <c r="X630" t="s">
        <v>1899</v>
      </c>
      <c r="Y630" t="s">
        <v>284</v>
      </c>
    </row>
    <row r="631" spans="23:25" x14ac:dyDescent="0.25">
      <c r="W631" t="s">
        <v>1900</v>
      </c>
      <c r="X631" t="s">
        <v>1901</v>
      </c>
      <c r="Y631" t="s">
        <v>261</v>
      </c>
    </row>
    <row r="632" spans="23:25" x14ac:dyDescent="0.25">
      <c r="W632" t="s">
        <v>1902</v>
      </c>
      <c r="X632" t="s">
        <v>1903</v>
      </c>
      <c r="Y632" t="s">
        <v>261</v>
      </c>
    </row>
    <row r="633" spans="23:25" x14ac:dyDescent="0.25">
      <c r="W633" t="s">
        <v>1904</v>
      </c>
      <c r="X633" t="s">
        <v>1905</v>
      </c>
      <c r="Y633" t="s">
        <v>431</v>
      </c>
    </row>
    <row r="634" spans="23:25" x14ac:dyDescent="0.25">
      <c r="W634" t="s">
        <v>1906</v>
      </c>
      <c r="X634" t="s">
        <v>1907</v>
      </c>
      <c r="Y634" t="s">
        <v>1493</v>
      </c>
    </row>
    <row r="635" spans="23:25" x14ac:dyDescent="0.25">
      <c r="W635" t="s">
        <v>1908</v>
      </c>
      <c r="X635" t="s">
        <v>1909</v>
      </c>
      <c r="Y635" t="s">
        <v>257</v>
      </c>
    </row>
    <row r="636" spans="23:25" x14ac:dyDescent="0.25">
      <c r="W636" t="s">
        <v>1910</v>
      </c>
      <c r="X636" t="s">
        <v>1911</v>
      </c>
      <c r="Y636" t="s">
        <v>1854</v>
      </c>
    </row>
    <row r="637" spans="23:25" x14ac:dyDescent="0.25">
      <c r="W637" t="s">
        <v>1912</v>
      </c>
      <c r="X637" t="s">
        <v>1913</v>
      </c>
      <c r="Y637" t="s">
        <v>1854</v>
      </c>
    </row>
    <row r="638" spans="23:25" x14ac:dyDescent="0.25">
      <c r="W638" t="s">
        <v>1914</v>
      </c>
      <c r="X638" t="s">
        <v>1915</v>
      </c>
      <c r="Y638" t="s">
        <v>1854</v>
      </c>
    </row>
    <row r="639" spans="23:25" x14ac:dyDescent="0.25">
      <c r="W639" t="s">
        <v>1916</v>
      </c>
      <c r="X639" t="s">
        <v>1917</v>
      </c>
      <c r="Y639" t="s">
        <v>1854</v>
      </c>
    </row>
    <row r="640" spans="23:25" x14ac:dyDescent="0.25">
      <c r="W640" t="s">
        <v>1918</v>
      </c>
      <c r="X640" t="s">
        <v>1919</v>
      </c>
      <c r="Y640" t="s">
        <v>1854</v>
      </c>
    </row>
    <row r="641" spans="23:25" x14ac:dyDescent="0.25">
      <c r="W641" t="s">
        <v>1920</v>
      </c>
      <c r="X641" t="s">
        <v>1921</v>
      </c>
      <c r="Y641" t="s">
        <v>665</v>
      </c>
    </row>
    <row r="642" spans="23:25" x14ac:dyDescent="0.25">
      <c r="W642" t="s">
        <v>1922</v>
      </c>
      <c r="X642" t="s">
        <v>1923</v>
      </c>
      <c r="Y642" t="s">
        <v>440</v>
      </c>
    </row>
    <row r="643" spans="23:25" x14ac:dyDescent="0.25">
      <c r="W643" t="s">
        <v>1924</v>
      </c>
      <c r="X643" t="s">
        <v>1925</v>
      </c>
      <c r="Y643" t="s">
        <v>665</v>
      </c>
    </row>
    <row r="644" spans="23:25" x14ac:dyDescent="0.25">
      <c r="W644" t="s">
        <v>1926</v>
      </c>
      <c r="X644" t="s">
        <v>1927</v>
      </c>
      <c r="Y644" t="s">
        <v>1928</v>
      </c>
    </row>
    <row r="645" spans="23:25" x14ac:dyDescent="0.25">
      <c r="W645" t="s">
        <v>1929</v>
      </c>
      <c r="X645" t="s">
        <v>1930</v>
      </c>
      <c r="Y645" t="s">
        <v>1928</v>
      </c>
    </row>
    <row r="646" spans="23:25" x14ac:dyDescent="0.25">
      <c r="W646" t="s">
        <v>1931</v>
      </c>
      <c r="X646" t="s">
        <v>1932</v>
      </c>
      <c r="Y646" t="s">
        <v>665</v>
      </c>
    </row>
    <row r="647" spans="23:25" x14ac:dyDescent="0.25">
      <c r="W647" t="s">
        <v>1933</v>
      </c>
      <c r="X647" t="s">
        <v>1934</v>
      </c>
      <c r="Y647" t="s">
        <v>665</v>
      </c>
    </row>
    <row r="648" spans="23:25" x14ac:dyDescent="0.25">
      <c r="W648" t="s">
        <v>1935</v>
      </c>
      <c r="X648" t="s">
        <v>1936</v>
      </c>
      <c r="Y648" t="s">
        <v>665</v>
      </c>
    </row>
    <row r="649" spans="23:25" x14ac:dyDescent="0.25">
      <c r="W649" t="s">
        <v>1937</v>
      </c>
      <c r="X649" t="s">
        <v>1938</v>
      </c>
      <c r="Y649" t="s">
        <v>665</v>
      </c>
    </row>
    <row r="650" spans="23:25" x14ac:dyDescent="0.25">
      <c r="W650" t="s">
        <v>1939</v>
      </c>
      <c r="X650" t="s">
        <v>1940</v>
      </c>
      <c r="Y650" t="s">
        <v>665</v>
      </c>
    </row>
    <row r="651" spans="23:25" x14ac:dyDescent="0.25">
      <c r="W651" t="s">
        <v>1941</v>
      </c>
      <c r="X651" t="s">
        <v>1942</v>
      </c>
      <c r="Y651" t="s">
        <v>665</v>
      </c>
    </row>
    <row r="652" spans="23:25" x14ac:dyDescent="0.25">
      <c r="W652" t="s">
        <v>1943</v>
      </c>
      <c r="X652" t="s">
        <v>1944</v>
      </c>
      <c r="Y652" t="s">
        <v>665</v>
      </c>
    </row>
    <row r="653" spans="23:25" x14ac:dyDescent="0.25">
      <c r="W653" t="s">
        <v>1945</v>
      </c>
      <c r="X653" t="s">
        <v>1946</v>
      </c>
      <c r="Y653" t="s">
        <v>1947</v>
      </c>
    </row>
    <row r="654" spans="23:25" x14ac:dyDescent="0.25">
      <c r="W654" t="s">
        <v>1948</v>
      </c>
      <c r="X654" t="s">
        <v>1949</v>
      </c>
      <c r="Y654" t="s">
        <v>1950</v>
      </c>
    </row>
    <row r="655" spans="23:25" x14ac:dyDescent="0.25">
      <c r="W655" t="s">
        <v>1951</v>
      </c>
      <c r="X655" t="s">
        <v>1952</v>
      </c>
      <c r="Y655" t="s">
        <v>1607</v>
      </c>
    </row>
    <row r="656" spans="23:25" x14ac:dyDescent="0.25">
      <c r="W656" t="s">
        <v>1953</v>
      </c>
      <c r="X656" t="s">
        <v>1954</v>
      </c>
      <c r="Y656" t="s">
        <v>1947</v>
      </c>
    </row>
    <row r="657" spans="23:25" x14ac:dyDescent="0.25">
      <c r="W657" t="s">
        <v>1955</v>
      </c>
      <c r="X657" t="s">
        <v>1956</v>
      </c>
      <c r="Y657" t="s">
        <v>1928</v>
      </c>
    </row>
    <row r="658" spans="23:25" x14ac:dyDescent="0.25">
      <c r="W658" t="s">
        <v>1957</v>
      </c>
      <c r="X658" t="s">
        <v>1958</v>
      </c>
      <c r="Y658" t="s">
        <v>509</v>
      </c>
    </row>
    <row r="659" spans="23:25" x14ac:dyDescent="0.25">
      <c r="W659" t="s">
        <v>1959</v>
      </c>
      <c r="X659" t="s">
        <v>1960</v>
      </c>
      <c r="Y659" t="s">
        <v>1961</v>
      </c>
    </row>
    <row r="660" spans="23:25" x14ac:dyDescent="0.25">
      <c r="W660" t="s">
        <v>1962</v>
      </c>
      <c r="X660" t="s">
        <v>1963</v>
      </c>
      <c r="Y660" t="s">
        <v>284</v>
      </c>
    </row>
    <row r="661" spans="23:25" x14ac:dyDescent="0.25">
      <c r="W661" t="s">
        <v>1964</v>
      </c>
      <c r="X661" t="s">
        <v>1965</v>
      </c>
      <c r="Y661" t="s">
        <v>461</v>
      </c>
    </row>
    <row r="662" spans="23:25" x14ac:dyDescent="0.25">
      <c r="W662" t="s">
        <v>1966</v>
      </c>
      <c r="X662" t="s">
        <v>1967</v>
      </c>
      <c r="Y662" t="s">
        <v>142</v>
      </c>
    </row>
    <row r="663" spans="23:25" x14ac:dyDescent="0.25">
      <c r="W663" t="s">
        <v>1968</v>
      </c>
      <c r="X663" t="s">
        <v>1969</v>
      </c>
      <c r="Y663" t="s">
        <v>1042</v>
      </c>
    </row>
    <row r="664" spans="23:25" x14ac:dyDescent="0.25">
      <c r="W664" t="s">
        <v>1970</v>
      </c>
      <c r="X664" t="s">
        <v>1971</v>
      </c>
      <c r="Y664" t="s">
        <v>461</v>
      </c>
    </row>
    <row r="665" spans="23:25" x14ac:dyDescent="0.25">
      <c r="W665" t="s">
        <v>1972</v>
      </c>
      <c r="X665" t="s">
        <v>1973</v>
      </c>
      <c r="Y665" t="s">
        <v>261</v>
      </c>
    </row>
    <row r="666" spans="23:25" x14ac:dyDescent="0.25">
      <c r="W666" t="s">
        <v>1974</v>
      </c>
      <c r="X666" t="s">
        <v>1975</v>
      </c>
      <c r="Y666" t="s">
        <v>529</v>
      </c>
    </row>
    <row r="667" spans="23:25" x14ac:dyDescent="0.25">
      <c r="W667" t="s">
        <v>1976</v>
      </c>
      <c r="X667" t="s">
        <v>1977</v>
      </c>
      <c r="Y667" t="s">
        <v>1978</v>
      </c>
    </row>
    <row r="668" spans="23:25" x14ac:dyDescent="0.25">
      <c r="W668" t="s">
        <v>1979</v>
      </c>
      <c r="X668" t="s">
        <v>1980</v>
      </c>
      <c r="Y668" t="s">
        <v>434</v>
      </c>
    </row>
    <row r="669" spans="23:25" x14ac:dyDescent="0.25">
      <c r="W669" t="s">
        <v>1981</v>
      </c>
      <c r="X669" t="s">
        <v>1982</v>
      </c>
      <c r="Y669" t="s">
        <v>377</v>
      </c>
    </row>
    <row r="670" spans="23:25" x14ac:dyDescent="0.25">
      <c r="W670" t="s">
        <v>1983</v>
      </c>
      <c r="X670" t="s">
        <v>1984</v>
      </c>
      <c r="Y670" t="s">
        <v>1493</v>
      </c>
    </row>
    <row r="671" spans="23:25" x14ac:dyDescent="0.25">
      <c r="W671" t="s">
        <v>1985</v>
      </c>
      <c r="X671" t="s">
        <v>1986</v>
      </c>
      <c r="Y671" t="s">
        <v>1493</v>
      </c>
    </row>
    <row r="672" spans="23:25" x14ac:dyDescent="0.25">
      <c r="W672" t="s">
        <v>1987</v>
      </c>
      <c r="X672" t="s">
        <v>1988</v>
      </c>
      <c r="Y672" t="s">
        <v>109</v>
      </c>
    </row>
    <row r="673" spans="23:25" x14ac:dyDescent="0.25">
      <c r="W673" t="s">
        <v>1989</v>
      </c>
      <c r="X673" t="s">
        <v>1990</v>
      </c>
      <c r="Y673" t="s">
        <v>1854</v>
      </c>
    </row>
    <row r="674" spans="23:25" x14ac:dyDescent="0.25">
      <c r="W674" t="s">
        <v>1991</v>
      </c>
      <c r="X674" t="s">
        <v>1992</v>
      </c>
      <c r="Y674" t="s">
        <v>434</v>
      </c>
    </row>
    <row r="675" spans="23:25" x14ac:dyDescent="0.25">
      <c r="W675" t="s">
        <v>1993</v>
      </c>
      <c r="X675" t="s">
        <v>1994</v>
      </c>
      <c r="Y675" t="s">
        <v>149</v>
      </c>
    </row>
    <row r="676" spans="23:25" x14ac:dyDescent="0.25">
      <c r="W676" t="s">
        <v>1995</v>
      </c>
      <c r="X676" t="s">
        <v>1996</v>
      </c>
      <c r="Y676" t="s">
        <v>412</v>
      </c>
    </row>
    <row r="677" spans="23:25" x14ac:dyDescent="0.25">
      <c r="W677" t="s">
        <v>1997</v>
      </c>
      <c r="X677" t="s">
        <v>1998</v>
      </c>
      <c r="Y677" t="s">
        <v>398</v>
      </c>
    </row>
    <row r="678" spans="23:25" x14ac:dyDescent="0.25">
      <c r="W678" t="s">
        <v>1999</v>
      </c>
      <c r="X678" t="s">
        <v>2000</v>
      </c>
      <c r="Y678" t="s">
        <v>509</v>
      </c>
    </row>
    <row r="679" spans="23:25" x14ac:dyDescent="0.25">
      <c r="W679" t="s">
        <v>2001</v>
      </c>
      <c r="X679" t="s">
        <v>2002</v>
      </c>
      <c r="Y679" t="s">
        <v>261</v>
      </c>
    </row>
    <row r="680" spans="23:25" x14ac:dyDescent="0.25">
      <c r="W680" t="s">
        <v>2003</v>
      </c>
      <c r="X680" t="s">
        <v>2004</v>
      </c>
      <c r="Y680" t="s">
        <v>163</v>
      </c>
    </row>
    <row r="681" spans="23:25" x14ac:dyDescent="0.25">
      <c r="W681" t="s">
        <v>2005</v>
      </c>
      <c r="X681" t="s">
        <v>2006</v>
      </c>
      <c r="Y681" t="s">
        <v>257</v>
      </c>
    </row>
    <row r="682" spans="23:25" x14ac:dyDescent="0.25">
      <c r="W682" t="s">
        <v>2007</v>
      </c>
      <c r="X682" t="s">
        <v>2008</v>
      </c>
      <c r="Y682" t="s">
        <v>461</v>
      </c>
    </row>
    <row r="683" spans="23:25" x14ac:dyDescent="0.25">
      <c r="W683" t="s">
        <v>2009</v>
      </c>
      <c r="X683" t="s">
        <v>2010</v>
      </c>
      <c r="Y683" t="s">
        <v>1243</v>
      </c>
    </row>
    <row r="684" spans="23:25" x14ac:dyDescent="0.25">
      <c r="W684" t="s">
        <v>2011</v>
      </c>
      <c r="X684" t="s">
        <v>2012</v>
      </c>
      <c r="Y684" t="s">
        <v>412</v>
      </c>
    </row>
    <row r="685" spans="23:25" x14ac:dyDescent="0.25">
      <c r="W685" t="s">
        <v>2013</v>
      </c>
      <c r="X685" t="s">
        <v>2014</v>
      </c>
      <c r="Y685" t="s">
        <v>2015</v>
      </c>
    </row>
    <row r="686" spans="23:25" x14ac:dyDescent="0.25">
      <c r="W686" t="s">
        <v>2016</v>
      </c>
      <c r="X686" t="s">
        <v>2017</v>
      </c>
      <c r="Y686" t="s">
        <v>436</v>
      </c>
    </row>
    <row r="687" spans="23:25" x14ac:dyDescent="0.25">
      <c r="W687" t="s">
        <v>2018</v>
      </c>
      <c r="X687" t="s">
        <v>2019</v>
      </c>
      <c r="Y687" t="s">
        <v>398</v>
      </c>
    </row>
    <row r="688" spans="23:25" x14ac:dyDescent="0.25">
      <c r="W688" t="s">
        <v>2020</v>
      </c>
      <c r="X688" t="s">
        <v>2021</v>
      </c>
      <c r="Y688" t="s">
        <v>1243</v>
      </c>
    </row>
    <row r="689" spans="23:25" x14ac:dyDescent="0.25">
      <c r="W689" t="s">
        <v>2022</v>
      </c>
      <c r="X689" t="s">
        <v>2023</v>
      </c>
      <c r="Y689" t="s">
        <v>1425</v>
      </c>
    </row>
    <row r="690" spans="23:25" x14ac:dyDescent="0.25">
      <c r="W690" t="s">
        <v>2024</v>
      </c>
      <c r="X690" t="s">
        <v>2025</v>
      </c>
      <c r="Y690" t="s">
        <v>278</v>
      </c>
    </row>
    <row r="691" spans="23:25" x14ac:dyDescent="0.25">
      <c r="W691" t="s">
        <v>2026</v>
      </c>
      <c r="X691" t="s">
        <v>2027</v>
      </c>
      <c r="Y691" t="s">
        <v>509</v>
      </c>
    </row>
    <row r="692" spans="23:25" x14ac:dyDescent="0.25">
      <c r="W692" t="s">
        <v>2028</v>
      </c>
      <c r="X692" t="s">
        <v>2029</v>
      </c>
      <c r="Y692" t="s">
        <v>1524</v>
      </c>
    </row>
    <row r="693" spans="23:25" x14ac:dyDescent="0.25">
      <c r="W693" t="s">
        <v>2030</v>
      </c>
      <c r="X693" t="s">
        <v>2031</v>
      </c>
      <c r="Y693" t="s">
        <v>434</v>
      </c>
    </row>
    <row r="694" spans="23:25" x14ac:dyDescent="0.25">
      <c r="W694" t="s">
        <v>2032</v>
      </c>
      <c r="X694" t="s">
        <v>2033</v>
      </c>
      <c r="Y694" t="s">
        <v>439</v>
      </c>
    </row>
    <row r="695" spans="23:25" x14ac:dyDescent="0.25">
      <c r="W695" t="s">
        <v>2034</v>
      </c>
      <c r="X695" t="s">
        <v>2035</v>
      </c>
      <c r="Y695" t="s">
        <v>465</v>
      </c>
    </row>
    <row r="696" spans="23:25" x14ac:dyDescent="0.25">
      <c r="W696" t="s">
        <v>2036</v>
      </c>
      <c r="X696" t="s">
        <v>2037</v>
      </c>
      <c r="Y696" t="s">
        <v>284</v>
      </c>
    </row>
    <row r="697" spans="23:25" x14ac:dyDescent="0.25">
      <c r="W697" t="s">
        <v>2038</v>
      </c>
      <c r="X697" t="s">
        <v>2039</v>
      </c>
      <c r="Y697" t="s">
        <v>1068</v>
      </c>
    </row>
    <row r="698" spans="23:25" x14ac:dyDescent="0.25">
      <c r="W698" t="s">
        <v>2040</v>
      </c>
      <c r="X698" t="s">
        <v>2041</v>
      </c>
      <c r="Y698" t="s">
        <v>1524</v>
      </c>
    </row>
    <row r="699" spans="23:25" x14ac:dyDescent="0.25">
      <c r="W699" t="s">
        <v>2042</v>
      </c>
      <c r="X699" t="s">
        <v>2043</v>
      </c>
      <c r="Y699" t="s">
        <v>2044</v>
      </c>
    </row>
    <row r="700" spans="23:25" x14ac:dyDescent="0.25">
      <c r="W700" t="s">
        <v>2045</v>
      </c>
      <c r="X700" t="s">
        <v>2046</v>
      </c>
      <c r="Y700" t="s">
        <v>465</v>
      </c>
    </row>
    <row r="701" spans="23:25" x14ac:dyDescent="0.25">
      <c r="W701" t="s">
        <v>2047</v>
      </c>
      <c r="X701" t="s">
        <v>2048</v>
      </c>
      <c r="Y701" t="s">
        <v>2049</v>
      </c>
    </row>
    <row r="702" spans="23:25" x14ac:dyDescent="0.25">
      <c r="W702" t="s">
        <v>2050</v>
      </c>
      <c r="X702" t="s">
        <v>2051</v>
      </c>
      <c r="Y702" t="s">
        <v>257</v>
      </c>
    </row>
    <row r="703" spans="23:25" x14ac:dyDescent="0.25">
      <c r="W703" t="s">
        <v>2052</v>
      </c>
      <c r="X703" t="s">
        <v>2053</v>
      </c>
      <c r="Y703" t="s">
        <v>1068</v>
      </c>
    </row>
    <row r="704" spans="23:25" x14ac:dyDescent="0.25">
      <c r="W704" t="s">
        <v>2054</v>
      </c>
      <c r="X704" t="s">
        <v>2055</v>
      </c>
      <c r="Y704" t="s">
        <v>1425</v>
      </c>
    </row>
    <row r="705" spans="23:25" x14ac:dyDescent="0.25">
      <c r="W705" t="s">
        <v>2056</v>
      </c>
      <c r="X705" t="s">
        <v>2057</v>
      </c>
      <c r="Y705" t="s">
        <v>431</v>
      </c>
    </row>
    <row r="706" spans="23:25" x14ac:dyDescent="0.25">
      <c r="W706" t="s">
        <v>2058</v>
      </c>
      <c r="X706" t="s">
        <v>2059</v>
      </c>
      <c r="Y706" t="s">
        <v>431</v>
      </c>
    </row>
    <row r="707" spans="23:25" x14ac:dyDescent="0.25">
      <c r="W707" t="s">
        <v>2060</v>
      </c>
      <c r="X707" t="s">
        <v>2061</v>
      </c>
      <c r="Y707" t="s">
        <v>1425</v>
      </c>
    </row>
    <row r="708" spans="23:25" x14ac:dyDescent="0.25">
      <c r="W708" t="s">
        <v>2062</v>
      </c>
      <c r="X708" t="s">
        <v>2063</v>
      </c>
      <c r="Y708" t="s">
        <v>257</v>
      </c>
    </row>
    <row r="709" spans="23:25" x14ac:dyDescent="0.25">
      <c r="W709" t="s">
        <v>2064</v>
      </c>
      <c r="X709" t="s">
        <v>2065</v>
      </c>
      <c r="Y709" t="s">
        <v>1068</v>
      </c>
    </row>
    <row r="710" spans="23:25" x14ac:dyDescent="0.25">
      <c r="W710" t="s">
        <v>2066</v>
      </c>
      <c r="X710" t="s">
        <v>2067</v>
      </c>
      <c r="Y710" t="s">
        <v>139</v>
      </c>
    </row>
    <row r="711" spans="23:25" x14ac:dyDescent="0.25">
      <c r="W711" t="s">
        <v>2068</v>
      </c>
      <c r="X711" t="s">
        <v>2069</v>
      </c>
      <c r="Y711" t="s">
        <v>1524</v>
      </c>
    </row>
    <row r="712" spans="23:25" x14ac:dyDescent="0.25">
      <c r="W712" t="s">
        <v>2070</v>
      </c>
      <c r="X712" t="s">
        <v>2071</v>
      </c>
      <c r="Y712" t="s">
        <v>257</v>
      </c>
    </row>
    <row r="713" spans="23:25" x14ac:dyDescent="0.25">
      <c r="W713" t="s">
        <v>2072</v>
      </c>
      <c r="X713" t="s">
        <v>2073</v>
      </c>
      <c r="Y713" t="s">
        <v>2074</v>
      </c>
    </row>
    <row r="714" spans="23:25" x14ac:dyDescent="0.25">
      <c r="W714" t="s">
        <v>2075</v>
      </c>
      <c r="X714" t="s">
        <v>2076</v>
      </c>
      <c r="Y714" t="s">
        <v>2077</v>
      </c>
    </row>
    <row r="715" spans="23:25" x14ac:dyDescent="0.25">
      <c r="W715" t="s">
        <v>2078</v>
      </c>
      <c r="X715" t="s">
        <v>2079</v>
      </c>
      <c r="Y715" t="s">
        <v>443</v>
      </c>
    </row>
    <row r="716" spans="23:25" x14ac:dyDescent="0.25">
      <c r="W716" t="s">
        <v>2080</v>
      </c>
      <c r="X716" t="s">
        <v>2081</v>
      </c>
      <c r="Y716" t="s">
        <v>2082</v>
      </c>
    </row>
    <row r="717" spans="23:25" x14ac:dyDescent="0.25">
      <c r="W717" t="s">
        <v>2083</v>
      </c>
      <c r="X717" t="s">
        <v>2084</v>
      </c>
      <c r="Y717" t="s">
        <v>284</v>
      </c>
    </row>
    <row r="718" spans="23:25" x14ac:dyDescent="0.25">
      <c r="W718" t="s">
        <v>2085</v>
      </c>
      <c r="X718" t="s">
        <v>2086</v>
      </c>
      <c r="Y718" t="s">
        <v>509</v>
      </c>
    </row>
    <row r="719" spans="23:25" x14ac:dyDescent="0.25">
      <c r="W719" t="s">
        <v>2087</v>
      </c>
      <c r="X719" t="s">
        <v>2088</v>
      </c>
      <c r="Y719" t="s">
        <v>461</v>
      </c>
    </row>
    <row r="720" spans="23:25" x14ac:dyDescent="0.25">
      <c r="W720" t="s">
        <v>2089</v>
      </c>
      <c r="X720" t="s">
        <v>2090</v>
      </c>
      <c r="Y720" t="s">
        <v>509</v>
      </c>
    </row>
    <row r="721" spans="23:25" x14ac:dyDescent="0.25">
      <c r="W721" t="s">
        <v>2091</v>
      </c>
      <c r="X721" t="s">
        <v>2092</v>
      </c>
      <c r="Y721" t="s">
        <v>509</v>
      </c>
    </row>
    <row r="722" spans="23:25" x14ac:dyDescent="0.25">
      <c r="W722" t="s">
        <v>2093</v>
      </c>
      <c r="X722" t="s">
        <v>2094</v>
      </c>
      <c r="Y722" t="s">
        <v>509</v>
      </c>
    </row>
    <row r="723" spans="23:25" x14ac:dyDescent="0.25">
      <c r="W723" t="s">
        <v>2095</v>
      </c>
      <c r="X723" t="s">
        <v>2096</v>
      </c>
      <c r="Y723" t="s">
        <v>509</v>
      </c>
    </row>
    <row r="724" spans="23:25" x14ac:dyDescent="0.25">
      <c r="W724" t="s">
        <v>2097</v>
      </c>
      <c r="X724" t="s">
        <v>2098</v>
      </c>
      <c r="Y724" t="s">
        <v>424</v>
      </c>
    </row>
    <row r="725" spans="23:25" x14ac:dyDescent="0.25">
      <c r="W725" t="s">
        <v>2099</v>
      </c>
      <c r="X725" t="s">
        <v>2100</v>
      </c>
      <c r="Y725" t="s">
        <v>604</v>
      </c>
    </row>
    <row r="726" spans="23:25" x14ac:dyDescent="0.25">
      <c r="W726" t="s">
        <v>2101</v>
      </c>
      <c r="X726" t="s">
        <v>2102</v>
      </c>
      <c r="Y726" t="s">
        <v>917</v>
      </c>
    </row>
    <row r="727" spans="23:25" x14ac:dyDescent="0.25">
      <c r="W727" t="s">
        <v>2103</v>
      </c>
      <c r="X727" t="s">
        <v>2104</v>
      </c>
      <c r="Y727" t="s">
        <v>284</v>
      </c>
    </row>
    <row r="728" spans="23:25" x14ac:dyDescent="0.25">
      <c r="W728" t="s">
        <v>2105</v>
      </c>
      <c r="X728" t="s">
        <v>2106</v>
      </c>
      <c r="Y728" t="s">
        <v>1068</v>
      </c>
    </row>
    <row r="729" spans="23:25" x14ac:dyDescent="0.25">
      <c r="W729" t="s">
        <v>2107</v>
      </c>
      <c r="X729" t="s">
        <v>2108</v>
      </c>
      <c r="Y729" t="s">
        <v>1854</v>
      </c>
    </row>
    <row r="730" spans="23:25" x14ac:dyDescent="0.25">
      <c r="W730" t="s">
        <v>2109</v>
      </c>
      <c r="X730" t="s">
        <v>2110</v>
      </c>
      <c r="Y730" t="s">
        <v>1348</v>
      </c>
    </row>
    <row r="731" spans="23:25" x14ac:dyDescent="0.25">
      <c r="W731" t="s">
        <v>2111</v>
      </c>
      <c r="X731" t="s">
        <v>2112</v>
      </c>
      <c r="Y731" t="s">
        <v>1348</v>
      </c>
    </row>
    <row r="732" spans="23:25" x14ac:dyDescent="0.25">
      <c r="W732" t="s">
        <v>2113</v>
      </c>
      <c r="X732" t="s">
        <v>2114</v>
      </c>
      <c r="Y732" t="s">
        <v>478</v>
      </c>
    </row>
    <row r="733" spans="23:25" x14ac:dyDescent="0.25">
      <c r="W733" t="s">
        <v>2115</v>
      </c>
      <c r="X733" t="s">
        <v>2116</v>
      </c>
      <c r="Y733" t="s">
        <v>431</v>
      </c>
    </row>
    <row r="734" spans="23:25" x14ac:dyDescent="0.25">
      <c r="W734" t="s">
        <v>2117</v>
      </c>
      <c r="X734" t="s">
        <v>2118</v>
      </c>
      <c r="Y734" t="s">
        <v>1108</v>
      </c>
    </row>
    <row r="735" spans="23:25" x14ac:dyDescent="0.25">
      <c r="W735" t="s">
        <v>2119</v>
      </c>
      <c r="X735" t="s">
        <v>2120</v>
      </c>
      <c r="Y735" t="s">
        <v>1108</v>
      </c>
    </row>
    <row r="736" spans="23:25" x14ac:dyDescent="0.25">
      <c r="W736" t="s">
        <v>2121</v>
      </c>
      <c r="X736" t="s">
        <v>2122</v>
      </c>
      <c r="Y736" t="s">
        <v>1108</v>
      </c>
    </row>
    <row r="737" spans="23:25" x14ac:dyDescent="0.25">
      <c r="W737" t="s">
        <v>2123</v>
      </c>
      <c r="X737" t="s">
        <v>2124</v>
      </c>
      <c r="Y737" t="s">
        <v>1108</v>
      </c>
    </row>
    <row r="738" spans="23:25" x14ac:dyDescent="0.25">
      <c r="W738" t="s">
        <v>2125</v>
      </c>
      <c r="X738" t="s">
        <v>2126</v>
      </c>
      <c r="Y738" t="s">
        <v>1108</v>
      </c>
    </row>
    <row r="739" spans="23:25" x14ac:dyDescent="0.25">
      <c r="W739" t="s">
        <v>2127</v>
      </c>
      <c r="X739" t="s">
        <v>2128</v>
      </c>
      <c r="Y739" t="s">
        <v>1108</v>
      </c>
    </row>
    <row r="740" spans="23:25" x14ac:dyDescent="0.25">
      <c r="W740" t="s">
        <v>2129</v>
      </c>
      <c r="X740" t="s">
        <v>2130</v>
      </c>
      <c r="Y740" t="s">
        <v>1108</v>
      </c>
    </row>
    <row r="741" spans="23:25" x14ac:dyDescent="0.25">
      <c r="W741" t="s">
        <v>2131</v>
      </c>
      <c r="X741" t="s">
        <v>2132</v>
      </c>
      <c r="Y741" t="s">
        <v>1108</v>
      </c>
    </row>
    <row r="742" spans="23:25" x14ac:dyDescent="0.25">
      <c r="W742" t="s">
        <v>2133</v>
      </c>
      <c r="X742" t="s">
        <v>2134</v>
      </c>
      <c r="Y742" t="s">
        <v>109</v>
      </c>
    </row>
    <row r="743" spans="23:25" x14ac:dyDescent="0.25">
      <c r="W743" t="s">
        <v>2135</v>
      </c>
      <c r="X743" t="s">
        <v>2136</v>
      </c>
      <c r="Y743" t="s">
        <v>109</v>
      </c>
    </row>
    <row r="744" spans="23:25" x14ac:dyDescent="0.25">
      <c r="W744" t="s">
        <v>2137</v>
      </c>
      <c r="X744" t="s">
        <v>2138</v>
      </c>
      <c r="Y744" t="s">
        <v>109</v>
      </c>
    </row>
    <row r="745" spans="23:25" x14ac:dyDescent="0.25">
      <c r="W745" t="s">
        <v>2139</v>
      </c>
      <c r="X745" t="s">
        <v>2140</v>
      </c>
      <c r="Y745" t="s">
        <v>109</v>
      </c>
    </row>
    <row r="746" spans="23:25" x14ac:dyDescent="0.25">
      <c r="W746" t="s">
        <v>2141</v>
      </c>
      <c r="X746" t="s">
        <v>2142</v>
      </c>
      <c r="Y746" t="s">
        <v>434</v>
      </c>
    </row>
    <row r="747" spans="23:25" x14ac:dyDescent="0.25">
      <c r="W747" t="s">
        <v>2143</v>
      </c>
      <c r="X747" t="s">
        <v>2144</v>
      </c>
      <c r="Y747" t="s">
        <v>109</v>
      </c>
    </row>
    <row r="748" spans="23:25" x14ac:dyDescent="0.25">
      <c r="W748" t="s">
        <v>2145</v>
      </c>
      <c r="X748" t="s">
        <v>2146</v>
      </c>
      <c r="Y748" t="s">
        <v>109</v>
      </c>
    </row>
    <row r="749" spans="23:25" x14ac:dyDescent="0.25">
      <c r="W749" t="s">
        <v>2147</v>
      </c>
      <c r="X749" t="s">
        <v>2148</v>
      </c>
      <c r="Y749" t="s">
        <v>109</v>
      </c>
    </row>
    <row r="750" spans="23:25" x14ac:dyDescent="0.25">
      <c r="W750" t="s">
        <v>2149</v>
      </c>
      <c r="X750" t="s">
        <v>2150</v>
      </c>
      <c r="Y750" t="s">
        <v>109</v>
      </c>
    </row>
    <row r="751" spans="23:25" x14ac:dyDescent="0.25">
      <c r="W751" t="s">
        <v>2151</v>
      </c>
      <c r="X751" t="s">
        <v>2152</v>
      </c>
      <c r="Y751" t="s">
        <v>109</v>
      </c>
    </row>
    <row r="752" spans="23:25" x14ac:dyDescent="0.25">
      <c r="W752" t="s">
        <v>2153</v>
      </c>
      <c r="X752" t="s">
        <v>2154</v>
      </c>
      <c r="Y752" t="s">
        <v>109</v>
      </c>
    </row>
    <row r="753" spans="23:25" x14ac:dyDescent="0.25">
      <c r="W753" t="s">
        <v>2155</v>
      </c>
      <c r="X753" t="s">
        <v>2156</v>
      </c>
      <c r="Y753" t="s">
        <v>109</v>
      </c>
    </row>
    <row r="754" spans="23:25" x14ac:dyDescent="0.25">
      <c r="W754" t="s">
        <v>2157</v>
      </c>
      <c r="X754" t="s">
        <v>2158</v>
      </c>
      <c r="Y754" t="s">
        <v>109</v>
      </c>
    </row>
    <row r="755" spans="23:25" x14ac:dyDescent="0.25">
      <c r="W755" t="s">
        <v>2159</v>
      </c>
      <c r="X755" t="s">
        <v>2160</v>
      </c>
      <c r="Y755" t="s">
        <v>411</v>
      </c>
    </row>
    <row r="756" spans="23:25" x14ac:dyDescent="0.25">
      <c r="W756" t="s">
        <v>2161</v>
      </c>
      <c r="X756" t="s">
        <v>2162</v>
      </c>
      <c r="Y756" t="s">
        <v>2163</v>
      </c>
    </row>
    <row r="757" spans="23:25" x14ac:dyDescent="0.25">
      <c r="W757" t="s">
        <v>2164</v>
      </c>
      <c r="X757" t="s">
        <v>2165</v>
      </c>
      <c r="Y757" t="s">
        <v>440</v>
      </c>
    </row>
    <row r="758" spans="23:25" x14ac:dyDescent="0.25">
      <c r="W758" t="s">
        <v>2166</v>
      </c>
      <c r="X758" t="s">
        <v>2167</v>
      </c>
      <c r="Y758" t="s">
        <v>146</v>
      </c>
    </row>
    <row r="759" spans="23:25" x14ac:dyDescent="0.25">
      <c r="W759" t="s">
        <v>2168</v>
      </c>
      <c r="X759" t="s">
        <v>2169</v>
      </c>
      <c r="Y759" t="s">
        <v>465</v>
      </c>
    </row>
    <row r="760" spans="23:25" x14ac:dyDescent="0.25">
      <c r="W760" t="s">
        <v>2170</v>
      </c>
      <c r="X760" t="s">
        <v>2171</v>
      </c>
      <c r="Y760" t="s">
        <v>465</v>
      </c>
    </row>
    <row r="761" spans="23:25" x14ac:dyDescent="0.25">
      <c r="W761" t="s">
        <v>2172</v>
      </c>
      <c r="X761" t="s">
        <v>2173</v>
      </c>
      <c r="Y761" t="s">
        <v>465</v>
      </c>
    </row>
    <row r="762" spans="23:25" x14ac:dyDescent="0.25">
      <c r="W762" t="s">
        <v>2174</v>
      </c>
      <c r="X762" t="s">
        <v>2175</v>
      </c>
      <c r="Y762" t="s">
        <v>465</v>
      </c>
    </row>
    <row r="763" spans="23:25" x14ac:dyDescent="0.25">
      <c r="W763" t="s">
        <v>2176</v>
      </c>
      <c r="X763" t="s">
        <v>2177</v>
      </c>
      <c r="Y763" t="s">
        <v>465</v>
      </c>
    </row>
    <row r="764" spans="23:25" x14ac:dyDescent="0.25">
      <c r="W764" t="s">
        <v>2178</v>
      </c>
      <c r="X764" t="s">
        <v>2179</v>
      </c>
      <c r="Y764" t="s">
        <v>461</v>
      </c>
    </row>
    <row r="765" spans="23:25" x14ac:dyDescent="0.25">
      <c r="W765" t="s">
        <v>2180</v>
      </c>
      <c r="X765" t="s">
        <v>2181</v>
      </c>
      <c r="Y765" t="s">
        <v>109</v>
      </c>
    </row>
    <row r="766" spans="23:25" x14ac:dyDescent="0.25">
      <c r="W766" t="s">
        <v>2182</v>
      </c>
      <c r="X766" t="s">
        <v>2183</v>
      </c>
      <c r="Y766" t="s">
        <v>109</v>
      </c>
    </row>
    <row r="767" spans="23:25" x14ac:dyDescent="0.25">
      <c r="W767" t="s">
        <v>2184</v>
      </c>
      <c r="X767" t="s">
        <v>2185</v>
      </c>
      <c r="Y767" t="s">
        <v>109</v>
      </c>
    </row>
    <row r="768" spans="23:25" x14ac:dyDescent="0.25">
      <c r="W768" t="s">
        <v>2186</v>
      </c>
      <c r="X768" t="s">
        <v>2187</v>
      </c>
      <c r="Y768" t="s">
        <v>109</v>
      </c>
    </row>
    <row r="769" spans="23:25" x14ac:dyDescent="0.25">
      <c r="W769" t="s">
        <v>2188</v>
      </c>
      <c r="X769" t="s">
        <v>2189</v>
      </c>
      <c r="Y769" t="s">
        <v>109</v>
      </c>
    </row>
    <row r="770" spans="23:25" x14ac:dyDescent="0.25">
      <c r="W770" t="s">
        <v>2190</v>
      </c>
      <c r="X770" t="s">
        <v>2191</v>
      </c>
      <c r="Y770" t="s">
        <v>434</v>
      </c>
    </row>
    <row r="771" spans="23:25" x14ac:dyDescent="0.25">
      <c r="W771" t="s">
        <v>2192</v>
      </c>
      <c r="X771" t="s">
        <v>2193</v>
      </c>
      <c r="Y771" t="s">
        <v>440</v>
      </c>
    </row>
    <row r="772" spans="23:25" x14ac:dyDescent="0.25">
      <c r="W772" t="s">
        <v>2194</v>
      </c>
      <c r="X772" t="s">
        <v>2195</v>
      </c>
      <c r="Y772" t="s">
        <v>440</v>
      </c>
    </row>
    <row r="773" spans="23:25" x14ac:dyDescent="0.25">
      <c r="W773" t="s">
        <v>2196</v>
      </c>
      <c r="X773" t="s">
        <v>2197</v>
      </c>
      <c r="Y773" t="s">
        <v>1068</v>
      </c>
    </row>
    <row r="774" spans="23:25" x14ac:dyDescent="0.25">
      <c r="W774" t="s">
        <v>2198</v>
      </c>
      <c r="X774" t="s">
        <v>2199</v>
      </c>
      <c r="Y774" t="s">
        <v>440</v>
      </c>
    </row>
    <row r="775" spans="23:25" x14ac:dyDescent="0.25">
      <c r="W775" t="s">
        <v>2200</v>
      </c>
      <c r="X775" t="s">
        <v>2201</v>
      </c>
      <c r="Y775" t="s">
        <v>440</v>
      </c>
    </row>
    <row r="776" spans="23:25" x14ac:dyDescent="0.25">
      <c r="W776" t="s">
        <v>2202</v>
      </c>
      <c r="X776" t="s">
        <v>2203</v>
      </c>
      <c r="Y776" t="s">
        <v>440</v>
      </c>
    </row>
    <row r="777" spans="23:25" x14ac:dyDescent="0.25">
      <c r="W777" t="s">
        <v>2204</v>
      </c>
      <c r="X777" t="s">
        <v>2205</v>
      </c>
      <c r="Y777" t="s">
        <v>440</v>
      </c>
    </row>
    <row r="778" spans="23:25" x14ac:dyDescent="0.25">
      <c r="W778" t="s">
        <v>2206</v>
      </c>
      <c r="X778" t="s">
        <v>2207</v>
      </c>
      <c r="Y778" t="s">
        <v>261</v>
      </c>
    </row>
    <row r="779" spans="23:25" x14ac:dyDescent="0.25">
      <c r="W779" t="s">
        <v>2208</v>
      </c>
      <c r="X779" t="s">
        <v>2209</v>
      </c>
      <c r="Y779" t="s">
        <v>261</v>
      </c>
    </row>
    <row r="780" spans="23:25" x14ac:dyDescent="0.25">
      <c r="W780" t="s">
        <v>2210</v>
      </c>
      <c r="X780" t="s">
        <v>2211</v>
      </c>
      <c r="Y780" t="s">
        <v>261</v>
      </c>
    </row>
    <row r="781" spans="23:25" x14ac:dyDescent="0.25">
      <c r="W781" t="s">
        <v>2212</v>
      </c>
      <c r="X781" t="s">
        <v>2213</v>
      </c>
      <c r="Y781" t="s">
        <v>1493</v>
      </c>
    </row>
    <row r="782" spans="23:25" x14ac:dyDescent="0.25">
      <c r="W782" t="s">
        <v>2214</v>
      </c>
      <c r="X782" t="s">
        <v>2215</v>
      </c>
      <c r="Y782" t="s">
        <v>139</v>
      </c>
    </row>
    <row r="783" spans="23:25" x14ac:dyDescent="0.25">
      <c r="W783" t="s">
        <v>2216</v>
      </c>
      <c r="X783" t="s">
        <v>2217</v>
      </c>
      <c r="Y783" t="s">
        <v>443</v>
      </c>
    </row>
    <row r="784" spans="23:25" x14ac:dyDescent="0.25">
      <c r="W784" t="s">
        <v>2218</v>
      </c>
      <c r="X784" t="s">
        <v>2219</v>
      </c>
      <c r="Y784" t="s">
        <v>1678</v>
      </c>
    </row>
    <row r="785" spans="23:25" x14ac:dyDescent="0.25">
      <c r="W785" t="s">
        <v>2220</v>
      </c>
      <c r="X785" t="s">
        <v>2221</v>
      </c>
      <c r="Y785" t="s">
        <v>261</v>
      </c>
    </row>
    <row r="786" spans="23:25" x14ac:dyDescent="0.25">
      <c r="W786" t="s">
        <v>2222</v>
      </c>
      <c r="X786" t="s">
        <v>2223</v>
      </c>
      <c r="Y786" t="s">
        <v>443</v>
      </c>
    </row>
    <row r="787" spans="23:25" x14ac:dyDescent="0.25">
      <c r="W787" t="s">
        <v>2224</v>
      </c>
      <c r="X787" t="s">
        <v>2225</v>
      </c>
      <c r="Y787" t="s">
        <v>443</v>
      </c>
    </row>
    <row r="788" spans="23:25" x14ac:dyDescent="0.25">
      <c r="W788" t="s">
        <v>2226</v>
      </c>
      <c r="X788" t="s">
        <v>2227</v>
      </c>
      <c r="Y788" t="s">
        <v>2074</v>
      </c>
    </row>
    <row r="789" spans="23:25" x14ac:dyDescent="0.25">
      <c r="W789" t="s">
        <v>2228</v>
      </c>
      <c r="X789" t="s">
        <v>2229</v>
      </c>
      <c r="Y789" t="s">
        <v>434</v>
      </c>
    </row>
    <row r="790" spans="23:25" x14ac:dyDescent="0.25">
      <c r="W790" t="s">
        <v>2230</v>
      </c>
      <c r="X790" t="s">
        <v>2231</v>
      </c>
      <c r="Y790" t="s">
        <v>1068</v>
      </c>
    </row>
    <row r="791" spans="23:25" x14ac:dyDescent="0.25">
      <c r="W791" t="s">
        <v>2232</v>
      </c>
      <c r="X791" t="s">
        <v>2233</v>
      </c>
      <c r="Y791" t="s">
        <v>434</v>
      </c>
    </row>
    <row r="792" spans="23:25" x14ac:dyDescent="0.25">
      <c r="W792" t="s">
        <v>2234</v>
      </c>
      <c r="X792" t="s">
        <v>2235</v>
      </c>
      <c r="Y792" t="s">
        <v>417</v>
      </c>
    </row>
    <row r="793" spans="23:25" x14ac:dyDescent="0.25">
      <c r="W793" t="s">
        <v>2236</v>
      </c>
      <c r="X793" t="s">
        <v>2237</v>
      </c>
      <c r="Y793" t="s">
        <v>1068</v>
      </c>
    </row>
    <row r="794" spans="23:25" x14ac:dyDescent="0.25">
      <c r="W794" t="s">
        <v>2238</v>
      </c>
      <c r="X794" t="s">
        <v>2239</v>
      </c>
      <c r="Y794" t="s">
        <v>2240</v>
      </c>
    </row>
    <row r="795" spans="23:25" x14ac:dyDescent="0.25">
      <c r="W795" t="s">
        <v>2241</v>
      </c>
      <c r="X795" t="s">
        <v>2242</v>
      </c>
      <c r="Y795" t="s">
        <v>2240</v>
      </c>
    </row>
    <row r="796" spans="23:25" x14ac:dyDescent="0.25">
      <c r="W796" t="s">
        <v>2243</v>
      </c>
      <c r="X796" t="s">
        <v>2244</v>
      </c>
      <c r="Y796" t="s">
        <v>2245</v>
      </c>
    </row>
    <row r="797" spans="23:25" x14ac:dyDescent="0.25">
      <c r="W797" t="s">
        <v>2246</v>
      </c>
      <c r="X797" t="s">
        <v>2247</v>
      </c>
      <c r="Y797" t="s">
        <v>2245</v>
      </c>
    </row>
    <row r="798" spans="23:25" x14ac:dyDescent="0.25">
      <c r="W798" t="s">
        <v>2248</v>
      </c>
      <c r="X798" t="s">
        <v>2249</v>
      </c>
      <c r="Y798" t="s">
        <v>2245</v>
      </c>
    </row>
    <row r="799" spans="23:25" x14ac:dyDescent="0.25">
      <c r="W799" t="s">
        <v>2250</v>
      </c>
      <c r="X799" t="s">
        <v>2251</v>
      </c>
      <c r="Y799" t="s">
        <v>2245</v>
      </c>
    </row>
    <row r="800" spans="23:25" x14ac:dyDescent="0.25">
      <c r="W800" t="s">
        <v>2252</v>
      </c>
      <c r="X800" t="s">
        <v>2253</v>
      </c>
      <c r="Y800" t="s">
        <v>2245</v>
      </c>
    </row>
    <row r="801" spans="23:25" x14ac:dyDescent="0.25">
      <c r="W801" t="s">
        <v>2254</v>
      </c>
      <c r="X801" t="s">
        <v>2255</v>
      </c>
      <c r="Y801" t="s">
        <v>601</v>
      </c>
    </row>
    <row r="802" spans="23:25" x14ac:dyDescent="0.25">
      <c r="W802" t="s">
        <v>2256</v>
      </c>
      <c r="X802" t="s">
        <v>2257</v>
      </c>
      <c r="Y802" t="s">
        <v>601</v>
      </c>
    </row>
    <row r="803" spans="23:25" x14ac:dyDescent="0.25">
      <c r="W803" t="s">
        <v>2258</v>
      </c>
      <c r="X803" t="s">
        <v>2259</v>
      </c>
      <c r="Y803" t="s">
        <v>601</v>
      </c>
    </row>
    <row r="804" spans="23:25" x14ac:dyDescent="0.25">
      <c r="W804" t="s">
        <v>2260</v>
      </c>
      <c r="X804" t="s">
        <v>2261</v>
      </c>
      <c r="Y804" t="s">
        <v>601</v>
      </c>
    </row>
    <row r="805" spans="23:25" x14ac:dyDescent="0.25">
      <c r="W805" t="s">
        <v>2262</v>
      </c>
      <c r="X805" t="s">
        <v>2263</v>
      </c>
      <c r="Y805" t="s">
        <v>601</v>
      </c>
    </row>
    <row r="806" spans="23:25" x14ac:dyDescent="0.25">
      <c r="W806" t="s">
        <v>2264</v>
      </c>
      <c r="X806" t="s">
        <v>2265</v>
      </c>
      <c r="Y806" t="s">
        <v>601</v>
      </c>
    </row>
    <row r="807" spans="23:25" x14ac:dyDescent="0.25">
      <c r="W807" t="s">
        <v>2266</v>
      </c>
      <c r="X807" t="s">
        <v>2267</v>
      </c>
      <c r="Y807" t="s">
        <v>601</v>
      </c>
    </row>
    <row r="808" spans="23:25" x14ac:dyDescent="0.25">
      <c r="W808" t="s">
        <v>2268</v>
      </c>
      <c r="X808" t="s">
        <v>2269</v>
      </c>
      <c r="Y808" t="s">
        <v>601</v>
      </c>
    </row>
    <row r="809" spans="23:25" x14ac:dyDescent="0.25">
      <c r="W809" t="s">
        <v>2270</v>
      </c>
      <c r="X809" t="s">
        <v>54</v>
      </c>
      <c r="Y809" t="s">
        <v>434</v>
      </c>
    </row>
    <row r="810" spans="23:25" x14ac:dyDescent="0.25">
      <c r="W810" t="s">
        <v>2271</v>
      </c>
      <c r="X810" t="s">
        <v>2272</v>
      </c>
      <c r="Y810" t="s">
        <v>601</v>
      </c>
    </row>
    <row r="811" spans="23:25" x14ac:dyDescent="0.25">
      <c r="W811" t="s">
        <v>2273</v>
      </c>
      <c r="X811" t="s">
        <v>2274</v>
      </c>
      <c r="Y811" t="s">
        <v>601</v>
      </c>
    </row>
    <row r="812" spans="23:25" x14ac:dyDescent="0.25">
      <c r="W812" t="s">
        <v>2275</v>
      </c>
      <c r="X812" t="s">
        <v>2276</v>
      </c>
      <c r="Y812" t="s">
        <v>2277</v>
      </c>
    </row>
    <row r="813" spans="23:25" x14ac:dyDescent="0.25">
      <c r="W813" t="s">
        <v>2278</v>
      </c>
      <c r="X813" t="s">
        <v>2279</v>
      </c>
      <c r="Y813" t="s">
        <v>509</v>
      </c>
    </row>
    <row r="814" spans="23:25" x14ac:dyDescent="0.25">
      <c r="W814" t="s">
        <v>2280</v>
      </c>
      <c r="X814" t="s">
        <v>2281</v>
      </c>
      <c r="Y814" t="s">
        <v>2282</v>
      </c>
    </row>
    <row r="815" spans="23:25" x14ac:dyDescent="0.25">
      <c r="W815" t="s">
        <v>2283</v>
      </c>
      <c r="X815" t="s">
        <v>2284</v>
      </c>
      <c r="Y815" t="s">
        <v>2285</v>
      </c>
    </row>
    <row r="816" spans="23:25" x14ac:dyDescent="0.25">
      <c r="W816" t="s">
        <v>2286</v>
      </c>
      <c r="X816" t="s">
        <v>2287</v>
      </c>
      <c r="Y816" t="s">
        <v>274</v>
      </c>
    </row>
    <row r="817" spans="23:25" x14ac:dyDescent="0.25">
      <c r="W817" t="s">
        <v>2288</v>
      </c>
      <c r="X817" t="s">
        <v>2289</v>
      </c>
      <c r="Y817" t="s">
        <v>2290</v>
      </c>
    </row>
    <row r="818" spans="23:25" x14ac:dyDescent="0.25">
      <c r="W818" t="s">
        <v>2291</v>
      </c>
      <c r="X818" t="s">
        <v>2292</v>
      </c>
      <c r="Y818" t="s">
        <v>754</v>
      </c>
    </row>
    <row r="819" spans="23:25" x14ac:dyDescent="0.25">
      <c r="W819" t="s">
        <v>2293</v>
      </c>
      <c r="X819" t="s">
        <v>2294</v>
      </c>
      <c r="Y819" t="s">
        <v>2295</v>
      </c>
    </row>
    <row r="820" spans="23:25" x14ac:dyDescent="0.25">
      <c r="W820" t="s">
        <v>2296</v>
      </c>
      <c r="X820" t="s">
        <v>2297</v>
      </c>
      <c r="Y820" t="s">
        <v>2298</v>
      </c>
    </row>
    <row r="821" spans="23:25" x14ac:dyDescent="0.25">
      <c r="W821" t="s">
        <v>2299</v>
      </c>
      <c r="X821" t="s">
        <v>2300</v>
      </c>
      <c r="Y821" t="s">
        <v>398</v>
      </c>
    </row>
    <row r="822" spans="23:25" x14ac:dyDescent="0.25">
      <c r="W822" t="s">
        <v>2301</v>
      </c>
      <c r="X822" t="s">
        <v>2302</v>
      </c>
      <c r="Y822" t="s">
        <v>392</v>
      </c>
    </row>
    <row r="823" spans="23:25" x14ac:dyDescent="0.25">
      <c r="W823" t="s">
        <v>2303</v>
      </c>
      <c r="X823" t="s">
        <v>2304</v>
      </c>
      <c r="Y823" t="s">
        <v>2305</v>
      </c>
    </row>
    <row r="824" spans="23:25" x14ac:dyDescent="0.25">
      <c r="W824" t="s">
        <v>2306</v>
      </c>
      <c r="X824" t="s">
        <v>2307</v>
      </c>
      <c r="Y824" t="s">
        <v>2305</v>
      </c>
    </row>
    <row r="825" spans="23:25" x14ac:dyDescent="0.25">
      <c r="W825" t="s">
        <v>2308</v>
      </c>
      <c r="X825" t="s">
        <v>2309</v>
      </c>
      <c r="Y825" t="s">
        <v>2310</v>
      </c>
    </row>
    <row r="826" spans="23:25" x14ac:dyDescent="0.25">
      <c r="W826" t="s">
        <v>2311</v>
      </c>
      <c r="X826" t="s">
        <v>2312</v>
      </c>
      <c r="Y826" t="s">
        <v>2277</v>
      </c>
    </row>
    <row r="827" spans="23:25" x14ac:dyDescent="0.25">
      <c r="W827" t="s">
        <v>2313</v>
      </c>
      <c r="X827" t="s">
        <v>2314</v>
      </c>
      <c r="Y827" t="s">
        <v>2315</v>
      </c>
    </row>
    <row r="828" spans="23:25" x14ac:dyDescent="0.25">
      <c r="W828" t="s">
        <v>2316</v>
      </c>
      <c r="X828" t="s">
        <v>2317</v>
      </c>
      <c r="Y828" t="s">
        <v>2318</v>
      </c>
    </row>
    <row r="829" spans="23:25" x14ac:dyDescent="0.25">
      <c r="W829" t="s">
        <v>2319</v>
      </c>
      <c r="X829" t="s">
        <v>2320</v>
      </c>
      <c r="Y829" t="s">
        <v>2318</v>
      </c>
    </row>
    <row r="830" spans="23:25" x14ac:dyDescent="0.25">
      <c r="W830" t="s">
        <v>2321</v>
      </c>
      <c r="X830" t="s">
        <v>2322</v>
      </c>
      <c r="Y830" t="s">
        <v>2318</v>
      </c>
    </row>
    <row r="831" spans="23:25" x14ac:dyDescent="0.25">
      <c r="W831" t="s">
        <v>2323</v>
      </c>
      <c r="X831" t="s">
        <v>2324</v>
      </c>
      <c r="Y831" t="s">
        <v>2318</v>
      </c>
    </row>
    <row r="832" spans="23:25" x14ac:dyDescent="0.25">
      <c r="W832" t="s">
        <v>2325</v>
      </c>
      <c r="X832" t="s">
        <v>2326</v>
      </c>
      <c r="Y832" t="s">
        <v>2318</v>
      </c>
    </row>
    <row r="833" spans="23:25" x14ac:dyDescent="0.25">
      <c r="W833" t="s">
        <v>2327</v>
      </c>
      <c r="X833" t="s">
        <v>2328</v>
      </c>
      <c r="Y833" t="s">
        <v>2318</v>
      </c>
    </row>
    <row r="834" spans="23:25" x14ac:dyDescent="0.25">
      <c r="W834" t="s">
        <v>2329</v>
      </c>
      <c r="X834" t="s">
        <v>2330</v>
      </c>
      <c r="Y834" t="s">
        <v>2318</v>
      </c>
    </row>
    <row r="835" spans="23:25" x14ac:dyDescent="0.25">
      <c r="W835" t="s">
        <v>2331</v>
      </c>
      <c r="X835" t="s">
        <v>2332</v>
      </c>
      <c r="Y835" t="s">
        <v>2295</v>
      </c>
    </row>
    <row r="836" spans="23:25" x14ac:dyDescent="0.25">
      <c r="W836" t="s">
        <v>2333</v>
      </c>
      <c r="X836" t="s">
        <v>2334</v>
      </c>
      <c r="Y836" t="s">
        <v>2318</v>
      </c>
    </row>
    <row r="837" spans="23:25" x14ac:dyDescent="0.25">
      <c r="W837" t="s">
        <v>2335</v>
      </c>
      <c r="X837" t="s">
        <v>2336</v>
      </c>
      <c r="Y837" t="s">
        <v>2318</v>
      </c>
    </row>
    <row r="838" spans="23:25" x14ac:dyDescent="0.25">
      <c r="W838" t="s">
        <v>2337</v>
      </c>
      <c r="X838" t="s">
        <v>2338</v>
      </c>
      <c r="Y838" t="s">
        <v>2318</v>
      </c>
    </row>
    <row r="839" spans="23:25" x14ac:dyDescent="0.25">
      <c r="W839" t="s">
        <v>2339</v>
      </c>
      <c r="X839" t="s">
        <v>2340</v>
      </c>
      <c r="Y839" t="s">
        <v>2318</v>
      </c>
    </row>
    <row r="840" spans="23:25" x14ac:dyDescent="0.25">
      <c r="W840" t="s">
        <v>2341</v>
      </c>
      <c r="X840" t="s">
        <v>2342</v>
      </c>
      <c r="Y840" t="s">
        <v>2318</v>
      </c>
    </row>
    <row r="841" spans="23:25" x14ac:dyDescent="0.25">
      <c r="W841" t="s">
        <v>2343</v>
      </c>
      <c r="X841" t="s">
        <v>2344</v>
      </c>
      <c r="Y841" t="s">
        <v>607</v>
      </c>
    </row>
    <row r="842" spans="23:25" x14ac:dyDescent="0.25">
      <c r="W842" t="s">
        <v>2345</v>
      </c>
      <c r="X842" t="s">
        <v>2346</v>
      </c>
      <c r="Y842" t="s">
        <v>2318</v>
      </c>
    </row>
    <row r="843" spans="23:25" x14ac:dyDescent="0.25">
      <c r="W843" t="s">
        <v>2347</v>
      </c>
      <c r="X843" t="s">
        <v>2348</v>
      </c>
      <c r="Y843" t="s">
        <v>2318</v>
      </c>
    </row>
    <row r="844" spans="23:25" x14ac:dyDescent="0.25">
      <c r="W844" t="s">
        <v>2349</v>
      </c>
      <c r="X844" t="s">
        <v>2350</v>
      </c>
      <c r="Y844" t="s">
        <v>2318</v>
      </c>
    </row>
    <row r="845" spans="23:25" x14ac:dyDescent="0.25">
      <c r="W845" t="s">
        <v>2351</v>
      </c>
      <c r="X845" t="s">
        <v>2352</v>
      </c>
      <c r="Y845" t="s">
        <v>2318</v>
      </c>
    </row>
    <row r="846" spans="23:25" x14ac:dyDescent="0.25">
      <c r="W846" t="s">
        <v>2353</v>
      </c>
      <c r="X846" t="s">
        <v>2354</v>
      </c>
      <c r="Y846" t="s">
        <v>2318</v>
      </c>
    </row>
    <row r="847" spans="23:25" x14ac:dyDescent="0.25">
      <c r="W847" t="s">
        <v>2355</v>
      </c>
      <c r="X847" t="s">
        <v>2356</v>
      </c>
      <c r="Y847" t="s">
        <v>2318</v>
      </c>
    </row>
    <row r="848" spans="23:25" x14ac:dyDescent="0.25">
      <c r="W848" t="s">
        <v>2357</v>
      </c>
      <c r="X848" t="s">
        <v>2358</v>
      </c>
      <c r="Y848" t="s">
        <v>2318</v>
      </c>
    </row>
    <row r="849" spans="23:25" x14ac:dyDescent="0.25">
      <c r="W849" t="s">
        <v>2359</v>
      </c>
      <c r="X849" t="s">
        <v>2360</v>
      </c>
      <c r="Y849" t="s">
        <v>2318</v>
      </c>
    </row>
    <row r="850" spans="23:25" x14ac:dyDescent="0.25">
      <c r="W850" t="s">
        <v>2361</v>
      </c>
      <c r="X850" t="s">
        <v>2362</v>
      </c>
      <c r="Y850" t="s">
        <v>2363</v>
      </c>
    </row>
    <row r="851" spans="23:25" x14ac:dyDescent="0.25">
      <c r="W851" t="s">
        <v>2364</v>
      </c>
      <c r="X851" t="s">
        <v>2365</v>
      </c>
      <c r="Y851" t="s">
        <v>2366</v>
      </c>
    </row>
    <row r="852" spans="23:25" x14ac:dyDescent="0.25">
      <c r="W852" t="s">
        <v>2367</v>
      </c>
      <c r="X852" t="s">
        <v>2368</v>
      </c>
      <c r="Y852" t="s">
        <v>1219</v>
      </c>
    </row>
    <row r="853" spans="23:25" x14ac:dyDescent="0.25">
      <c r="W853" t="s">
        <v>2369</v>
      </c>
      <c r="X853" t="s">
        <v>2370</v>
      </c>
      <c r="Y853" t="s">
        <v>2371</v>
      </c>
    </row>
    <row r="854" spans="23:25" x14ac:dyDescent="0.25">
      <c r="W854" t="s">
        <v>2372</v>
      </c>
      <c r="X854" t="s">
        <v>2373</v>
      </c>
      <c r="Y854" t="s">
        <v>398</v>
      </c>
    </row>
    <row r="855" spans="23:25" x14ac:dyDescent="0.25">
      <c r="W855" t="s">
        <v>2374</v>
      </c>
      <c r="X855" t="s">
        <v>2375</v>
      </c>
      <c r="Y855" t="s">
        <v>398</v>
      </c>
    </row>
    <row r="856" spans="23:25" x14ac:dyDescent="0.25">
      <c r="W856" t="s">
        <v>2376</v>
      </c>
      <c r="X856" t="s">
        <v>2377</v>
      </c>
      <c r="Y856" t="s">
        <v>398</v>
      </c>
    </row>
    <row r="857" spans="23:25" x14ac:dyDescent="0.25">
      <c r="W857" t="s">
        <v>2378</v>
      </c>
      <c r="X857" t="s">
        <v>2379</v>
      </c>
      <c r="Y857" t="s">
        <v>398</v>
      </c>
    </row>
    <row r="858" spans="23:25" x14ac:dyDescent="0.25">
      <c r="W858" t="s">
        <v>2380</v>
      </c>
      <c r="X858" t="s">
        <v>2381</v>
      </c>
      <c r="Y858" t="s">
        <v>398</v>
      </c>
    </row>
    <row r="859" spans="23:25" x14ac:dyDescent="0.25">
      <c r="W859" t="s">
        <v>2382</v>
      </c>
      <c r="X859" t="s">
        <v>2383</v>
      </c>
      <c r="Y859" t="s">
        <v>398</v>
      </c>
    </row>
    <row r="860" spans="23:25" x14ac:dyDescent="0.25">
      <c r="W860" t="s">
        <v>2384</v>
      </c>
      <c r="X860" t="s">
        <v>2385</v>
      </c>
      <c r="Y860" t="s">
        <v>398</v>
      </c>
    </row>
    <row r="861" spans="23:25" x14ac:dyDescent="0.25">
      <c r="W861" t="s">
        <v>2386</v>
      </c>
      <c r="X861" t="s">
        <v>2387</v>
      </c>
      <c r="Y861" t="s">
        <v>2305</v>
      </c>
    </row>
    <row r="862" spans="23:25" x14ac:dyDescent="0.25">
      <c r="W862" t="s">
        <v>2388</v>
      </c>
      <c r="X862" t="s">
        <v>2389</v>
      </c>
      <c r="Y862" t="s">
        <v>2310</v>
      </c>
    </row>
    <row r="863" spans="23:25" x14ac:dyDescent="0.25">
      <c r="W863" t="s">
        <v>2390</v>
      </c>
      <c r="X863" t="s">
        <v>2391</v>
      </c>
      <c r="Y863" t="s">
        <v>284</v>
      </c>
    </row>
    <row r="864" spans="23:25" x14ac:dyDescent="0.25">
      <c r="W864" t="s">
        <v>2392</v>
      </c>
      <c r="X864" t="s">
        <v>2393</v>
      </c>
      <c r="Y864" t="s">
        <v>607</v>
      </c>
    </row>
    <row r="865" spans="23:25" x14ac:dyDescent="0.25">
      <c r="W865" t="s">
        <v>2394</v>
      </c>
      <c r="X865" t="s">
        <v>2395</v>
      </c>
      <c r="Y865" t="s">
        <v>105</v>
      </c>
    </row>
    <row r="866" spans="23:25" x14ac:dyDescent="0.25">
      <c r="W866" t="s">
        <v>2396</v>
      </c>
      <c r="X866" t="s">
        <v>2397</v>
      </c>
      <c r="Y866" t="s">
        <v>105</v>
      </c>
    </row>
    <row r="867" spans="23:25" x14ac:dyDescent="0.25">
      <c r="W867" t="s">
        <v>2398</v>
      </c>
      <c r="X867" t="s">
        <v>2399</v>
      </c>
      <c r="Y867" t="s">
        <v>105</v>
      </c>
    </row>
    <row r="868" spans="23:25" x14ac:dyDescent="0.25">
      <c r="W868" t="s">
        <v>2400</v>
      </c>
      <c r="X868" t="s">
        <v>2401</v>
      </c>
      <c r="Y868" t="s">
        <v>105</v>
      </c>
    </row>
    <row r="869" spans="23:25" x14ac:dyDescent="0.25">
      <c r="W869" t="s">
        <v>2402</v>
      </c>
      <c r="X869" t="s">
        <v>2403</v>
      </c>
      <c r="Y869" t="s">
        <v>105</v>
      </c>
    </row>
    <row r="870" spans="23:25" x14ac:dyDescent="0.25">
      <c r="W870" t="s">
        <v>2404</v>
      </c>
      <c r="X870" t="s">
        <v>2405</v>
      </c>
      <c r="Y870" t="s">
        <v>105</v>
      </c>
    </row>
    <row r="871" spans="23:25" x14ac:dyDescent="0.25">
      <c r="W871" t="s">
        <v>2406</v>
      </c>
      <c r="X871" t="s">
        <v>2407</v>
      </c>
      <c r="Y871" t="s">
        <v>105</v>
      </c>
    </row>
    <row r="872" spans="23:25" x14ac:dyDescent="0.25">
      <c r="W872" t="s">
        <v>2408</v>
      </c>
      <c r="X872" t="s">
        <v>2409</v>
      </c>
      <c r="Y872" t="s">
        <v>105</v>
      </c>
    </row>
    <row r="873" spans="23:25" x14ac:dyDescent="0.25">
      <c r="W873" t="s">
        <v>2410</v>
      </c>
      <c r="X873" t="s">
        <v>2411</v>
      </c>
      <c r="Y873" t="s">
        <v>105</v>
      </c>
    </row>
    <row r="874" spans="23:25" x14ac:dyDescent="0.25">
      <c r="W874" t="s">
        <v>2412</v>
      </c>
      <c r="X874" t="s">
        <v>2413</v>
      </c>
      <c r="Y874" t="s">
        <v>105</v>
      </c>
    </row>
    <row r="875" spans="23:25" x14ac:dyDescent="0.25">
      <c r="W875" t="s">
        <v>2414</v>
      </c>
      <c r="X875" t="s">
        <v>2415</v>
      </c>
      <c r="Y875" t="s">
        <v>105</v>
      </c>
    </row>
    <row r="876" spans="23:25" x14ac:dyDescent="0.25">
      <c r="W876" t="s">
        <v>2416</v>
      </c>
      <c r="X876" t="s">
        <v>2417</v>
      </c>
      <c r="Y876" t="s">
        <v>105</v>
      </c>
    </row>
    <row r="877" spans="23:25" x14ac:dyDescent="0.25">
      <c r="W877" t="s">
        <v>2418</v>
      </c>
      <c r="X877" t="s">
        <v>2419</v>
      </c>
      <c r="Y877" t="s">
        <v>2318</v>
      </c>
    </row>
    <row r="878" spans="23:25" x14ac:dyDescent="0.25">
      <c r="W878" t="s">
        <v>2420</v>
      </c>
      <c r="X878" t="s">
        <v>2421</v>
      </c>
      <c r="Y878" t="s">
        <v>2422</v>
      </c>
    </row>
    <row r="879" spans="23:25" x14ac:dyDescent="0.25">
      <c r="W879" t="s">
        <v>2423</v>
      </c>
      <c r="X879" t="s">
        <v>2424</v>
      </c>
      <c r="Y879" t="s">
        <v>2422</v>
      </c>
    </row>
    <row r="880" spans="23:25" x14ac:dyDescent="0.25">
      <c r="W880" t="s">
        <v>2425</v>
      </c>
      <c r="X880" t="s">
        <v>2426</v>
      </c>
      <c r="Y880" t="s">
        <v>2427</v>
      </c>
    </row>
    <row r="881" spans="23:25" x14ac:dyDescent="0.25">
      <c r="W881" t="s">
        <v>2428</v>
      </c>
      <c r="X881" t="s">
        <v>2429</v>
      </c>
      <c r="Y881" t="s">
        <v>2427</v>
      </c>
    </row>
    <row r="882" spans="23:25" x14ac:dyDescent="0.25">
      <c r="W882" t="s">
        <v>2430</v>
      </c>
      <c r="X882" t="s">
        <v>2431</v>
      </c>
      <c r="Y882" t="s">
        <v>2427</v>
      </c>
    </row>
    <row r="883" spans="23:25" x14ac:dyDescent="0.25">
      <c r="W883" t="s">
        <v>2432</v>
      </c>
      <c r="X883" t="s">
        <v>2433</v>
      </c>
      <c r="Y883" t="s">
        <v>2427</v>
      </c>
    </row>
    <row r="884" spans="23:25" x14ac:dyDescent="0.25">
      <c r="W884" t="s">
        <v>2434</v>
      </c>
      <c r="X884" t="s">
        <v>2435</v>
      </c>
      <c r="Y884" t="s">
        <v>461</v>
      </c>
    </row>
    <row r="885" spans="23:25" x14ac:dyDescent="0.25">
      <c r="W885" t="s">
        <v>2436</v>
      </c>
      <c r="X885" t="s">
        <v>2437</v>
      </c>
      <c r="Y885" t="s">
        <v>572</v>
      </c>
    </row>
    <row r="886" spans="23:25" x14ac:dyDescent="0.25">
      <c r="W886" t="s">
        <v>2438</v>
      </c>
      <c r="X886" t="s">
        <v>2439</v>
      </c>
      <c r="Y886" t="s">
        <v>2440</v>
      </c>
    </row>
    <row r="887" spans="23:25" x14ac:dyDescent="0.25">
      <c r="W887" t="s">
        <v>2441</v>
      </c>
      <c r="X887" t="s">
        <v>2442</v>
      </c>
      <c r="Y887" t="s">
        <v>625</v>
      </c>
    </row>
    <row r="888" spans="23:25" x14ac:dyDescent="0.25">
      <c r="W888" t="s">
        <v>2443</v>
      </c>
      <c r="X888" t="s">
        <v>2444</v>
      </c>
      <c r="Y888" t="s">
        <v>601</v>
      </c>
    </row>
    <row r="889" spans="23:25" x14ac:dyDescent="0.25">
      <c r="W889" t="s">
        <v>2445</v>
      </c>
      <c r="X889" t="s">
        <v>2446</v>
      </c>
      <c r="Y889" t="s">
        <v>1045</v>
      </c>
    </row>
    <row r="890" spans="23:25" x14ac:dyDescent="0.25">
      <c r="W890" t="s">
        <v>2447</v>
      </c>
      <c r="X890" t="s">
        <v>2448</v>
      </c>
      <c r="Y890" t="s">
        <v>1045</v>
      </c>
    </row>
    <row r="891" spans="23:25" x14ac:dyDescent="0.25">
      <c r="W891" t="s">
        <v>2449</v>
      </c>
      <c r="X891" t="s">
        <v>2450</v>
      </c>
      <c r="Y891" t="s">
        <v>1045</v>
      </c>
    </row>
    <row r="892" spans="23:25" x14ac:dyDescent="0.25">
      <c r="W892" t="s">
        <v>2451</v>
      </c>
      <c r="X892" t="s">
        <v>2452</v>
      </c>
      <c r="Y892" t="s">
        <v>392</v>
      </c>
    </row>
    <row r="893" spans="23:25" x14ac:dyDescent="0.25">
      <c r="W893" t="s">
        <v>2453</v>
      </c>
      <c r="X893" t="s">
        <v>2454</v>
      </c>
      <c r="Y893" t="s">
        <v>1274</v>
      </c>
    </row>
    <row r="894" spans="23:25" x14ac:dyDescent="0.25">
      <c r="W894" t="s">
        <v>2455</v>
      </c>
      <c r="X894" t="s">
        <v>2456</v>
      </c>
      <c r="Y894" t="s">
        <v>1274</v>
      </c>
    </row>
    <row r="895" spans="23:25" x14ac:dyDescent="0.25">
      <c r="W895" t="s">
        <v>2457</v>
      </c>
      <c r="X895" t="s">
        <v>2458</v>
      </c>
      <c r="Y895" t="s">
        <v>1274</v>
      </c>
    </row>
    <row r="896" spans="23:25" x14ac:dyDescent="0.25">
      <c r="W896" t="s">
        <v>2459</v>
      </c>
      <c r="X896" t="s">
        <v>2460</v>
      </c>
      <c r="Y896" t="s">
        <v>2461</v>
      </c>
    </row>
    <row r="897" spans="23:25" x14ac:dyDescent="0.25">
      <c r="W897" t="s">
        <v>2462</v>
      </c>
      <c r="X897" t="s">
        <v>2463</v>
      </c>
      <c r="Y897" t="s">
        <v>2461</v>
      </c>
    </row>
    <row r="898" spans="23:25" x14ac:dyDescent="0.25">
      <c r="W898" t="s">
        <v>2464</v>
      </c>
      <c r="X898" t="s">
        <v>2465</v>
      </c>
      <c r="Y898" t="s">
        <v>2277</v>
      </c>
    </row>
    <row r="899" spans="23:25" x14ac:dyDescent="0.25">
      <c r="W899" t="s">
        <v>2466</v>
      </c>
      <c r="X899" t="s">
        <v>2467</v>
      </c>
      <c r="Y899" t="s">
        <v>646</v>
      </c>
    </row>
    <row r="900" spans="23:25" x14ac:dyDescent="0.25">
      <c r="W900" t="s">
        <v>2468</v>
      </c>
      <c r="X900" t="s">
        <v>2469</v>
      </c>
      <c r="Y900" t="s">
        <v>607</v>
      </c>
    </row>
    <row r="901" spans="23:25" x14ac:dyDescent="0.25">
      <c r="W901" t="s">
        <v>2470</v>
      </c>
      <c r="X901" t="s">
        <v>2471</v>
      </c>
      <c r="Y901" t="s">
        <v>509</v>
      </c>
    </row>
    <row r="902" spans="23:25" x14ac:dyDescent="0.25">
      <c r="W902" t="s">
        <v>2472</v>
      </c>
      <c r="X902" t="s">
        <v>2473</v>
      </c>
      <c r="Y902" t="s">
        <v>431</v>
      </c>
    </row>
    <row r="903" spans="23:25" x14ac:dyDescent="0.25">
      <c r="W903" t="s">
        <v>2474</v>
      </c>
      <c r="X903" t="s">
        <v>2475</v>
      </c>
      <c r="Y903" t="s">
        <v>261</v>
      </c>
    </row>
    <row r="904" spans="23:25" x14ac:dyDescent="0.25">
      <c r="W904" t="s">
        <v>2476</v>
      </c>
      <c r="X904" t="s">
        <v>2477</v>
      </c>
      <c r="Y904" t="s">
        <v>392</v>
      </c>
    </row>
    <row r="905" spans="23:25" x14ac:dyDescent="0.25">
      <c r="W905" t="s">
        <v>2478</v>
      </c>
      <c r="X905" t="s">
        <v>2479</v>
      </c>
      <c r="Y905" t="s">
        <v>440</v>
      </c>
    </row>
    <row r="906" spans="23:25" x14ac:dyDescent="0.25">
      <c r="W906" t="s">
        <v>2480</v>
      </c>
      <c r="X906" t="s">
        <v>2481</v>
      </c>
      <c r="Y906" t="s">
        <v>440</v>
      </c>
    </row>
    <row r="907" spans="23:25" x14ac:dyDescent="0.25">
      <c r="W907" t="s">
        <v>2482</v>
      </c>
      <c r="X907" t="s">
        <v>2483</v>
      </c>
      <c r="Y907" t="s">
        <v>440</v>
      </c>
    </row>
    <row r="908" spans="23:25" x14ac:dyDescent="0.25">
      <c r="W908" t="s">
        <v>2484</v>
      </c>
      <c r="X908" t="s">
        <v>2485</v>
      </c>
      <c r="Y908" t="s">
        <v>440</v>
      </c>
    </row>
    <row r="909" spans="23:25" x14ac:dyDescent="0.25">
      <c r="W909" t="s">
        <v>2486</v>
      </c>
      <c r="X909" t="s">
        <v>2487</v>
      </c>
      <c r="Y909" t="s">
        <v>440</v>
      </c>
    </row>
    <row r="910" spans="23:25" x14ac:dyDescent="0.25">
      <c r="W910" t="s">
        <v>2488</v>
      </c>
      <c r="X910" t="s">
        <v>2489</v>
      </c>
      <c r="Y910" t="s">
        <v>440</v>
      </c>
    </row>
    <row r="911" spans="23:25" x14ac:dyDescent="0.25">
      <c r="W911" t="s">
        <v>2490</v>
      </c>
      <c r="X911" t="s">
        <v>2491</v>
      </c>
      <c r="Y911" t="s">
        <v>440</v>
      </c>
    </row>
    <row r="912" spans="23:25" x14ac:dyDescent="0.25">
      <c r="W912" t="s">
        <v>2492</v>
      </c>
      <c r="X912" t="s">
        <v>2493</v>
      </c>
      <c r="Y912" t="s">
        <v>392</v>
      </c>
    </row>
    <row r="913" spans="23:25" x14ac:dyDescent="0.25">
      <c r="W913" t="s">
        <v>2494</v>
      </c>
      <c r="X913" t="s">
        <v>2495</v>
      </c>
      <c r="Y913" t="s">
        <v>392</v>
      </c>
    </row>
    <row r="914" spans="23:25" x14ac:dyDescent="0.25">
      <c r="W914" t="s">
        <v>2496</v>
      </c>
      <c r="X914" t="s">
        <v>2497</v>
      </c>
      <c r="Y914" t="s">
        <v>440</v>
      </c>
    </row>
    <row r="915" spans="23:25" x14ac:dyDescent="0.25">
      <c r="W915" t="s">
        <v>2498</v>
      </c>
      <c r="X915" t="s">
        <v>2499</v>
      </c>
      <c r="Y915" t="s">
        <v>2282</v>
      </c>
    </row>
    <row r="916" spans="23:25" x14ac:dyDescent="0.25">
      <c r="W916" t="s">
        <v>2500</v>
      </c>
      <c r="X916" t="s">
        <v>2501</v>
      </c>
      <c r="Y916" t="s">
        <v>440</v>
      </c>
    </row>
    <row r="917" spans="23:25" x14ac:dyDescent="0.25">
      <c r="W917" t="s">
        <v>2502</v>
      </c>
      <c r="X917" t="s">
        <v>2503</v>
      </c>
      <c r="Y917" t="s">
        <v>440</v>
      </c>
    </row>
    <row r="918" spans="23:25" x14ac:dyDescent="0.25">
      <c r="W918" t="s">
        <v>2504</v>
      </c>
      <c r="X918" t="s">
        <v>2505</v>
      </c>
      <c r="Y918" t="s">
        <v>431</v>
      </c>
    </row>
    <row r="919" spans="23:25" x14ac:dyDescent="0.25">
      <c r="W919" t="s">
        <v>2506</v>
      </c>
      <c r="X919" t="s">
        <v>2507</v>
      </c>
      <c r="Y919" t="s">
        <v>2508</v>
      </c>
    </row>
    <row r="920" spans="23:25" x14ac:dyDescent="0.25">
      <c r="W920" t="s">
        <v>2509</v>
      </c>
      <c r="X920" t="s">
        <v>2510</v>
      </c>
      <c r="Y920" t="s">
        <v>2511</v>
      </c>
    </row>
    <row r="921" spans="23:25" x14ac:dyDescent="0.25">
      <c r="W921" t="s">
        <v>2512</v>
      </c>
      <c r="X921" t="s">
        <v>2513</v>
      </c>
      <c r="Y921" t="s">
        <v>2514</v>
      </c>
    </row>
    <row r="922" spans="23:25" x14ac:dyDescent="0.25">
      <c r="W922" t="s">
        <v>2515</v>
      </c>
      <c r="X922" t="s">
        <v>2516</v>
      </c>
      <c r="Y922" t="s">
        <v>2517</v>
      </c>
    </row>
    <row r="923" spans="23:25" x14ac:dyDescent="0.25">
      <c r="W923" t="s">
        <v>2518</v>
      </c>
      <c r="X923" t="s">
        <v>2519</v>
      </c>
      <c r="Y923" t="s">
        <v>417</v>
      </c>
    </row>
    <row r="924" spans="23:25" x14ac:dyDescent="0.25">
      <c r="W924" t="s">
        <v>2520</v>
      </c>
      <c r="X924" t="s">
        <v>2521</v>
      </c>
      <c r="Y924" t="s">
        <v>440</v>
      </c>
    </row>
    <row r="925" spans="23:25" x14ac:dyDescent="0.25">
      <c r="W925" t="s">
        <v>2522</v>
      </c>
      <c r="X925" t="s">
        <v>2523</v>
      </c>
      <c r="Y925" t="s">
        <v>284</v>
      </c>
    </row>
    <row r="926" spans="23:25" x14ac:dyDescent="0.25">
      <c r="W926" t="s">
        <v>2524</v>
      </c>
      <c r="X926" t="s">
        <v>2525</v>
      </c>
      <c r="Y926" t="s">
        <v>2526</v>
      </c>
    </row>
    <row r="927" spans="23:25" x14ac:dyDescent="0.25">
      <c r="W927" t="s">
        <v>2527</v>
      </c>
      <c r="X927" t="s">
        <v>2528</v>
      </c>
      <c r="Y927" t="s">
        <v>284</v>
      </c>
    </row>
    <row r="928" spans="23:25" x14ac:dyDescent="0.25">
      <c r="W928" t="s">
        <v>2529</v>
      </c>
      <c r="X928" t="s">
        <v>2530</v>
      </c>
      <c r="Y928" t="s">
        <v>284</v>
      </c>
    </row>
    <row r="929" spans="23:25" x14ac:dyDescent="0.25">
      <c r="W929" t="s">
        <v>2531</v>
      </c>
      <c r="X929" t="s">
        <v>2532</v>
      </c>
      <c r="Y929" t="s">
        <v>284</v>
      </c>
    </row>
    <row r="930" spans="23:25" x14ac:dyDescent="0.25">
      <c r="W930" t="s">
        <v>2533</v>
      </c>
      <c r="X930" t="s">
        <v>2534</v>
      </c>
      <c r="Y930" t="s">
        <v>284</v>
      </c>
    </row>
    <row r="931" spans="23:25" x14ac:dyDescent="0.25">
      <c r="W931" t="s">
        <v>2535</v>
      </c>
      <c r="X931" t="s">
        <v>2536</v>
      </c>
      <c r="Y931" t="s">
        <v>284</v>
      </c>
    </row>
    <row r="932" spans="23:25" x14ac:dyDescent="0.25">
      <c r="W932" t="s">
        <v>2537</v>
      </c>
      <c r="X932" t="s">
        <v>2538</v>
      </c>
      <c r="Y932" t="s">
        <v>2526</v>
      </c>
    </row>
    <row r="933" spans="23:25" x14ac:dyDescent="0.25">
      <c r="W933" t="s">
        <v>2539</v>
      </c>
      <c r="X933" t="s">
        <v>2540</v>
      </c>
      <c r="Y933" t="s">
        <v>284</v>
      </c>
    </row>
    <row r="934" spans="23:25" x14ac:dyDescent="0.25">
      <c r="W934" t="s">
        <v>2541</v>
      </c>
      <c r="X934" t="s">
        <v>2542</v>
      </c>
      <c r="Y934" t="s">
        <v>2526</v>
      </c>
    </row>
    <row r="935" spans="23:25" x14ac:dyDescent="0.25">
      <c r="W935" t="s">
        <v>2543</v>
      </c>
      <c r="X935" t="s">
        <v>2544</v>
      </c>
      <c r="Y935" t="s">
        <v>284</v>
      </c>
    </row>
    <row r="936" spans="23:25" x14ac:dyDescent="0.25">
      <c r="W936" t="s">
        <v>2545</v>
      </c>
      <c r="X936" t="s">
        <v>2546</v>
      </c>
      <c r="Y936" t="s">
        <v>284</v>
      </c>
    </row>
    <row r="937" spans="23:25" x14ac:dyDescent="0.25">
      <c r="W937" t="s">
        <v>2547</v>
      </c>
      <c r="X937" t="s">
        <v>2548</v>
      </c>
      <c r="Y937" t="s">
        <v>284</v>
      </c>
    </row>
    <row r="938" spans="23:25" x14ac:dyDescent="0.25">
      <c r="W938" t="s">
        <v>2549</v>
      </c>
      <c r="X938" t="s">
        <v>2550</v>
      </c>
      <c r="Y938" t="s">
        <v>284</v>
      </c>
    </row>
    <row r="939" spans="23:25" x14ac:dyDescent="0.25">
      <c r="W939" t="s">
        <v>2551</v>
      </c>
      <c r="X939" t="s">
        <v>2552</v>
      </c>
      <c r="Y939" t="s">
        <v>284</v>
      </c>
    </row>
    <row r="940" spans="23:25" x14ac:dyDescent="0.25">
      <c r="W940" t="s">
        <v>2553</v>
      </c>
      <c r="X940" t="s">
        <v>2554</v>
      </c>
      <c r="Y940" t="s">
        <v>2555</v>
      </c>
    </row>
    <row r="941" spans="23:25" x14ac:dyDescent="0.25">
      <c r="W941" t="s">
        <v>2556</v>
      </c>
      <c r="X941" t="s">
        <v>2557</v>
      </c>
      <c r="Y941" t="s">
        <v>284</v>
      </c>
    </row>
    <row r="942" spans="23:25" x14ac:dyDescent="0.25">
      <c r="W942" t="s">
        <v>2558</v>
      </c>
      <c r="X942" t="s">
        <v>2559</v>
      </c>
      <c r="Y942" t="s">
        <v>284</v>
      </c>
    </row>
    <row r="943" spans="23:25" x14ac:dyDescent="0.25">
      <c r="W943" t="s">
        <v>2560</v>
      </c>
      <c r="X943" t="s">
        <v>2561</v>
      </c>
      <c r="Y943" t="s">
        <v>440</v>
      </c>
    </row>
    <row r="944" spans="23:25" x14ac:dyDescent="0.25">
      <c r="W944" t="s">
        <v>2562</v>
      </c>
      <c r="X944" t="s">
        <v>2563</v>
      </c>
      <c r="Y944" t="s">
        <v>440</v>
      </c>
    </row>
    <row r="945" spans="23:25" x14ac:dyDescent="0.25">
      <c r="W945" t="s">
        <v>2564</v>
      </c>
      <c r="X945" t="s">
        <v>2565</v>
      </c>
      <c r="Y945" t="s">
        <v>392</v>
      </c>
    </row>
    <row r="946" spans="23:25" x14ac:dyDescent="0.25">
      <c r="W946" t="s">
        <v>2566</v>
      </c>
      <c r="X946" t="s">
        <v>2567</v>
      </c>
      <c r="Y946" t="s">
        <v>284</v>
      </c>
    </row>
    <row r="947" spans="23:25" x14ac:dyDescent="0.25">
      <c r="W947" t="s">
        <v>2568</v>
      </c>
      <c r="X947" t="s">
        <v>2569</v>
      </c>
      <c r="Y947" t="s">
        <v>392</v>
      </c>
    </row>
    <row r="948" spans="23:25" x14ac:dyDescent="0.25">
      <c r="W948" t="s">
        <v>2570</v>
      </c>
      <c r="X948" t="s">
        <v>2571</v>
      </c>
      <c r="Y948" t="s">
        <v>440</v>
      </c>
    </row>
    <row r="949" spans="23:25" x14ac:dyDescent="0.25">
      <c r="W949" t="s">
        <v>2572</v>
      </c>
      <c r="X949" t="s">
        <v>2573</v>
      </c>
      <c r="Y949" t="s">
        <v>284</v>
      </c>
    </row>
    <row r="950" spans="23:25" x14ac:dyDescent="0.25">
      <c r="W950" t="s">
        <v>2574</v>
      </c>
      <c r="X950" t="s">
        <v>2575</v>
      </c>
      <c r="Y950" t="s">
        <v>284</v>
      </c>
    </row>
    <row r="951" spans="23:25" x14ac:dyDescent="0.25">
      <c r="W951" t="s">
        <v>2576</v>
      </c>
      <c r="X951" t="s">
        <v>2577</v>
      </c>
      <c r="Y951" t="s">
        <v>440</v>
      </c>
    </row>
    <row r="952" spans="23:25" x14ac:dyDescent="0.25">
      <c r="W952" t="s">
        <v>2578</v>
      </c>
      <c r="X952" t="s">
        <v>2579</v>
      </c>
      <c r="Y952" t="s">
        <v>398</v>
      </c>
    </row>
    <row r="953" spans="23:25" x14ac:dyDescent="0.25">
      <c r="W953" t="s">
        <v>2580</v>
      </c>
      <c r="X953" t="s">
        <v>2581</v>
      </c>
      <c r="Y953" t="s">
        <v>2582</v>
      </c>
    </row>
    <row r="954" spans="23:25" x14ac:dyDescent="0.25">
      <c r="W954" t="s">
        <v>2583</v>
      </c>
      <c r="X954" t="s">
        <v>2584</v>
      </c>
      <c r="Y954" t="s">
        <v>2511</v>
      </c>
    </row>
    <row r="955" spans="23:25" x14ac:dyDescent="0.25">
      <c r="W955" t="s">
        <v>2585</v>
      </c>
      <c r="X955" t="s">
        <v>2586</v>
      </c>
      <c r="Y955" t="s">
        <v>2511</v>
      </c>
    </row>
    <row r="956" spans="23:25" x14ac:dyDescent="0.25">
      <c r="W956" t="s">
        <v>2587</v>
      </c>
      <c r="X956" t="s">
        <v>2588</v>
      </c>
      <c r="Y956" t="s">
        <v>2582</v>
      </c>
    </row>
    <row r="957" spans="23:25" x14ac:dyDescent="0.25">
      <c r="W957" t="s">
        <v>2589</v>
      </c>
      <c r="X957" t="s">
        <v>2590</v>
      </c>
      <c r="Y957" t="s">
        <v>2514</v>
      </c>
    </row>
    <row r="958" spans="23:25" x14ac:dyDescent="0.25">
      <c r="W958" t="s">
        <v>2591</v>
      </c>
      <c r="X958" t="s">
        <v>2592</v>
      </c>
      <c r="Y958" t="s">
        <v>392</v>
      </c>
    </row>
    <row r="959" spans="23:25" x14ac:dyDescent="0.25">
      <c r="W959" t="s">
        <v>2593</v>
      </c>
      <c r="X959" t="s">
        <v>2594</v>
      </c>
      <c r="Y959" t="s">
        <v>398</v>
      </c>
    </row>
    <row r="960" spans="23:25" x14ac:dyDescent="0.25">
      <c r="W960" t="s">
        <v>2595</v>
      </c>
      <c r="X960" t="s">
        <v>2596</v>
      </c>
      <c r="Y960" t="s">
        <v>2597</v>
      </c>
    </row>
    <row r="961" spans="23:25" x14ac:dyDescent="0.25">
      <c r="W961" t="s">
        <v>2598</v>
      </c>
      <c r="X961" t="s">
        <v>2599</v>
      </c>
      <c r="Y961" t="s">
        <v>392</v>
      </c>
    </row>
    <row r="962" spans="23:25" x14ac:dyDescent="0.25">
      <c r="W962" t="s">
        <v>2600</v>
      </c>
      <c r="X962" t="s">
        <v>2601</v>
      </c>
      <c r="Y962" t="s">
        <v>2555</v>
      </c>
    </row>
    <row r="963" spans="23:25" x14ac:dyDescent="0.25">
      <c r="W963" t="s">
        <v>2602</v>
      </c>
      <c r="X963" t="s">
        <v>2603</v>
      </c>
      <c r="Y963" t="s">
        <v>2555</v>
      </c>
    </row>
    <row r="964" spans="23:25" x14ac:dyDescent="0.25">
      <c r="W964" t="s">
        <v>2604</v>
      </c>
      <c r="X964" t="s">
        <v>2605</v>
      </c>
      <c r="Y964" t="s">
        <v>284</v>
      </c>
    </row>
    <row r="965" spans="23:25" x14ac:dyDescent="0.25">
      <c r="W965" t="s">
        <v>2606</v>
      </c>
      <c r="X965" t="s">
        <v>2607</v>
      </c>
      <c r="Y965" t="s">
        <v>2608</v>
      </c>
    </row>
    <row r="966" spans="23:25" x14ac:dyDescent="0.25">
      <c r="W966" t="s">
        <v>2609</v>
      </c>
      <c r="X966" t="s">
        <v>2610</v>
      </c>
      <c r="Y966" t="s">
        <v>398</v>
      </c>
    </row>
    <row r="967" spans="23:25" x14ac:dyDescent="0.25">
      <c r="W967" t="s">
        <v>2611</v>
      </c>
      <c r="X967" t="s">
        <v>2612</v>
      </c>
      <c r="Y967" t="s">
        <v>398</v>
      </c>
    </row>
    <row r="968" spans="23:25" x14ac:dyDescent="0.25">
      <c r="W968" t="s">
        <v>2613</v>
      </c>
      <c r="X968" t="s">
        <v>2614</v>
      </c>
      <c r="Y968" t="s">
        <v>2555</v>
      </c>
    </row>
    <row r="969" spans="23:25" x14ac:dyDescent="0.25">
      <c r="W969" t="s">
        <v>2615</v>
      </c>
      <c r="X969" t="s">
        <v>2616</v>
      </c>
      <c r="Y969" t="s">
        <v>2555</v>
      </c>
    </row>
    <row r="970" spans="23:25" x14ac:dyDescent="0.25">
      <c r="W970" t="s">
        <v>2617</v>
      </c>
      <c r="X970" t="s">
        <v>2618</v>
      </c>
      <c r="Y970" t="s">
        <v>2555</v>
      </c>
    </row>
    <row r="971" spans="23:25" x14ac:dyDescent="0.25">
      <c r="W971" t="s">
        <v>2619</v>
      </c>
      <c r="X971" t="s">
        <v>2620</v>
      </c>
      <c r="Y971" t="s">
        <v>2555</v>
      </c>
    </row>
    <row r="972" spans="23:25" x14ac:dyDescent="0.25">
      <c r="W972" t="s">
        <v>2621</v>
      </c>
      <c r="X972" t="s">
        <v>2622</v>
      </c>
      <c r="Y972" t="s">
        <v>2555</v>
      </c>
    </row>
    <row r="973" spans="23:25" x14ac:dyDescent="0.25">
      <c r="W973" t="s">
        <v>2623</v>
      </c>
      <c r="X973" t="s">
        <v>2624</v>
      </c>
      <c r="Y973" t="s">
        <v>2555</v>
      </c>
    </row>
    <row r="974" spans="23:25" x14ac:dyDescent="0.25">
      <c r="W974" t="s">
        <v>2625</v>
      </c>
      <c r="X974" t="s">
        <v>2626</v>
      </c>
      <c r="Y974" t="s">
        <v>2555</v>
      </c>
    </row>
    <row r="975" spans="23:25" x14ac:dyDescent="0.25">
      <c r="W975" t="s">
        <v>2627</v>
      </c>
      <c r="X975" t="s">
        <v>2628</v>
      </c>
      <c r="Y975" t="s">
        <v>2555</v>
      </c>
    </row>
    <row r="976" spans="23:25" x14ac:dyDescent="0.25">
      <c r="W976" t="s">
        <v>2629</v>
      </c>
      <c r="X976" t="s">
        <v>2630</v>
      </c>
      <c r="Y976" t="s">
        <v>2555</v>
      </c>
    </row>
    <row r="977" spans="23:25" x14ac:dyDescent="0.25">
      <c r="W977" t="s">
        <v>2631</v>
      </c>
      <c r="X977" t="s">
        <v>2632</v>
      </c>
      <c r="Y977" t="s">
        <v>2555</v>
      </c>
    </row>
    <row r="978" spans="23:25" x14ac:dyDescent="0.25">
      <c r="W978" t="s">
        <v>2633</v>
      </c>
      <c r="X978" t="s">
        <v>2634</v>
      </c>
      <c r="Y978" t="s">
        <v>261</v>
      </c>
    </row>
    <row r="979" spans="23:25" x14ac:dyDescent="0.25">
      <c r="W979" t="s">
        <v>2635</v>
      </c>
      <c r="X979" t="s">
        <v>2636</v>
      </c>
      <c r="Y979" t="s">
        <v>509</v>
      </c>
    </row>
    <row r="980" spans="23:25" x14ac:dyDescent="0.25">
      <c r="W980" t="s">
        <v>2637</v>
      </c>
      <c r="X980" t="s">
        <v>2638</v>
      </c>
      <c r="Y980" t="s">
        <v>754</v>
      </c>
    </row>
    <row r="981" spans="23:25" x14ac:dyDescent="0.25">
      <c r="W981" t="s">
        <v>2639</v>
      </c>
      <c r="X981" t="s">
        <v>2640</v>
      </c>
      <c r="Y981" t="s">
        <v>509</v>
      </c>
    </row>
    <row r="982" spans="23:25" x14ac:dyDescent="0.25">
      <c r="W982" t="s">
        <v>2641</v>
      </c>
      <c r="X982" t="s">
        <v>2642</v>
      </c>
      <c r="Y982" t="s">
        <v>2315</v>
      </c>
    </row>
    <row r="983" spans="23:25" x14ac:dyDescent="0.25">
      <c r="W983" t="s">
        <v>2643</v>
      </c>
      <c r="X983" t="s">
        <v>2644</v>
      </c>
      <c r="Y983" t="s">
        <v>509</v>
      </c>
    </row>
    <row r="984" spans="23:25" x14ac:dyDescent="0.25">
      <c r="W984" t="s">
        <v>2645</v>
      </c>
      <c r="X984" t="s">
        <v>2646</v>
      </c>
      <c r="Y984" t="s">
        <v>509</v>
      </c>
    </row>
    <row r="985" spans="23:25" x14ac:dyDescent="0.25">
      <c r="W985" t="s">
        <v>2647</v>
      </c>
      <c r="X985" t="s">
        <v>2648</v>
      </c>
      <c r="Y985" t="s">
        <v>509</v>
      </c>
    </row>
    <row r="986" spans="23:25" x14ac:dyDescent="0.25">
      <c r="W986" t="s">
        <v>2649</v>
      </c>
      <c r="X986" t="s">
        <v>2650</v>
      </c>
      <c r="Y986" t="s">
        <v>2651</v>
      </c>
    </row>
    <row r="987" spans="23:25" x14ac:dyDescent="0.25">
      <c r="W987" t="s">
        <v>2652</v>
      </c>
      <c r="X987" t="s">
        <v>2653</v>
      </c>
      <c r="Y987" t="s">
        <v>625</v>
      </c>
    </row>
    <row r="988" spans="23:25" x14ac:dyDescent="0.25">
      <c r="W988" t="s">
        <v>2654</v>
      </c>
      <c r="X988" t="s">
        <v>2655</v>
      </c>
      <c r="Y988" t="s">
        <v>2656</v>
      </c>
    </row>
    <row r="989" spans="23:25" x14ac:dyDescent="0.25">
      <c r="W989" t="s">
        <v>2657</v>
      </c>
      <c r="X989" t="s">
        <v>2658</v>
      </c>
      <c r="Y989" t="s">
        <v>2290</v>
      </c>
    </row>
    <row r="990" spans="23:25" x14ac:dyDescent="0.25">
      <c r="W990" t="s">
        <v>2659</v>
      </c>
      <c r="X990" t="s">
        <v>2660</v>
      </c>
      <c r="Y990" t="s">
        <v>509</v>
      </c>
    </row>
    <row r="991" spans="23:25" x14ac:dyDescent="0.25">
      <c r="W991" t="s">
        <v>2661</v>
      </c>
      <c r="X991" t="s">
        <v>2662</v>
      </c>
      <c r="Y991" t="s">
        <v>509</v>
      </c>
    </row>
    <row r="992" spans="23:25" x14ac:dyDescent="0.25">
      <c r="W992" t="s">
        <v>2663</v>
      </c>
      <c r="X992" t="s">
        <v>2664</v>
      </c>
      <c r="Y992" t="s">
        <v>509</v>
      </c>
    </row>
    <row r="993" spans="23:25" x14ac:dyDescent="0.25">
      <c r="W993" t="s">
        <v>2665</v>
      </c>
      <c r="X993" t="s">
        <v>2666</v>
      </c>
      <c r="Y993" t="s">
        <v>2555</v>
      </c>
    </row>
    <row r="994" spans="23:25" x14ac:dyDescent="0.25">
      <c r="W994" t="s">
        <v>2667</v>
      </c>
      <c r="X994" t="s">
        <v>2668</v>
      </c>
      <c r="Y994" t="s">
        <v>2555</v>
      </c>
    </row>
    <row r="995" spans="23:25" x14ac:dyDescent="0.25">
      <c r="W995" t="s">
        <v>2669</v>
      </c>
      <c r="X995" t="s">
        <v>2670</v>
      </c>
      <c r="Y995" t="s">
        <v>2555</v>
      </c>
    </row>
    <row r="996" spans="23:25" x14ac:dyDescent="0.25">
      <c r="W996" t="s">
        <v>2671</v>
      </c>
      <c r="X996" t="s">
        <v>2672</v>
      </c>
      <c r="Y996" t="s">
        <v>2555</v>
      </c>
    </row>
    <row r="997" spans="23:25" x14ac:dyDescent="0.25">
      <c r="W997" t="s">
        <v>2673</v>
      </c>
      <c r="X997" t="s">
        <v>2674</v>
      </c>
      <c r="Y997" t="s">
        <v>2555</v>
      </c>
    </row>
    <row r="998" spans="23:25" x14ac:dyDescent="0.25">
      <c r="W998" t="s">
        <v>2675</v>
      </c>
      <c r="X998" t="s">
        <v>2676</v>
      </c>
      <c r="Y998" t="s">
        <v>2555</v>
      </c>
    </row>
    <row r="999" spans="23:25" x14ac:dyDescent="0.25">
      <c r="W999" t="s">
        <v>2677</v>
      </c>
      <c r="X999" t="s">
        <v>2678</v>
      </c>
      <c r="Y999" t="s">
        <v>2555</v>
      </c>
    </row>
    <row r="1000" spans="23:25" x14ac:dyDescent="0.25">
      <c r="W1000" t="s">
        <v>2679</v>
      </c>
      <c r="X1000" t="s">
        <v>2680</v>
      </c>
      <c r="Y1000" t="s">
        <v>2555</v>
      </c>
    </row>
    <row r="1001" spans="23:25" x14ac:dyDescent="0.25">
      <c r="W1001" t="s">
        <v>2681</v>
      </c>
      <c r="X1001" t="s">
        <v>2682</v>
      </c>
      <c r="Y1001" t="s">
        <v>2555</v>
      </c>
    </row>
    <row r="1002" spans="23:25" x14ac:dyDescent="0.25">
      <c r="W1002" t="s">
        <v>2683</v>
      </c>
      <c r="X1002" t="s">
        <v>2684</v>
      </c>
      <c r="Y1002" t="s">
        <v>2555</v>
      </c>
    </row>
    <row r="1003" spans="23:25" x14ac:dyDescent="0.25">
      <c r="W1003" t="s">
        <v>2685</v>
      </c>
      <c r="X1003" t="s">
        <v>2686</v>
      </c>
      <c r="Y1003" t="s">
        <v>2555</v>
      </c>
    </row>
    <row r="1004" spans="23:25" x14ac:dyDescent="0.25">
      <c r="W1004" t="s">
        <v>2687</v>
      </c>
      <c r="X1004" t="s">
        <v>2688</v>
      </c>
      <c r="Y1004" t="s">
        <v>2555</v>
      </c>
    </row>
    <row r="1005" spans="23:25" x14ac:dyDescent="0.25">
      <c r="W1005" t="s">
        <v>2689</v>
      </c>
      <c r="X1005" t="s">
        <v>2690</v>
      </c>
      <c r="Y1005" t="s">
        <v>2555</v>
      </c>
    </row>
    <row r="1006" spans="23:25" x14ac:dyDescent="0.25">
      <c r="W1006" t="s">
        <v>2691</v>
      </c>
      <c r="X1006" t="s">
        <v>2692</v>
      </c>
      <c r="Y1006" t="s">
        <v>2555</v>
      </c>
    </row>
    <row r="1007" spans="23:25" x14ac:dyDescent="0.25">
      <c r="W1007" t="s">
        <v>2693</v>
      </c>
      <c r="X1007" t="s">
        <v>2694</v>
      </c>
      <c r="Y1007" t="s">
        <v>2555</v>
      </c>
    </row>
    <row r="1008" spans="23:25" x14ac:dyDescent="0.25">
      <c r="W1008" t="s">
        <v>2695</v>
      </c>
      <c r="X1008" t="s">
        <v>2696</v>
      </c>
      <c r="Y1008" t="s">
        <v>2555</v>
      </c>
    </row>
    <row r="1009" spans="23:25" x14ac:dyDescent="0.25">
      <c r="W1009" t="s">
        <v>2697</v>
      </c>
      <c r="X1009" t="s">
        <v>2698</v>
      </c>
      <c r="Y1009" t="s">
        <v>2555</v>
      </c>
    </row>
    <row r="1010" spans="23:25" x14ac:dyDescent="0.25">
      <c r="W1010" t="s">
        <v>2699</v>
      </c>
      <c r="X1010" t="s">
        <v>2700</v>
      </c>
      <c r="Y1010" t="s">
        <v>2555</v>
      </c>
    </row>
    <row r="1011" spans="23:25" x14ac:dyDescent="0.25">
      <c r="W1011" t="s">
        <v>2701</v>
      </c>
      <c r="X1011" t="s">
        <v>2702</v>
      </c>
      <c r="Y1011" t="s">
        <v>2555</v>
      </c>
    </row>
    <row r="1012" spans="23:25" x14ac:dyDescent="0.25">
      <c r="W1012" t="s">
        <v>2703</v>
      </c>
      <c r="X1012" t="s">
        <v>2704</v>
      </c>
      <c r="Y1012" t="s">
        <v>2555</v>
      </c>
    </row>
    <row r="1013" spans="23:25" x14ac:dyDescent="0.25">
      <c r="W1013" t="s">
        <v>2705</v>
      </c>
      <c r="X1013" t="s">
        <v>2706</v>
      </c>
      <c r="Y1013" t="s">
        <v>2555</v>
      </c>
    </row>
    <row r="1014" spans="23:25" x14ac:dyDescent="0.25">
      <c r="W1014" t="s">
        <v>2707</v>
      </c>
      <c r="X1014" t="s">
        <v>2708</v>
      </c>
      <c r="Y1014" t="s">
        <v>2555</v>
      </c>
    </row>
    <row r="1015" spans="23:25" x14ac:dyDescent="0.25">
      <c r="W1015" t="s">
        <v>2709</v>
      </c>
      <c r="X1015" t="s">
        <v>2710</v>
      </c>
      <c r="Y1015" t="s">
        <v>2656</v>
      </c>
    </row>
    <row r="1016" spans="23:25" x14ac:dyDescent="0.25">
      <c r="W1016" t="s">
        <v>2711</v>
      </c>
      <c r="X1016" t="s">
        <v>2712</v>
      </c>
      <c r="Y1016" t="s">
        <v>261</v>
      </c>
    </row>
    <row r="1017" spans="23:25" x14ac:dyDescent="0.25">
      <c r="W1017" t="s">
        <v>2713</v>
      </c>
      <c r="X1017" t="s">
        <v>2714</v>
      </c>
      <c r="Y1017" t="s">
        <v>2555</v>
      </c>
    </row>
    <row r="1018" spans="23:25" x14ac:dyDescent="0.25">
      <c r="W1018" t="s">
        <v>2715</v>
      </c>
      <c r="X1018" t="s">
        <v>2716</v>
      </c>
      <c r="Y1018" t="s">
        <v>2555</v>
      </c>
    </row>
    <row r="1019" spans="23:25" x14ac:dyDescent="0.25">
      <c r="W1019" t="s">
        <v>2717</v>
      </c>
      <c r="X1019" t="s">
        <v>2718</v>
      </c>
      <c r="Y1019" t="s">
        <v>2555</v>
      </c>
    </row>
    <row r="1020" spans="23:25" x14ac:dyDescent="0.25">
      <c r="W1020" t="s">
        <v>2719</v>
      </c>
      <c r="X1020" t="s">
        <v>2720</v>
      </c>
      <c r="Y1020" t="s">
        <v>2555</v>
      </c>
    </row>
    <row r="1021" spans="23:25" x14ac:dyDescent="0.25">
      <c r="W1021" t="s">
        <v>2721</v>
      </c>
      <c r="X1021" t="s">
        <v>2722</v>
      </c>
      <c r="Y1021" t="s">
        <v>2555</v>
      </c>
    </row>
    <row r="1022" spans="23:25" x14ac:dyDescent="0.25">
      <c r="W1022" t="s">
        <v>2723</v>
      </c>
      <c r="X1022" t="s">
        <v>2724</v>
      </c>
      <c r="Y1022" t="s">
        <v>2555</v>
      </c>
    </row>
    <row r="1023" spans="23:25" x14ac:dyDescent="0.25">
      <c r="W1023" t="s">
        <v>2725</v>
      </c>
      <c r="X1023" t="s">
        <v>2726</v>
      </c>
      <c r="Y1023" t="s">
        <v>2555</v>
      </c>
    </row>
    <row r="1024" spans="23:25" x14ac:dyDescent="0.25">
      <c r="W1024" t="s">
        <v>2727</v>
      </c>
      <c r="X1024" t="s">
        <v>2728</v>
      </c>
      <c r="Y1024" t="s">
        <v>2555</v>
      </c>
    </row>
    <row r="1025" spans="23:25" x14ac:dyDescent="0.25">
      <c r="W1025" t="s">
        <v>2729</v>
      </c>
      <c r="X1025" t="s">
        <v>2730</v>
      </c>
      <c r="Y1025" t="s">
        <v>2555</v>
      </c>
    </row>
    <row r="1026" spans="23:25" x14ac:dyDescent="0.25">
      <c r="W1026" t="s">
        <v>2731</v>
      </c>
      <c r="X1026" t="s">
        <v>2732</v>
      </c>
      <c r="Y1026" t="s">
        <v>2733</v>
      </c>
    </row>
    <row r="1027" spans="23:25" x14ac:dyDescent="0.25">
      <c r="W1027" t="s">
        <v>2734</v>
      </c>
      <c r="X1027" t="s">
        <v>2735</v>
      </c>
      <c r="Y1027" t="s">
        <v>2555</v>
      </c>
    </row>
    <row r="1028" spans="23:25" x14ac:dyDescent="0.25">
      <c r="W1028" t="s">
        <v>2736</v>
      </c>
      <c r="X1028" t="s">
        <v>2737</v>
      </c>
      <c r="Y1028" t="s">
        <v>2555</v>
      </c>
    </row>
    <row r="1029" spans="23:25" x14ac:dyDescent="0.25">
      <c r="W1029" t="s">
        <v>2738</v>
      </c>
      <c r="X1029" t="s">
        <v>2739</v>
      </c>
      <c r="Y1029" t="s">
        <v>2555</v>
      </c>
    </row>
    <row r="1030" spans="23:25" x14ac:dyDescent="0.25">
      <c r="W1030" t="s">
        <v>2740</v>
      </c>
      <c r="X1030" t="s">
        <v>2741</v>
      </c>
      <c r="Y1030" t="s">
        <v>2555</v>
      </c>
    </row>
    <row r="1031" spans="23:25" x14ac:dyDescent="0.25">
      <c r="W1031" t="s">
        <v>2742</v>
      </c>
      <c r="X1031" t="s">
        <v>2743</v>
      </c>
      <c r="Y1031" t="s">
        <v>2555</v>
      </c>
    </row>
    <row r="1032" spans="23:25" x14ac:dyDescent="0.25">
      <c r="W1032" t="s">
        <v>2744</v>
      </c>
      <c r="X1032" t="s">
        <v>2745</v>
      </c>
      <c r="Y1032" t="s">
        <v>2555</v>
      </c>
    </row>
    <row r="1033" spans="23:25" x14ac:dyDescent="0.25">
      <c r="W1033" t="s">
        <v>2746</v>
      </c>
      <c r="X1033" t="s">
        <v>2747</v>
      </c>
      <c r="Y1033" t="s">
        <v>2555</v>
      </c>
    </row>
    <row r="1034" spans="23:25" x14ac:dyDescent="0.25">
      <c r="W1034" t="s">
        <v>2748</v>
      </c>
      <c r="X1034" t="s">
        <v>2749</v>
      </c>
      <c r="Y1034" t="s">
        <v>2555</v>
      </c>
    </row>
    <row r="1035" spans="23:25" x14ac:dyDescent="0.25">
      <c r="W1035" t="s">
        <v>2750</v>
      </c>
      <c r="X1035" t="s">
        <v>2751</v>
      </c>
      <c r="Y1035" t="s">
        <v>2555</v>
      </c>
    </row>
    <row r="1036" spans="23:25" x14ac:dyDescent="0.25">
      <c r="W1036" t="s">
        <v>2752</v>
      </c>
      <c r="X1036" t="s">
        <v>2753</v>
      </c>
      <c r="Y1036" t="s">
        <v>2555</v>
      </c>
    </row>
    <row r="1037" spans="23:25" x14ac:dyDescent="0.25">
      <c r="W1037" t="s">
        <v>2754</v>
      </c>
      <c r="X1037" t="s">
        <v>2755</v>
      </c>
      <c r="Y1037" t="s">
        <v>2555</v>
      </c>
    </row>
    <row r="1038" spans="23:25" x14ac:dyDescent="0.25">
      <c r="W1038" t="s">
        <v>2756</v>
      </c>
      <c r="X1038" t="s">
        <v>2757</v>
      </c>
      <c r="Y1038" t="s">
        <v>2555</v>
      </c>
    </row>
    <row r="1039" spans="23:25" x14ac:dyDescent="0.25">
      <c r="W1039" t="s">
        <v>2758</v>
      </c>
      <c r="X1039" t="s">
        <v>2759</v>
      </c>
      <c r="Y1039" t="s">
        <v>2555</v>
      </c>
    </row>
    <row r="1040" spans="23:25" x14ac:dyDescent="0.25">
      <c r="W1040" t="s">
        <v>2760</v>
      </c>
      <c r="X1040" t="s">
        <v>2761</v>
      </c>
      <c r="Y1040" t="s">
        <v>2555</v>
      </c>
    </row>
    <row r="1041" spans="23:25" x14ac:dyDescent="0.25">
      <c r="W1041" t="s">
        <v>2762</v>
      </c>
      <c r="X1041" t="s">
        <v>2763</v>
      </c>
      <c r="Y1041" t="s">
        <v>425</v>
      </c>
    </row>
    <row r="1042" spans="23:25" x14ac:dyDescent="0.25">
      <c r="W1042" t="s">
        <v>2764</v>
      </c>
      <c r="X1042" t="s">
        <v>2765</v>
      </c>
      <c r="Y1042" t="s">
        <v>2555</v>
      </c>
    </row>
    <row r="1043" spans="23:25" x14ac:dyDescent="0.25">
      <c r="W1043" t="s">
        <v>2766</v>
      </c>
      <c r="X1043" t="s">
        <v>2767</v>
      </c>
      <c r="Y1043" t="s">
        <v>2555</v>
      </c>
    </row>
    <row r="1044" spans="23:25" x14ac:dyDescent="0.25">
      <c r="W1044" t="s">
        <v>2768</v>
      </c>
      <c r="X1044" t="s">
        <v>2769</v>
      </c>
      <c r="Y1044" t="s">
        <v>2555</v>
      </c>
    </row>
    <row r="1045" spans="23:25" x14ac:dyDescent="0.25">
      <c r="W1045" t="s">
        <v>2770</v>
      </c>
      <c r="X1045" t="s">
        <v>2771</v>
      </c>
      <c r="Y1045" t="s">
        <v>2555</v>
      </c>
    </row>
    <row r="1046" spans="23:25" x14ac:dyDescent="0.25">
      <c r="W1046" t="s">
        <v>2772</v>
      </c>
      <c r="X1046" t="s">
        <v>2773</v>
      </c>
      <c r="Y1046" t="s">
        <v>2555</v>
      </c>
    </row>
    <row r="1047" spans="23:25" x14ac:dyDescent="0.25">
      <c r="W1047" t="s">
        <v>2774</v>
      </c>
      <c r="X1047" t="s">
        <v>2775</v>
      </c>
      <c r="Y1047" t="s">
        <v>2555</v>
      </c>
    </row>
    <row r="1048" spans="23:25" x14ac:dyDescent="0.25">
      <c r="W1048" t="s">
        <v>2776</v>
      </c>
      <c r="X1048" t="s">
        <v>2777</v>
      </c>
      <c r="Y1048" t="s">
        <v>2555</v>
      </c>
    </row>
    <row r="1049" spans="23:25" x14ac:dyDescent="0.25">
      <c r="W1049" t="s">
        <v>2778</v>
      </c>
      <c r="X1049" t="s">
        <v>2779</v>
      </c>
      <c r="Y1049" t="s">
        <v>2555</v>
      </c>
    </row>
    <row r="1050" spans="23:25" x14ac:dyDescent="0.25">
      <c r="W1050" t="s">
        <v>2780</v>
      </c>
      <c r="X1050" t="s">
        <v>2781</v>
      </c>
      <c r="Y1050" t="s">
        <v>2555</v>
      </c>
    </row>
    <row r="1051" spans="23:25" x14ac:dyDescent="0.25">
      <c r="W1051" t="s">
        <v>2782</v>
      </c>
      <c r="X1051" t="s">
        <v>2783</v>
      </c>
      <c r="Y1051" t="s">
        <v>2555</v>
      </c>
    </row>
    <row r="1052" spans="23:25" x14ac:dyDescent="0.25">
      <c r="W1052" t="s">
        <v>2784</v>
      </c>
      <c r="X1052" t="s">
        <v>2785</v>
      </c>
      <c r="Y1052" t="s">
        <v>2555</v>
      </c>
    </row>
    <row r="1053" spans="23:25" x14ac:dyDescent="0.25">
      <c r="W1053" t="s">
        <v>2786</v>
      </c>
      <c r="X1053" t="s">
        <v>2787</v>
      </c>
      <c r="Y1053" t="s">
        <v>509</v>
      </c>
    </row>
    <row r="1054" spans="23:25" x14ac:dyDescent="0.25">
      <c r="W1054" t="s">
        <v>2788</v>
      </c>
      <c r="X1054" t="s">
        <v>2789</v>
      </c>
      <c r="Y1054" t="s">
        <v>2555</v>
      </c>
    </row>
    <row r="1055" spans="23:25" x14ac:dyDescent="0.25">
      <c r="W1055" t="s">
        <v>2790</v>
      </c>
      <c r="X1055" t="s">
        <v>2791</v>
      </c>
      <c r="Y1055" t="s">
        <v>2555</v>
      </c>
    </row>
    <row r="1056" spans="23:25" x14ac:dyDescent="0.25">
      <c r="W1056" t="s">
        <v>2792</v>
      </c>
      <c r="X1056" t="s">
        <v>2793</v>
      </c>
      <c r="Y1056" t="s">
        <v>2555</v>
      </c>
    </row>
    <row r="1057" spans="23:25" x14ac:dyDescent="0.25">
      <c r="W1057" t="s">
        <v>2794</v>
      </c>
      <c r="X1057" t="s">
        <v>2795</v>
      </c>
      <c r="Y1057" t="s">
        <v>2555</v>
      </c>
    </row>
    <row r="1058" spans="23:25" x14ac:dyDescent="0.25">
      <c r="W1058" t="s">
        <v>2796</v>
      </c>
      <c r="X1058" t="s">
        <v>2797</v>
      </c>
      <c r="Y1058" t="s">
        <v>2555</v>
      </c>
    </row>
    <row r="1059" spans="23:25" x14ac:dyDescent="0.25">
      <c r="W1059" t="s">
        <v>2798</v>
      </c>
      <c r="X1059" t="s">
        <v>2799</v>
      </c>
      <c r="Y1059" t="s">
        <v>2555</v>
      </c>
    </row>
    <row r="1060" spans="23:25" x14ac:dyDescent="0.25">
      <c r="W1060" t="s">
        <v>2800</v>
      </c>
      <c r="X1060" t="s">
        <v>2801</v>
      </c>
      <c r="Y1060" t="s">
        <v>2555</v>
      </c>
    </row>
    <row r="1061" spans="23:25" x14ac:dyDescent="0.25">
      <c r="W1061" t="s">
        <v>2802</v>
      </c>
      <c r="X1061" t="s">
        <v>2803</v>
      </c>
      <c r="Y1061" t="s">
        <v>2555</v>
      </c>
    </row>
    <row r="1062" spans="23:25" x14ac:dyDescent="0.25">
      <c r="W1062" t="s">
        <v>2804</v>
      </c>
      <c r="X1062" t="s">
        <v>2805</v>
      </c>
      <c r="Y1062" t="s">
        <v>2555</v>
      </c>
    </row>
    <row r="1063" spans="23:25" x14ac:dyDescent="0.25">
      <c r="W1063" t="s">
        <v>2806</v>
      </c>
      <c r="X1063" t="s">
        <v>2807</v>
      </c>
      <c r="Y1063" t="s">
        <v>2555</v>
      </c>
    </row>
    <row r="1064" spans="23:25" x14ac:dyDescent="0.25">
      <c r="W1064" t="s">
        <v>2808</v>
      </c>
      <c r="X1064" t="s">
        <v>2809</v>
      </c>
      <c r="Y1064" t="s">
        <v>2555</v>
      </c>
    </row>
    <row r="1065" spans="23:25" x14ac:dyDescent="0.25">
      <c r="W1065" t="s">
        <v>2810</v>
      </c>
      <c r="X1065" t="s">
        <v>2811</v>
      </c>
      <c r="Y1065" t="s">
        <v>2555</v>
      </c>
    </row>
    <row r="1066" spans="23:25" x14ac:dyDescent="0.25">
      <c r="W1066" t="s">
        <v>2812</v>
      </c>
      <c r="X1066" t="s">
        <v>2813</v>
      </c>
      <c r="Y1066" t="s">
        <v>2555</v>
      </c>
    </row>
    <row r="1067" spans="23:25" x14ac:dyDescent="0.25">
      <c r="W1067" t="s">
        <v>2814</v>
      </c>
      <c r="X1067" t="s">
        <v>2815</v>
      </c>
      <c r="Y1067" t="s">
        <v>2555</v>
      </c>
    </row>
    <row r="1068" spans="23:25" x14ac:dyDescent="0.25">
      <c r="W1068" t="s">
        <v>2816</v>
      </c>
      <c r="X1068" t="s">
        <v>2817</v>
      </c>
      <c r="Y1068" t="s">
        <v>2555</v>
      </c>
    </row>
    <row r="1069" spans="23:25" x14ac:dyDescent="0.25">
      <c r="W1069" t="s">
        <v>2818</v>
      </c>
      <c r="X1069" t="s">
        <v>2819</v>
      </c>
      <c r="Y1069" t="s">
        <v>2555</v>
      </c>
    </row>
    <row r="1070" spans="23:25" x14ac:dyDescent="0.25">
      <c r="W1070" t="s">
        <v>2820</v>
      </c>
      <c r="X1070" t="s">
        <v>2821</v>
      </c>
      <c r="Y1070" t="s">
        <v>2555</v>
      </c>
    </row>
    <row r="1071" spans="23:25" x14ac:dyDescent="0.25">
      <c r="W1071" t="s">
        <v>2822</v>
      </c>
      <c r="X1071" t="s">
        <v>2823</v>
      </c>
      <c r="Y1071" t="s">
        <v>2555</v>
      </c>
    </row>
    <row r="1072" spans="23:25" x14ac:dyDescent="0.25">
      <c r="W1072" t="s">
        <v>2824</v>
      </c>
      <c r="X1072" t="s">
        <v>2825</v>
      </c>
      <c r="Y1072" t="s">
        <v>2555</v>
      </c>
    </row>
    <row r="1073" spans="23:25" x14ac:dyDescent="0.25">
      <c r="W1073" t="s">
        <v>2826</v>
      </c>
      <c r="X1073" t="s">
        <v>2827</v>
      </c>
      <c r="Y1073" t="s">
        <v>2555</v>
      </c>
    </row>
    <row r="1074" spans="23:25" x14ac:dyDescent="0.25">
      <c r="W1074" t="s">
        <v>2828</v>
      </c>
      <c r="X1074" t="s">
        <v>2829</v>
      </c>
      <c r="Y1074" t="s">
        <v>2555</v>
      </c>
    </row>
    <row r="1075" spans="23:25" x14ac:dyDescent="0.25">
      <c r="W1075" t="s">
        <v>2830</v>
      </c>
      <c r="X1075" t="s">
        <v>2831</v>
      </c>
      <c r="Y1075" t="s">
        <v>2555</v>
      </c>
    </row>
    <row r="1076" spans="23:25" x14ac:dyDescent="0.25">
      <c r="W1076" t="s">
        <v>2832</v>
      </c>
      <c r="X1076" t="s">
        <v>2833</v>
      </c>
      <c r="Y1076" t="s">
        <v>2555</v>
      </c>
    </row>
    <row r="1077" spans="23:25" x14ac:dyDescent="0.25">
      <c r="W1077" t="s">
        <v>2834</v>
      </c>
      <c r="X1077" t="s">
        <v>2835</v>
      </c>
      <c r="Y1077" t="s">
        <v>2555</v>
      </c>
    </row>
    <row r="1078" spans="23:25" x14ac:dyDescent="0.25">
      <c r="W1078" t="s">
        <v>2836</v>
      </c>
      <c r="X1078" t="s">
        <v>2837</v>
      </c>
      <c r="Y1078" t="s">
        <v>2555</v>
      </c>
    </row>
    <row r="1079" spans="23:25" x14ac:dyDescent="0.25">
      <c r="W1079" t="s">
        <v>2838</v>
      </c>
      <c r="X1079" t="s">
        <v>2839</v>
      </c>
      <c r="Y1079" t="s">
        <v>2555</v>
      </c>
    </row>
    <row r="1080" spans="23:25" x14ac:dyDescent="0.25">
      <c r="W1080" t="s">
        <v>2840</v>
      </c>
      <c r="X1080" t="s">
        <v>2841</v>
      </c>
      <c r="Y1080" t="s">
        <v>2555</v>
      </c>
    </row>
    <row r="1081" spans="23:25" x14ac:dyDescent="0.25">
      <c r="W1081" t="s">
        <v>2842</v>
      </c>
      <c r="X1081" t="s">
        <v>2843</v>
      </c>
      <c r="Y1081" t="s">
        <v>2555</v>
      </c>
    </row>
    <row r="1082" spans="23:25" x14ac:dyDescent="0.25">
      <c r="W1082" t="s">
        <v>2844</v>
      </c>
      <c r="X1082" t="s">
        <v>2845</v>
      </c>
      <c r="Y1082" t="s">
        <v>2555</v>
      </c>
    </row>
    <row r="1083" spans="23:25" x14ac:dyDescent="0.25">
      <c r="W1083" t="s">
        <v>2846</v>
      </c>
      <c r="X1083" t="s">
        <v>2847</v>
      </c>
      <c r="Y1083" t="s">
        <v>2555</v>
      </c>
    </row>
    <row r="1084" spans="23:25" x14ac:dyDescent="0.25">
      <c r="W1084" t="s">
        <v>2848</v>
      </c>
      <c r="X1084" t="s">
        <v>2849</v>
      </c>
      <c r="Y1084" t="s">
        <v>2555</v>
      </c>
    </row>
    <row r="1085" spans="23:25" x14ac:dyDescent="0.25">
      <c r="W1085" t="s">
        <v>2850</v>
      </c>
      <c r="X1085" t="s">
        <v>2851</v>
      </c>
      <c r="Y1085" t="s">
        <v>2555</v>
      </c>
    </row>
    <row r="1086" spans="23:25" x14ac:dyDescent="0.25">
      <c r="W1086" t="s">
        <v>2852</v>
      </c>
      <c r="X1086" t="s">
        <v>2853</v>
      </c>
      <c r="Y1086" t="s">
        <v>2555</v>
      </c>
    </row>
    <row r="1087" spans="23:25" x14ac:dyDescent="0.25">
      <c r="W1087" t="s">
        <v>2854</v>
      </c>
      <c r="X1087" t="s">
        <v>2855</v>
      </c>
      <c r="Y1087" t="s">
        <v>2555</v>
      </c>
    </row>
    <row r="1088" spans="23:25" x14ac:dyDescent="0.25">
      <c r="W1088" t="s">
        <v>2856</v>
      </c>
      <c r="X1088" t="s">
        <v>2857</v>
      </c>
      <c r="Y1088" t="s">
        <v>2555</v>
      </c>
    </row>
    <row r="1089" spans="23:25" x14ac:dyDescent="0.25">
      <c r="W1089" t="s">
        <v>2858</v>
      </c>
      <c r="X1089" t="s">
        <v>2859</v>
      </c>
      <c r="Y1089" t="s">
        <v>2555</v>
      </c>
    </row>
    <row r="1090" spans="23:25" x14ac:dyDescent="0.25">
      <c r="W1090" t="s">
        <v>2860</v>
      </c>
      <c r="X1090" t="s">
        <v>2861</v>
      </c>
      <c r="Y1090" t="s">
        <v>2555</v>
      </c>
    </row>
    <row r="1091" spans="23:25" x14ac:dyDescent="0.25">
      <c r="W1091" t="s">
        <v>2862</v>
      </c>
      <c r="X1091" t="s">
        <v>2863</v>
      </c>
      <c r="Y1091" t="s">
        <v>2555</v>
      </c>
    </row>
    <row r="1092" spans="23:25" x14ac:dyDescent="0.25">
      <c r="W1092" t="s">
        <v>2864</v>
      </c>
      <c r="X1092" t="s">
        <v>2865</v>
      </c>
      <c r="Y1092" t="s">
        <v>2555</v>
      </c>
    </row>
    <row r="1093" spans="23:25" x14ac:dyDescent="0.25">
      <c r="W1093" t="s">
        <v>2866</v>
      </c>
      <c r="X1093" t="s">
        <v>2867</v>
      </c>
      <c r="Y1093" t="s">
        <v>2555</v>
      </c>
    </row>
    <row r="1094" spans="23:25" x14ac:dyDescent="0.25">
      <c r="W1094" t="s">
        <v>2868</v>
      </c>
      <c r="X1094" t="s">
        <v>2869</v>
      </c>
      <c r="Y1094" t="s">
        <v>2555</v>
      </c>
    </row>
    <row r="1095" spans="23:25" x14ac:dyDescent="0.25">
      <c r="W1095" t="s">
        <v>2870</v>
      </c>
      <c r="X1095" t="s">
        <v>2871</v>
      </c>
      <c r="Y1095" t="s">
        <v>2555</v>
      </c>
    </row>
    <row r="1096" spans="23:25" x14ac:dyDescent="0.25">
      <c r="W1096" t="s">
        <v>2872</v>
      </c>
      <c r="X1096" t="s">
        <v>2873</v>
      </c>
      <c r="Y1096" t="s">
        <v>2555</v>
      </c>
    </row>
    <row r="1097" spans="23:25" x14ac:dyDescent="0.25">
      <c r="W1097" t="s">
        <v>2874</v>
      </c>
      <c r="X1097" t="s">
        <v>2875</v>
      </c>
      <c r="Y1097" t="s">
        <v>2555</v>
      </c>
    </row>
    <row r="1098" spans="23:25" x14ac:dyDescent="0.25">
      <c r="W1098" t="s">
        <v>2876</v>
      </c>
      <c r="X1098" t="s">
        <v>2877</v>
      </c>
      <c r="Y1098" t="s">
        <v>2555</v>
      </c>
    </row>
    <row r="1099" spans="23:25" x14ac:dyDescent="0.25">
      <c r="W1099" t="s">
        <v>2878</v>
      </c>
      <c r="X1099" t="s">
        <v>2879</v>
      </c>
      <c r="Y1099" t="s">
        <v>2555</v>
      </c>
    </row>
    <row r="1100" spans="23:25" x14ac:dyDescent="0.25">
      <c r="W1100" t="s">
        <v>2880</v>
      </c>
      <c r="X1100" t="s">
        <v>2881</v>
      </c>
      <c r="Y1100" t="s">
        <v>2555</v>
      </c>
    </row>
    <row r="1101" spans="23:25" x14ac:dyDescent="0.25">
      <c r="W1101" t="s">
        <v>2882</v>
      </c>
      <c r="X1101" t="s">
        <v>2883</v>
      </c>
      <c r="Y1101" t="s">
        <v>2555</v>
      </c>
    </row>
    <row r="1102" spans="23:25" x14ac:dyDescent="0.25">
      <c r="W1102" t="s">
        <v>2884</v>
      </c>
      <c r="X1102" t="s">
        <v>2885</v>
      </c>
      <c r="Y1102" t="s">
        <v>2555</v>
      </c>
    </row>
    <row r="1103" spans="23:25" x14ac:dyDescent="0.25">
      <c r="W1103" t="s">
        <v>2886</v>
      </c>
      <c r="X1103" t="s">
        <v>2887</v>
      </c>
      <c r="Y1103" t="s">
        <v>2555</v>
      </c>
    </row>
    <row r="1104" spans="23:25" x14ac:dyDescent="0.25">
      <c r="W1104" t="s">
        <v>2888</v>
      </c>
      <c r="X1104" t="s">
        <v>2889</v>
      </c>
      <c r="Y1104" t="s">
        <v>2555</v>
      </c>
    </row>
    <row r="1105" spans="23:25" x14ac:dyDescent="0.25">
      <c r="W1105" t="s">
        <v>2890</v>
      </c>
      <c r="X1105" t="s">
        <v>2891</v>
      </c>
      <c r="Y1105" t="s">
        <v>2555</v>
      </c>
    </row>
    <row r="1106" spans="23:25" x14ac:dyDescent="0.25">
      <c r="W1106" t="s">
        <v>2892</v>
      </c>
      <c r="X1106" t="s">
        <v>2893</v>
      </c>
      <c r="Y1106" t="s">
        <v>2555</v>
      </c>
    </row>
    <row r="1107" spans="23:25" x14ac:dyDescent="0.25">
      <c r="W1107" t="s">
        <v>2894</v>
      </c>
      <c r="X1107" t="s">
        <v>2895</v>
      </c>
      <c r="Y1107" t="s">
        <v>2555</v>
      </c>
    </row>
    <row r="1108" spans="23:25" x14ac:dyDescent="0.25">
      <c r="W1108" t="s">
        <v>2896</v>
      </c>
      <c r="X1108" t="s">
        <v>2897</v>
      </c>
      <c r="Y1108" t="s">
        <v>2555</v>
      </c>
    </row>
    <row r="1109" spans="23:25" x14ac:dyDescent="0.25">
      <c r="W1109" t="s">
        <v>2898</v>
      </c>
      <c r="X1109" t="s">
        <v>2899</v>
      </c>
      <c r="Y1109" t="s">
        <v>2555</v>
      </c>
    </row>
    <row r="1110" spans="23:25" x14ac:dyDescent="0.25">
      <c r="W1110" t="s">
        <v>2900</v>
      </c>
      <c r="X1110" t="s">
        <v>2901</v>
      </c>
      <c r="Y1110" t="s">
        <v>2555</v>
      </c>
    </row>
    <row r="1111" spans="23:25" x14ac:dyDescent="0.25">
      <c r="W1111" t="s">
        <v>2902</v>
      </c>
      <c r="X1111" t="s">
        <v>2903</v>
      </c>
      <c r="Y1111" t="s">
        <v>2555</v>
      </c>
    </row>
    <row r="1112" spans="23:25" x14ac:dyDescent="0.25">
      <c r="W1112" t="s">
        <v>2904</v>
      </c>
      <c r="X1112" t="s">
        <v>2905</v>
      </c>
      <c r="Y1112" t="s">
        <v>2555</v>
      </c>
    </row>
    <row r="1113" spans="23:25" x14ac:dyDescent="0.25">
      <c r="W1113" t="s">
        <v>2906</v>
      </c>
      <c r="X1113" t="s">
        <v>2907</v>
      </c>
      <c r="Y1113" t="s">
        <v>2555</v>
      </c>
    </row>
    <row r="1114" spans="23:25" x14ac:dyDescent="0.25">
      <c r="W1114" t="s">
        <v>2908</v>
      </c>
      <c r="X1114" t="s">
        <v>2909</v>
      </c>
      <c r="Y1114" t="s">
        <v>2555</v>
      </c>
    </row>
    <row r="1115" spans="23:25" x14ac:dyDescent="0.25">
      <c r="W1115" t="s">
        <v>2910</v>
      </c>
      <c r="X1115" t="s">
        <v>2911</v>
      </c>
      <c r="Y1115" t="s">
        <v>2555</v>
      </c>
    </row>
    <row r="1116" spans="23:25" x14ac:dyDescent="0.25">
      <c r="W1116" t="s">
        <v>2912</v>
      </c>
      <c r="X1116" t="s">
        <v>2913</v>
      </c>
      <c r="Y1116" t="s">
        <v>2555</v>
      </c>
    </row>
    <row r="1117" spans="23:25" x14ac:dyDescent="0.25">
      <c r="W1117" t="s">
        <v>2914</v>
      </c>
      <c r="X1117" t="s">
        <v>2915</v>
      </c>
      <c r="Y1117" t="s">
        <v>2555</v>
      </c>
    </row>
    <row r="1118" spans="23:25" x14ac:dyDescent="0.25">
      <c r="W1118" t="s">
        <v>2916</v>
      </c>
      <c r="X1118" t="s">
        <v>2917</v>
      </c>
      <c r="Y1118" t="s">
        <v>2555</v>
      </c>
    </row>
    <row r="1119" spans="23:25" x14ac:dyDescent="0.25">
      <c r="W1119" t="s">
        <v>2918</v>
      </c>
      <c r="X1119" t="s">
        <v>2919</v>
      </c>
      <c r="Y1119" t="s">
        <v>2555</v>
      </c>
    </row>
    <row r="1120" spans="23:25" x14ac:dyDescent="0.25">
      <c r="W1120" t="s">
        <v>2920</v>
      </c>
      <c r="X1120" t="s">
        <v>2921</v>
      </c>
      <c r="Y1120" t="s">
        <v>2555</v>
      </c>
    </row>
    <row r="1121" spans="23:25" x14ac:dyDescent="0.25">
      <c r="W1121" t="s">
        <v>2922</v>
      </c>
      <c r="X1121" t="s">
        <v>2923</v>
      </c>
      <c r="Y1121" t="s">
        <v>2555</v>
      </c>
    </row>
    <row r="1122" spans="23:25" x14ac:dyDescent="0.25">
      <c r="W1122" t="s">
        <v>2924</v>
      </c>
      <c r="X1122" t="s">
        <v>2925</v>
      </c>
      <c r="Y1122" t="s">
        <v>2555</v>
      </c>
    </row>
    <row r="1123" spans="23:25" x14ac:dyDescent="0.25">
      <c r="W1123" t="s">
        <v>2926</v>
      </c>
      <c r="X1123" t="s">
        <v>2927</v>
      </c>
      <c r="Y1123" t="s">
        <v>2555</v>
      </c>
    </row>
    <row r="1124" spans="23:25" x14ac:dyDescent="0.25">
      <c r="W1124" t="s">
        <v>2928</v>
      </c>
      <c r="X1124" t="s">
        <v>2929</v>
      </c>
      <c r="Y1124" t="s">
        <v>2555</v>
      </c>
    </row>
    <row r="1125" spans="23:25" x14ac:dyDescent="0.25">
      <c r="W1125" t="s">
        <v>2930</v>
      </c>
      <c r="X1125" t="s">
        <v>2931</v>
      </c>
      <c r="Y1125" t="s">
        <v>2555</v>
      </c>
    </row>
    <row r="1126" spans="23:25" x14ac:dyDescent="0.25">
      <c r="W1126" t="s">
        <v>2932</v>
      </c>
      <c r="X1126" t="s">
        <v>2933</v>
      </c>
      <c r="Y1126" t="s">
        <v>2555</v>
      </c>
    </row>
    <row r="1127" spans="23:25" x14ac:dyDescent="0.25">
      <c r="W1127" t="s">
        <v>2934</v>
      </c>
      <c r="X1127" t="s">
        <v>2935</v>
      </c>
      <c r="Y1127" t="s">
        <v>2555</v>
      </c>
    </row>
    <row r="1128" spans="23:25" x14ac:dyDescent="0.25">
      <c r="W1128" t="s">
        <v>2936</v>
      </c>
      <c r="X1128" t="s">
        <v>2937</v>
      </c>
      <c r="Y1128" t="s">
        <v>2555</v>
      </c>
    </row>
    <row r="1129" spans="23:25" x14ac:dyDescent="0.25">
      <c r="W1129" t="s">
        <v>2938</v>
      </c>
      <c r="X1129" t="s">
        <v>2939</v>
      </c>
      <c r="Y1129" t="s">
        <v>2555</v>
      </c>
    </row>
    <row r="1130" spans="23:25" x14ac:dyDescent="0.25">
      <c r="W1130" t="s">
        <v>2940</v>
      </c>
      <c r="X1130" t="s">
        <v>2941</v>
      </c>
      <c r="Y1130" t="s">
        <v>2555</v>
      </c>
    </row>
    <row r="1131" spans="23:25" x14ac:dyDescent="0.25">
      <c r="W1131" t="s">
        <v>2942</v>
      </c>
      <c r="X1131" t="s">
        <v>2943</v>
      </c>
      <c r="Y1131" t="s">
        <v>2555</v>
      </c>
    </row>
    <row r="1132" spans="23:25" x14ac:dyDescent="0.25">
      <c r="W1132" t="s">
        <v>2944</v>
      </c>
      <c r="X1132" t="s">
        <v>2945</v>
      </c>
      <c r="Y1132" t="s">
        <v>2555</v>
      </c>
    </row>
    <row r="1133" spans="23:25" x14ac:dyDescent="0.25">
      <c r="W1133" t="s">
        <v>2946</v>
      </c>
      <c r="X1133" t="s">
        <v>2947</v>
      </c>
      <c r="Y1133" t="s">
        <v>2555</v>
      </c>
    </row>
    <row r="1134" spans="23:25" x14ac:dyDescent="0.25">
      <c r="W1134" t="s">
        <v>2948</v>
      </c>
      <c r="X1134" t="s">
        <v>2949</v>
      </c>
      <c r="Y1134" t="s">
        <v>2555</v>
      </c>
    </row>
    <row r="1135" spans="23:25" x14ac:dyDescent="0.25">
      <c r="W1135" t="s">
        <v>2950</v>
      </c>
      <c r="X1135" t="s">
        <v>2951</v>
      </c>
      <c r="Y1135" t="s">
        <v>2555</v>
      </c>
    </row>
    <row r="1136" spans="23:25" x14ac:dyDescent="0.25">
      <c r="W1136" t="s">
        <v>2952</v>
      </c>
      <c r="X1136" t="s">
        <v>2953</v>
      </c>
      <c r="Y1136" t="s">
        <v>2555</v>
      </c>
    </row>
    <row r="1137" spans="23:25" x14ac:dyDescent="0.25">
      <c r="W1137" t="s">
        <v>2954</v>
      </c>
      <c r="X1137" t="s">
        <v>2955</v>
      </c>
      <c r="Y1137" t="s">
        <v>2555</v>
      </c>
    </row>
    <row r="1138" spans="23:25" x14ac:dyDescent="0.25">
      <c r="W1138" t="s">
        <v>2956</v>
      </c>
      <c r="X1138" t="s">
        <v>2957</v>
      </c>
      <c r="Y1138" t="s">
        <v>2555</v>
      </c>
    </row>
    <row r="1139" spans="23:25" x14ac:dyDescent="0.25">
      <c r="W1139" t="s">
        <v>2958</v>
      </c>
      <c r="X1139" t="s">
        <v>2959</v>
      </c>
      <c r="Y1139" t="s">
        <v>2555</v>
      </c>
    </row>
    <row r="1140" spans="23:25" x14ac:dyDescent="0.25">
      <c r="W1140" t="s">
        <v>2960</v>
      </c>
      <c r="X1140" t="s">
        <v>2961</v>
      </c>
      <c r="Y1140" t="s">
        <v>2555</v>
      </c>
    </row>
    <row r="1141" spans="23:25" x14ac:dyDescent="0.25">
      <c r="W1141" t="s">
        <v>2962</v>
      </c>
      <c r="X1141" t="s">
        <v>2963</v>
      </c>
      <c r="Y1141" t="s">
        <v>2555</v>
      </c>
    </row>
    <row r="1142" spans="23:25" x14ac:dyDescent="0.25">
      <c r="W1142" t="s">
        <v>2964</v>
      </c>
      <c r="X1142" t="s">
        <v>2965</v>
      </c>
      <c r="Y1142" t="s">
        <v>2555</v>
      </c>
    </row>
    <row r="1143" spans="23:25" x14ac:dyDescent="0.25">
      <c r="W1143" t="s">
        <v>2966</v>
      </c>
      <c r="X1143" t="s">
        <v>2967</v>
      </c>
      <c r="Y1143" t="s">
        <v>2555</v>
      </c>
    </row>
    <row r="1144" spans="23:25" x14ac:dyDescent="0.25">
      <c r="W1144" t="s">
        <v>2968</v>
      </c>
      <c r="X1144" t="s">
        <v>2969</v>
      </c>
      <c r="Y1144" t="s">
        <v>2555</v>
      </c>
    </row>
    <row r="1145" spans="23:25" x14ac:dyDescent="0.25">
      <c r="W1145" t="s">
        <v>2970</v>
      </c>
      <c r="X1145" t="s">
        <v>2971</v>
      </c>
      <c r="Y1145" t="s">
        <v>2555</v>
      </c>
    </row>
    <row r="1146" spans="23:25" x14ac:dyDescent="0.25">
      <c r="W1146" t="s">
        <v>2972</v>
      </c>
      <c r="X1146" t="s">
        <v>2973</v>
      </c>
      <c r="Y1146" t="s">
        <v>2555</v>
      </c>
    </row>
    <row r="1147" spans="23:25" x14ac:dyDescent="0.25">
      <c r="W1147" t="s">
        <v>2974</v>
      </c>
      <c r="X1147" t="s">
        <v>2975</v>
      </c>
      <c r="Y1147" t="s">
        <v>2555</v>
      </c>
    </row>
    <row r="1148" spans="23:25" x14ac:dyDescent="0.25">
      <c r="W1148" t="s">
        <v>2976</v>
      </c>
      <c r="X1148" t="s">
        <v>2977</v>
      </c>
      <c r="Y1148" t="s">
        <v>2555</v>
      </c>
    </row>
    <row r="1149" spans="23:25" x14ac:dyDescent="0.25">
      <c r="W1149" t="s">
        <v>2978</v>
      </c>
      <c r="X1149" t="s">
        <v>2979</v>
      </c>
      <c r="Y1149" t="s">
        <v>2555</v>
      </c>
    </row>
    <row r="1150" spans="23:25" x14ac:dyDescent="0.25">
      <c r="W1150" t="s">
        <v>2980</v>
      </c>
      <c r="X1150" t="s">
        <v>2981</v>
      </c>
      <c r="Y1150" t="s">
        <v>2555</v>
      </c>
    </row>
    <row r="1151" spans="23:25" x14ac:dyDescent="0.25">
      <c r="W1151" t="s">
        <v>2982</v>
      </c>
      <c r="X1151" t="s">
        <v>2983</v>
      </c>
      <c r="Y1151" t="s">
        <v>2555</v>
      </c>
    </row>
    <row r="1152" spans="23:25" x14ac:dyDescent="0.25">
      <c r="W1152" t="s">
        <v>2984</v>
      </c>
      <c r="X1152" t="s">
        <v>2985</v>
      </c>
      <c r="Y1152" t="s">
        <v>2555</v>
      </c>
    </row>
    <row r="1153" spans="23:25" x14ac:dyDescent="0.25">
      <c r="W1153" t="s">
        <v>2986</v>
      </c>
      <c r="X1153" t="s">
        <v>2987</v>
      </c>
      <c r="Y1153" t="s">
        <v>2555</v>
      </c>
    </row>
    <row r="1154" spans="23:25" x14ac:dyDescent="0.25">
      <c r="W1154" t="s">
        <v>2988</v>
      </c>
      <c r="X1154" t="s">
        <v>2989</v>
      </c>
      <c r="Y1154" t="s">
        <v>2555</v>
      </c>
    </row>
    <row r="1155" spans="23:25" x14ac:dyDescent="0.25">
      <c r="W1155" t="s">
        <v>2990</v>
      </c>
      <c r="X1155" t="s">
        <v>2991</v>
      </c>
      <c r="Y1155" t="s">
        <v>2555</v>
      </c>
    </row>
    <row r="1156" spans="23:25" x14ac:dyDescent="0.25">
      <c r="W1156" t="s">
        <v>2992</v>
      </c>
      <c r="X1156" t="s">
        <v>2993</v>
      </c>
      <c r="Y1156" t="s">
        <v>2555</v>
      </c>
    </row>
    <row r="1157" spans="23:25" x14ac:dyDescent="0.25">
      <c r="W1157" t="s">
        <v>2994</v>
      </c>
      <c r="X1157" t="s">
        <v>2995</v>
      </c>
      <c r="Y1157" t="s">
        <v>2555</v>
      </c>
    </row>
    <row r="1158" spans="23:25" x14ac:dyDescent="0.25">
      <c r="W1158" t="s">
        <v>2996</v>
      </c>
      <c r="X1158" t="s">
        <v>2997</v>
      </c>
      <c r="Y1158" t="s">
        <v>2555</v>
      </c>
    </row>
    <row r="1159" spans="23:25" x14ac:dyDescent="0.25">
      <c r="W1159" t="s">
        <v>2998</v>
      </c>
      <c r="X1159" t="s">
        <v>2999</v>
      </c>
      <c r="Y1159" t="s">
        <v>2555</v>
      </c>
    </row>
    <row r="1160" spans="23:25" x14ac:dyDescent="0.25">
      <c r="W1160" t="s">
        <v>3000</v>
      </c>
      <c r="X1160" t="s">
        <v>3001</v>
      </c>
      <c r="Y1160" t="s">
        <v>2555</v>
      </c>
    </row>
    <row r="1161" spans="23:25" x14ac:dyDescent="0.25">
      <c r="W1161" t="s">
        <v>3002</v>
      </c>
      <c r="X1161" t="s">
        <v>3003</v>
      </c>
      <c r="Y1161" t="s">
        <v>2555</v>
      </c>
    </row>
    <row r="1162" spans="23:25" x14ac:dyDescent="0.25">
      <c r="W1162" t="s">
        <v>3004</v>
      </c>
      <c r="X1162" t="s">
        <v>3005</v>
      </c>
      <c r="Y1162" t="s">
        <v>2555</v>
      </c>
    </row>
    <row r="1163" spans="23:25" x14ac:dyDescent="0.25">
      <c r="W1163" t="s">
        <v>3006</v>
      </c>
      <c r="X1163" t="s">
        <v>3007</v>
      </c>
      <c r="Y1163" t="s">
        <v>2555</v>
      </c>
    </row>
    <row r="1164" spans="23:25" x14ac:dyDescent="0.25">
      <c r="W1164" t="s">
        <v>3008</v>
      </c>
      <c r="X1164" t="s">
        <v>3009</v>
      </c>
      <c r="Y1164" t="s">
        <v>2555</v>
      </c>
    </row>
    <row r="1165" spans="23:25" x14ac:dyDescent="0.25">
      <c r="W1165" t="s">
        <v>3010</v>
      </c>
      <c r="X1165" t="s">
        <v>3011</v>
      </c>
      <c r="Y1165" t="s">
        <v>2555</v>
      </c>
    </row>
    <row r="1166" spans="23:25" x14ac:dyDescent="0.25">
      <c r="W1166" t="s">
        <v>3012</v>
      </c>
      <c r="X1166" t="s">
        <v>3013</v>
      </c>
      <c r="Y1166" t="s">
        <v>2555</v>
      </c>
    </row>
    <row r="1167" spans="23:25" x14ac:dyDescent="0.25">
      <c r="W1167" t="s">
        <v>3014</v>
      </c>
      <c r="X1167" t="s">
        <v>3015</v>
      </c>
      <c r="Y1167" t="s">
        <v>2555</v>
      </c>
    </row>
    <row r="1168" spans="23:25" x14ac:dyDescent="0.25">
      <c r="W1168" t="s">
        <v>3016</v>
      </c>
      <c r="X1168" t="s">
        <v>3017</v>
      </c>
      <c r="Y1168" t="s">
        <v>417</v>
      </c>
    </row>
    <row r="1169" spans="23:25" x14ac:dyDescent="0.25">
      <c r="W1169" t="s">
        <v>3018</v>
      </c>
      <c r="X1169" t="s">
        <v>3019</v>
      </c>
      <c r="Y1169" t="s">
        <v>417</v>
      </c>
    </row>
    <row r="1170" spans="23:25" x14ac:dyDescent="0.25">
      <c r="W1170" t="s">
        <v>3020</v>
      </c>
      <c r="X1170" t="s">
        <v>3021</v>
      </c>
      <c r="Y1170" t="s">
        <v>478</v>
      </c>
    </row>
    <row r="1171" spans="23:25" x14ac:dyDescent="0.25">
      <c r="W1171" t="s">
        <v>3022</v>
      </c>
      <c r="X1171" t="s">
        <v>3023</v>
      </c>
      <c r="Y1171" t="s">
        <v>478</v>
      </c>
    </row>
    <row r="1172" spans="23:25" x14ac:dyDescent="0.25">
      <c r="W1172" t="s">
        <v>3024</v>
      </c>
      <c r="X1172" t="s">
        <v>3025</v>
      </c>
      <c r="Y1172" t="s">
        <v>478</v>
      </c>
    </row>
    <row r="1173" spans="23:25" x14ac:dyDescent="0.25">
      <c r="W1173" t="s">
        <v>3026</v>
      </c>
      <c r="X1173" t="s">
        <v>3027</v>
      </c>
      <c r="Y1173" t="s">
        <v>478</v>
      </c>
    </row>
    <row r="1174" spans="23:25" x14ac:dyDescent="0.25">
      <c r="W1174" t="s">
        <v>3028</v>
      </c>
      <c r="X1174" t="s">
        <v>3029</v>
      </c>
      <c r="Y1174" t="s">
        <v>478</v>
      </c>
    </row>
    <row r="1175" spans="23:25" x14ac:dyDescent="0.25">
      <c r="W1175" t="s">
        <v>3030</v>
      </c>
      <c r="X1175" t="s">
        <v>3031</v>
      </c>
      <c r="Y1175" t="s">
        <v>2555</v>
      </c>
    </row>
    <row r="1176" spans="23:25" x14ac:dyDescent="0.25">
      <c r="W1176" t="s">
        <v>3032</v>
      </c>
      <c r="X1176" t="s">
        <v>3033</v>
      </c>
      <c r="Y1176" t="s">
        <v>2555</v>
      </c>
    </row>
    <row r="1177" spans="23:25" x14ac:dyDescent="0.25">
      <c r="W1177" t="s">
        <v>3034</v>
      </c>
      <c r="X1177" t="s">
        <v>3035</v>
      </c>
      <c r="Y1177" t="s">
        <v>2555</v>
      </c>
    </row>
    <row r="1178" spans="23:25" x14ac:dyDescent="0.25">
      <c r="W1178" t="s">
        <v>3036</v>
      </c>
      <c r="X1178" t="s">
        <v>3037</v>
      </c>
      <c r="Y1178" t="s">
        <v>2555</v>
      </c>
    </row>
    <row r="1179" spans="23:25" x14ac:dyDescent="0.25">
      <c r="W1179" t="s">
        <v>3038</v>
      </c>
      <c r="X1179" t="s">
        <v>3039</v>
      </c>
      <c r="Y1179" t="s">
        <v>2555</v>
      </c>
    </row>
    <row r="1180" spans="23:25" x14ac:dyDescent="0.25">
      <c r="W1180" t="s">
        <v>3040</v>
      </c>
      <c r="X1180" t="s">
        <v>3041</v>
      </c>
      <c r="Y1180" t="s">
        <v>2555</v>
      </c>
    </row>
    <row r="1181" spans="23:25" x14ac:dyDescent="0.25">
      <c r="W1181" t="s">
        <v>3042</v>
      </c>
      <c r="X1181" t="s">
        <v>3043</v>
      </c>
      <c r="Y1181" t="s">
        <v>2555</v>
      </c>
    </row>
    <row r="1182" spans="23:25" x14ac:dyDescent="0.25">
      <c r="W1182" t="s">
        <v>3044</v>
      </c>
      <c r="X1182" t="s">
        <v>3045</v>
      </c>
      <c r="Y1182" t="s">
        <v>2555</v>
      </c>
    </row>
    <row r="1183" spans="23:25" x14ac:dyDescent="0.25">
      <c r="W1183" t="s">
        <v>3046</v>
      </c>
      <c r="X1183" t="s">
        <v>3047</v>
      </c>
      <c r="Y1183" t="s">
        <v>2555</v>
      </c>
    </row>
    <row r="1184" spans="23:25" x14ac:dyDescent="0.25">
      <c r="W1184" t="s">
        <v>3048</v>
      </c>
      <c r="X1184" t="s">
        <v>3049</v>
      </c>
      <c r="Y1184" t="s">
        <v>2555</v>
      </c>
    </row>
    <row r="1185" spans="23:25" x14ac:dyDescent="0.25">
      <c r="W1185" t="s">
        <v>3050</v>
      </c>
      <c r="X1185" t="s">
        <v>3051</v>
      </c>
      <c r="Y1185" t="s">
        <v>2555</v>
      </c>
    </row>
    <row r="1186" spans="23:25" x14ac:dyDescent="0.25">
      <c r="W1186" t="s">
        <v>3052</v>
      </c>
      <c r="X1186" t="s">
        <v>3053</v>
      </c>
      <c r="Y1186" t="s">
        <v>2555</v>
      </c>
    </row>
    <row r="1187" spans="23:25" x14ac:dyDescent="0.25">
      <c r="W1187" t="s">
        <v>3054</v>
      </c>
      <c r="X1187" t="s">
        <v>3055</v>
      </c>
      <c r="Y1187" t="s">
        <v>2555</v>
      </c>
    </row>
    <row r="1188" spans="23:25" x14ac:dyDescent="0.25">
      <c r="W1188" t="s">
        <v>3056</v>
      </c>
      <c r="X1188" t="s">
        <v>3057</v>
      </c>
      <c r="Y1188" t="s">
        <v>2555</v>
      </c>
    </row>
    <row r="1189" spans="23:25" x14ac:dyDescent="0.25">
      <c r="W1189" t="s">
        <v>3058</v>
      </c>
      <c r="X1189" t="s">
        <v>3059</v>
      </c>
      <c r="Y1189" t="s">
        <v>2555</v>
      </c>
    </row>
    <row r="1190" spans="23:25" x14ac:dyDescent="0.25">
      <c r="W1190" t="s">
        <v>3060</v>
      </c>
      <c r="X1190" t="s">
        <v>3061</v>
      </c>
      <c r="Y1190" t="s">
        <v>2555</v>
      </c>
    </row>
    <row r="1191" spans="23:25" x14ac:dyDescent="0.25">
      <c r="W1191" t="s">
        <v>3062</v>
      </c>
      <c r="X1191" t="s">
        <v>3063</v>
      </c>
      <c r="Y1191" t="s">
        <v>2555</v>
      </c>
    </row>
    <row r="1192" spans="23:25" x14ac:dyDescent="0.25">
      <c r="W1192" t="s">
        <v>3064</v>
      </c>
      <c r="X1192" t="s">
        <v>3065</v>
      </c>
      <c r="Y1192" t="s">
        <v>2555</v>
      </c>
    </row>
    <row r="1193" spans="23:25" x14ac:dyDescent="0.25">
      <c r="W1193" t="s">
        <v>3066</v>
      </c>
      <c r="X1193" t="s">
        <v>3067</v>
      </c>
      <c r="Y1193" t="s">
        <v>2555</v>
      </c>
    </row>
    <row r="1194" spans="23:25" x14ac:dyDescent="0.25">
      <c r="W1194" t="s">
        <v>3068</v>
      </c>
      <c r="X1194" t="s">
        <v>3069</v>
      </c>
      <c r="Y1194" t="s">
        <v>2555</v>
      </c>
    </row>
    <row r="1195" spans="23:25" x14ac:dyDescent="0.25">
      <c r="W1195" t="s">
        <v>3070</v>
      </c>
      <c r="X1195" t="s">
        <v>3071</v>
      </c>
      <c r="Y1195" t="s">
        <v>580</v>
      </c>
    </row>
    <row r="1196" spans="23:25" x14ac:dyDescent="0.25">
      <c r="W1196" t="s">
        <v>3072</v>
      </c>
      <c r="X1196" t="s">
        <v>3073</v>
      </c>
      <c r="Y1196" t="s">
        <v>2555</v>
      </c>
    </row>
    <row r="1197" spans="23:25" x14ac:dyDescent="0.25">
      <c r="W1197" t="s">
        <v>3074</v>
      </c>
      <c r="X1197" t="s">
        <v>3075</v>
      </c>
      <c r="Y1197" t="s">
        <v>2555</v>
      </c>
    </row>
    <row r="1198" spans="23:25" x14ac:dyDescent="0.25">
      <c r="W1198" t="s">
        <v>3076</v>
      </c>
      <c r="X1198" t="s">
        <v>3077</v>
      </c>
      <c r="Y1198" t="s">
        <v>2555</v>
      </c>
    </row>
    <row r="1199" spans="23:25" x14ac:dyDescent="0.25">
      <c r="W1199" t="s">
        <v>3078</v>
      </c>
      <c r="X1199" t="s">
        <v>3079</v>
      </c>
      <c r="Y1199" t="s">
        <v>2555</v>
      </c>
    </row>
    <row r="1200" spans="23:25" x14ac:dyDescent="0.25">
      <c r="W1200" t="s">
        <v>3080</v>
      </c>
      <c r="X1200" t="s">
        <v>3081</v>
      </c>
      <c r="Y1200" t="s">
        <v>2555</v>
      </c>
    </row>
    <row r="1201" spans="23:25" x14ac:dyDescent="0.25">
      <c r="W1201" t="s">
        <v>3082</v>
      </c>
      <c r="X1201" t="s">
        <v>3083</v>
      </c>
      <c r="Y1201" t="s">
        <v>2555</v>
      </c>
    </row>
    <row r="1202" spans="23:25" x14ac:dyDescent="0.25">
      <c r="W1202" t="s">
        <v>3084</v>
      </c>
      <c r="X1202" t="s">
        <v>3085</v>
      </c>
      <c r="Y1202" t="s">
        <v>2555</v>
      </c>
    </row>
    <row r="1203" spans="23:25" x14ac:dyDescent="0.25">
      <c r="W1203" t="s">
        <v>3086</v>
      </c>
      <c r="X1203" t="s">
        <v>3087</v>
      </c>
      <c r="Y1203" t="s">
        <v>2555</v>
      </c>
    </row>
    <row r="1204" spans="23:25" x14ac:dyDescent="0.25">
      <c r="W1204" t="s">
        <v>3088</v>
      </c>
      <c r="X1204" t="s">
        <v>3089</v>
      </c>
      <c r="Y1204" t="s">
        <v>2555</v>
      </c>
    </row>
    <row r="1205" spans="23:25" x14ac:dyDescent="0.25">
      <c r="W1205" t="s">
        <v>3090</v>
      </c>
      <c r="X1205" t="s">
        <v>3091</v>
      </c>
      <c r="Y1205" t="s">
        <v>2555</v>
      </c>
    </row>
    <row r="1206" spans="23:25" x14ac:dyDescent="0.25">
      <c r="W1206" t="s">
        <v>3092</v>
      </c>
      <c r="X1206" t="s">
        <v>3093</v>
      </c>
      <c r="Y1206" t="s">
        <v>2555</v>
      </c>
    </row>
    <row r="1207" spans="23:25" x14ac:dyDescent="0.25">
      <c r="W1207" t="s">
        <v>3094</v>
      </c>
      <c r="X1207" t="s">
        <v>3095</v>
      </c>
      <c r="Y1207" t="s">
        <v>2555</v>
      </c>
    </row>
    <row r="1208" spans="23:25" x14ac:dyDescent="0.25">
      <c r="W1208" t="s">
        <v>3096</v>
      </c>
      <c r="X1208" t="s">
        <v>3097</v>
      </c>
      <c r="Y1208" t="s">
        <v>2555</v>
      </c>
    </row>
    <row r="1209" spans="23:25" x14ac:dyDescent="0.25">
      <c r="W1209" t="s">
        <v>3098</v>
      </c>
      <c r="X1209" t="s">
        <v>3099</v>
      </c>
      <c r="Y1209" t="s">
        <v>2555</v>
      </c>
    </row>
    <row r="1210" spans="23:25" x14ac:dyDescent="0.25">
      <c r="W1210" t="s">
        <v>3100</v>
      </c>
      <c r="X1210" t="s">
        <v>3101</v>
      </c>
      <c r="Y1210" t="s">
        <v>2555</v>
      </c>
    </row>
    <row r="1211" spans="23:25" x14ac:dyDescent="0.25">
      <c r="W1211" t="s">
        <v>3102</v>
      </c>
      <c r="X1211" t="s">
        <v>3103</v>
      </c>
      <c r="Y1211" t="s">
        <v>2555</v>
      </c>
    </row>
    <row r="1212" spans="23:25" x14ac:dyDescent="0.25">
      <c r="W1212" t="s">
        <v>3104</v>
      </c>
      <c r="X1212" t="s">
        <v>3105</v>
      </c>
      <c r="Y1212" t="s">
        <v>2555</v>
      </c>
    </row>
    <row r="1213" spans="23:25" x14ac:dyDescent="0.25">
      <c r="W1213" t="s">
        <v>3106</v>
      </c>
      <c r="X1213" t="s">
        <v>3107</v>
      </c>
      <c r="Y1213" t="s">
        <v>2555</v>
      </c>
    </row>
    <row r="1214" spans="23:25" x14ac:dyDescent="0.25">
      <c r="W1214" t="s">
        <v>3108</v>
      </c>
      <c r="X1214" t="s">
        <v>3109</v>
      </c>
      <c r="Y1214" t="s">
        <v>2555</v>
      </c>
    </row>
    <row r="1215" spans="23:25" x14ac:dyDescent="0.25">
      <c r="W1215" t="s">
        <v>3110</v>
      </c>
      <c r="X1215" t="s">
        <v>3111</v>
      </c>
      <c r="Y1215" t="s">
        <v>2555</v>
      </c>
    </row>
    <row r="1216" spans="23:25" x14ac:dyDescent="0.25">
      <c r="W1216" t="s">
        <v>3112</v>
      </c>
      <c r="X1216" t="s">
        <v>3113</v>
      </c>
      <c r="Y1216" t="s">
        <v>2555</v>
      </c>
    </row>
    <row r="1217" spans="23:25" x14ac:dyDescent="0.25">
      <c r="W1217" t="s">
        <v>3114</v>
      </c>
      <c r="X1217" t="s">
        <v>3115</v>
      </c>
      <c r="Y1217" t="s">
        <v>2555</v>
      </c>
    </row>
    <row r="1218" spans="23:25" x14ac:dyDescent="0.25">
      <c r="W1218" t="s">
        <v>3116</v>
      </c>
      <c r="X1218" t="s">
        <v>3117</v>
      </c>
      <c r="Y1218" t="s">
        <v>2555</v>
      </c>
    </row>
    <row r="1219" spans="23:25" x14ac:dyDescent="0.25">
      <c r="W1219" t="s">
        <v>3118</v>
      </c>
      <c r="X1219" t="s">
        <v>3119</v>
      </c>
      <c r="Y1219" t="s">
        <v>2555</v>
      </c>
    </row>
    <row r="1220" spans="23:25" x14ac:dyDescent="0.25">
      <c r="W1220" t="s">
        <v>3120</v>
      </c>
      <c r="X1220" t="s">
        <v>3121</v>
      </c>
      <c r="Y1220" t="s">
        <v>2555</v>
      </c>
    </row>
    <row r="1221" spans="23:25" x14ac:dyDescent="0.25">
      <c r="W1221" t="s">
        <v>3122</v>
      </c>
      <c r="X1221" t="s">
        <v>3123</v>
      </c>
      <c r="Y1221" t="s">
        <v>2555</v>
      </c>
    </row>
    <row r="1222" spans="23:25" x14ac:dyDescent="0.25">
      <c r="W1222" t="s">
        <v>3124</v>
      </c>
      <c r="X1222" t="s">
        <v>3125</v>
      </c>
      <c r="Y1222" t="s">
        <v>2555</v>
      </c>
    </row>
    <row r="1223" spans="23:25" x14ac:dyDescent="0.25">
      <c r="W1223" t="s">
        <v>3126</v>
      </c>
      <c r="X1223" t="s">
        <v>3127</v>
      </c>
      <c r="Y1223" t="s">
        <v>2555</v>
      </c>
    </row>
    <row r="1224" spans="23:25" x14ac:dyDescent="0.25">
      <c r="W1224" t="s">
        <v>3128</v>
      </c>
      <c r="X1224" t="s">
        <v>3129</v>
      </c>
      <c r="Y1224" t="s">
        <v>2555</v>
      </c>
    </row>
    <row r="1225" spans="23:25" x14ac:dyDescent="0.25">
      <c r="W1225" t="s">
        <v>3130</v>
      </c>
      <c r="X1225" t="s">
        <v>3131</v>
      </c>
      <c r="Y1225" t="s">
        <v>2555</v>
      </c>
    </row>
    <row r="1226" spans="23:25" x14ac:dyDescent="0.25">
      <c r="W1226" t="s">
        <v>3132</v>
      </c>
      <c r="X1226" t="s">
        <v>3133</v>
      </c>
      <c r="Y1226" t="s">
        <v>2555</v>
      </c>
    </row>
    <row r="1227" spans="23:25" x14ac:dyDescent="0.25">
      <c r="W1227" t="s">
        <v>3134</v>
      </c>
      <c r="X1227" t="s">
        <v>3135</v>
      </c>
      <c r="Y1227" t="s">
        <v>2555</v>
      </c>
    </row>
    <row r="1228" spans="23:25" x14ac:dyDescent="0.25">
      <c r="W1228" t="s">
        <v>3136</v>
      </c>
      <c r="X1228" t="s">
        <v>3137</v>
      </c>
      <c r="Y1228" t="s">
        <v>2555</v>
      </c>
    </row>
    <row r="1229" spans="23:25" x14ac:dyDescent="0.25">
      <c r="W1229" t="s">
        <v>3138</v>
      </c>
      <c r="X1229" t="s">
        <v>3139</v>
      </c>
      <c r="Y1229" t="s">
        <v>2555</v>
      </c>
    </row>
    <row r="1230" spans="23:25" x14ac:dyDescent="0.25">
      <c r="W1230" t="s">
        <v>3140</v>
      </c>
      <c r="X1230" t="s">
        <v>3141</v>
      </c>
      <c r="Y1230" t="s">
        <v>2555</v>
      </c>
    </row>
    <row r="1231" spans="23:25" x14ac:dyDescent="0.25">
      <c r="W1231" t="s">
        <v>3142</v>
      </c>
      <c r="X1231" t="s">
        <v>3143</v>
      </c>
      <c r="Y1231" t="s">
        <v>2555</v>
      </c>
    </row>
    <row r="1232" spans="23:25" x14ac:dyDescent="0.25">
      <c r="W1232" t="s">
        <v>3144</v>
      </c>
      <c r="X1232" t="s">
        <v>3145</v>
      </c>
      <c r="Y1232" t="s">
        <v>2555</v>
      </c>
    </row>
    <row r="1233" spans="23:25" x14ac:dyDescent="0.25">
      <c r="W1233" t="s">
        <v>3146</v>
      </c>
      <c r="X1233" t="s">
        <v>3147</v>
      </c>
      <c r="Y1233" t="s">
        <v>2555</v>
      </c>
    </row>
    <row r="1234" spans="23:25" x14ac:dyDescent="0.25">
      <c r="W1234" t="s">
        <v>3148</v>
      </c>
      <c r="X1234" t="s">
        <v>3149</v>
      </c>
      <c r="Y1234" t="s">
        <v>2555</v>
      </c>
    </row>
    <row r="1235" spans="23:25" x14ac:dyDescent="0.25">
      <c r="W1235" t="s">
        <v>3150</v>
      </c>
      <c r="X1235" t="s">
        <v>3151</v>
      </c>
      <c r="Y1235" t="s">
        <v>2555</v>
      </c>
    </row>
    <row r="1236" spans="23:25" x14ac:dyDescent="0.25">
      <c r="W1236" t="s">
        <v>3152</v>
      </c>
      <c r="X1236" t="s">
        <v>3153</v>
      </c>
      <c r="Y1236" t="s">
        <v>2555</v>
      </c>
    </row>
    <row r="1237" spans="23:25" x14ac:dyDescent="0.25">
      <c r="W1237" t="s">
        <v>3154</v>
      </c>
      <c r="X1237" t="s">
        <v>3155</v>
      </c>
      <c r="Y1237" t="s">
        <v>2555</v>
      </c>
    </row>
    <row r="1238" spans="23:25" x14ac:dyDescent="0.25">
      <c r="W1238" t="s">
        <v>3156</v>
      </c>
      <c r="X1238" t="s">
        <v>3157</v>
      </c>
      <c r="Y1238" t="s">
        <v>2555</v>
      </c>
    </row>
    <row r="1239" spans="23:25" x14ac:dyDescent="0.25">
      <c r="W1239" t="s">
        <v>3158</v>
      </c>
      <c r="X1239" t="s">
        <v>3159</v>
      </c>
      <c r="Y1239" t="s">
        <v>2555</v>
      </c>
    </row>
    <row r="1240" spans="23:25" x14ac:dyDescent="0.25">
      <c r="W1240" t="s">
        <v>3160</v>
      </c>
      <c r="X1240" t="s">
        <v>3161</v>
      </c>
      <c r="Y1240" t="s">
        <v>2555</v>
      </c>
    </row>
    <row r="1241" spans="23:25" x14ac:dyDescent="0.25">
      <c r="W1241" t="s">
        <v>3162</v>
      </c>
      <c r="X1241" t="s">
        <v>3163</v>
      </c>
      <c r="Y1241" t="s">
        <v>2555</v>
      </c>
    </row>
    <row r="1242" spans="23:25" x14ac:dyDescent="0.25">
      <c r="W1242" t="s">
        <v>3164</v>
      </c>
      <c r="X1242" t="s">
        <v>3165</v>
      </c>
      <c r="Y1242" t="s">
        <v>2555</v>
      </c>
    </row>
    <row r="1243" spans="23:25" x14ac:dyDescent="0.25">
      <c r="W1243" t="s">
        <v>3166</v>
      </c>
      <c r="X1243" t="s">
        <v>3167</v>
      </c>
      <c r="Y1243" t="s">
        <v>2555</v>
      </c>
    </row>
    <row r="1244" spans="23:25" x14ac:dyDescent="0.25">
      <c r="W1244" t="s">
        <v>3168</v>
      </c>
      <c r="X1244" t="s">
        <v>3169</v>
      </c>
      <c r="Y1244" t="s">
        <v>2555</v>
      </c>
    </row>
    <row r="1245" spans="23:25" x14ac:dyDescent="0.25">
      <c r="W1245" t="s">
        <v>3170</v>
      </c>
      <c r="X1245" t="s">
        <v>3171</v>
      </c>
      <c r="Y1245" t="s">
        <v>2555</v>
      </c>
    </row>
    <row r="1246" spans="23:25" x14ac:dyDescent="0.25">
      <c r="W1246" t="s">
        <v>3172</v>
      </c>
      <c r="X1246" t="s">
        <v>3173</v>
      </c>
      <c r="Y1246" t="s">
        <v>2555</v>
      </c>
    </row>
    <row r="1247" spans="23:25" x14ac:dyDescent="0.25">
      <c r="W1247" t="s">
        <v>3174</v>
      </c>
      <c r="X1247" t="s">
        <v>3175</v>
      </c>
      <c r="Y1247" t="s">
        <v>2555</v>
      </c>
    </row>
    <row r="1248" spans="23:25" x14ac:dyDescent="0.25">
      <c r="W1248" t="s">
        <v>3176</v>
      </c>
      <c r="X1248" t="s">
        <v>3177</v>
      </c>
      <c r="Y1248" t="s">
        <v>2555</v>
      </c>
    </row>
    <row r="1249" spans="23:25" x14ac:dyDescent="0.25">
      <c r="W1249" t="s">
        <v>3178</v>
      </c>
      <c r="X1249" t="s">
        <v>3179</v>
      </c>
      <c r="Y1249" t="s">
        <v>2555</v>
      </c>
    </row>
    <row r="1250" spans="23:25" x14ac:dyDescent="0.25">
      <c r="W1250" t="s">
        <v>3180</v>
      </c>
      <c r="X1250" t="s">
        <v>3181</v>
      </c>
      <c r="Y1250" t="s">
        <v>2555</v>
      </c>
    </row>
    <row r="1251" spans="23:25" x14ac:dyDescent="0.25">
      <c r="W1251" t="s">
        <v>3182</v>
      </c>
      <c r="X1251" t="s">
        <v>3183</v>
      </c>
      <c r="Y1251" t="s">
        <v>2555</v>
      </c>
    </row>
    <row r="1252" spans="23:25" x14ac:dyDescent="0.25">
      <c r="W1252" t="s">
        <v>3184</v>
      </c>
      <c r="X1252" t="s">
        <v>3185</v>
      </c>
      <c r="Y1252" t="s">
        <v>2555</v>
      </c>
    </row>
    <row r="1253" spans="23:25" x14ac:dyDescent="0.25">
      <c r="W1253" t="s">
        <v>3186</v>
      </c>
      <c r="X1253" t="s">
        <v>3187</v>
      </c>
      <c r="Y1253" t="s">
        <v>2555</v>
      </c>
    </row>
    <row r="1254" spans="23:25" x14ac:dyDescent="0.25">
      <c r="W1254" t="s">
        <v>3188</v>
      </c>
      <c r="X1254" t="s">
        <v>3189</v>
      </c>
      <c r="Y1254" t="s">
        <v>2555</v>
      </c>
    </row>
    <row r="1255" spans="23:25" x14ac:dyDescent="0.25">
      <c r="W1255" t="s">
        <v>3190</v>
      </c>
      <c r="X1255" t="s">
        <v>3191</v>
      </c>
      <c r="Y1255" t="s">
        <v>2555</v>
      </c>
    </row>
    <row r="1256" spans="23:25" x14ac:dyDescent="0.25">
      <c r="W1256" t="s">
        <v>3192</v>
      </c>
      <c r="X1256" t="s">
        <v>3193</v>
      </c>
      <c r="Y1256" t="s">
        <v>2555</v>
      </c>
    </row>
    <row r="1257" spans="23:25" x14ac:dyDescent="0.25">
      <c r="W1257" t="s">
        <v>3194</v>
      </c>
      <c r="X1257" t="s">
        <v>3195</v>
      </c>
      <c r="Y1257" t="s">
        <v>2555</v>
      </c>
    </row>
    <row r="1258" spans="23:25" x14ac:dyDescent="0.25">
      <c r="W1258" t="s">
        <v>3196</v>
      </c>
      <c r="X1258" t="s">
        <v>3197</v>
      </c>
      <c r="Y1258" t="s">
        <v>2555</v>
      </c>
    </row>
    <row r="1259" spans="23:25" x14ac:dyDescent="0.25">
      <c r="W1259" t="s">
        <v>3198</v>
      </c>
      <c r="X1259" t="s">
        <v>3199</v>
      </c>
      <c r="Y1259" t="s">
        <v>2555</v>
      </c>
    </row>
    <row r="1260" spans="23:25" x14ac:dyDescent="0.25">
      <c r="W1260" t="s">
        <v>3200</v>
      </c>
      <c r="X1260" t="s">
        <v>3201</v>
      </c>
      <c r="Y1260" t="s">
        <v>2555</v>
      </c>
    </row>
    <row r="1261" spans="23:25" x14ac:dyDescent="0.25">
      <c r="W1261" t="s">
        <v>3202</v>
      </c>
      <c r="X1261" t="s">
        <v>3203</v>
      </c>
      <c r="Y1261" t="s">
        <v>2555</v>
      </c>
    </row>
    <row r="1262" spans="23:25" x14ac:dyDescent="0.25">
      <c r="W1262" t="s">
        <v>3204</v>
      </c>
      <c r="X1262" t="s">
        <v>3205</v>
      </c>
      <c r="Y1262" t="s">
        <v>2555</v>
      </c>
    </row>
    <row r="1263" spans="23:25" x14ac:dyDescent="0.25">
      <c r="W1263" t="s">
        <v>3206</v>
      </c>
      <c r="X1263" t="s">
        <v>3207</v>
      </c>
      <c r="Y1263" t="s">
        <v>2555</v>
      </c>
    </row>
    <row r="1264" spans="23:25" x14ac:dyDescent="0.25">
      <c r="W1264" t="s">
        <v>3208</v>
      </c>
      <c r="X1264" t="s">
        <v>3209</v>
      </c>
      <c r="Y1264" t="s">
        <v>2555</v>
      </c>
    </row>
    <row r="1265" spans="23:25" x14ac:dyDescent="0.25">
      <c r="W1265" t="s">
        <v>3210</v>
      </c>
      <c r="X1265" t="s">
        <v>3211</v>
      </c>
      <c r="Y1265" t="s">
        <v>2555</v>
      </c>
    </row>
    <row r="1266" spans="23:25" x14ac:dyDescent="0.25">
      <c r="W1266" t="s">
        <v>3212</v>
      </c>
      <c r="X1266" t="s">
        <v>3213</v>
      </c>
      <c r="Y1266" t="s">
        <v>2555</v>
      </c>
    </row>
    <row r="1267" spans="23:25" x14ac:dyDescent="0.25">
      <c r="W1267" t="s">
        <v>3214</v>
      </c>
      <c r="X1267" t="s">
        <v>3215</v>
      </c>
      <c r="Y1267" t="s">
        <v>2555</v>
      </c>
    </row>
    <row r="1268" spans="23:25" x14ac:dyDescent="0.25">
      <c r="W1268" t="s">
        <v>3216</v>
      </c>
      <c r="X1268" t="s">
        <v>3217</v>
      </c>
      <c r="Y1268" t="s">
        <v>2555</v>
      </c>
    </row>
    <row r="1269" spans="23:25" x14ac:dyDescent="0.25">
      <c r="W1269" t="s">
        <v>3218</v>
      </c>
      <c r="X1269" t="s">
        <v>3219</v>
      </c>
      <c r="Y1269" t="s">
        <v>2555</v>
      </c>
    </row>
    <row r="1270" spans="23:25" x14ac:dyDescent="0.25">
      <c r="W1270" t="s">
        <v>3220</v>
      </c>
      <c r="X1270" t="s">
        <v>3221</v>
      </c>
      <c r="Y1270" t="s">
        <v>2555</v>
      </c>
    </row>
    <row r="1271" spans="23:25" x14ac:dyDescent="0.25">
      <c r="W1271" t="s">
        <v>3222</v>
      </c>
      <c r="X1271" t="s">
        <v>3223</v>
      </c>
      <c r="Y1271" t="s">
        <v>2555</v>
      </c>
    </row>
    <row r="1272" spans="23:25" x14ac:dyDescent="0.25">
      <c r="W1272" t="s">
        <v>3224</v>
      </c>
      <c r="X1272" t="s">
        <v>3225</v>
      </c>
      <c r="Y1272" t="s">
        <v>2555</v>
      </c>
    </row>
    <row r="1273" spans="23:25" x14ac:dyDescent="0.25">
      <c r="W1273" t="s">
        <v>3226</v>
      </c>
      <c r="X1273" t="s">
        <v>3227</v>
      </c>
      <c r="Y1273" t="s">
        <v>2555</v>
      </c>
    </row>
    <row r="1274" spans="23:25" x14ac:dyDescent="0.25">
      <c r="W1274" t="s">
        <v>3228</v>
      </c>
      <c r="X1274" t="s">
        <v>3229</v>
      </c>
      <c r="Y1274" t="s">
        <v>2555</v>
      </c>
    </row>
    <row r="1275" spans="23:25" x14ac:dyDescent="0.25">
      <c r="W1275" t="s">
        <v>3230</v>
      </c>
      <c r="X1275" t="s">
        <v>3231</v>
      </c>
      <c r="Y1275" t="s">
        <v>2555</v>
      </c>
    </row>
    <row r="1276" spans="23:25" x14ac:dyDescent="0.25">
      <c r="W1276" t="s">
        <v>3232</v>
      </c>
      <c r="X1276" t="s">
        <v>3233</v>
      </c>
      <c r="Y1276" t="s">
        <v>2555</v>
      </c>
    </row>
    <row r="1277" spans="23:25" x14ac:dyDescent="0.25">
      <c r="W1277" t="s">
        <v>3234</v>
      </c>
      <c r="X1277" t="s">
        <v>3235</v>
      </c>
      <c r="Y1277" t="s">
        <v>2555</v>
      </c>
    </row>
    <row r="1278" spans="23:25" x14ac:dyDescent="0.25">
      <c r="W1278" t="s">
        <v>3236</v>
      </c>
      <c r="X1278" t="s">
        <v>3237</v>
      </c>
      <c r="Y1278" t="s">
        <v>2555</v>
      </c>
    </row>
    <row r="1279" spans="23:25" x14ac:dyDescent="0.25">
      <c r="W1279" t="s">
        <v>3238</v>
      </c>
      <c r="X1279" t="s">
        <v>3239</v>
      </c>
      <c r="Y1279" t="s">
        <v>2555</v>
      </c>
    </row>
    <row r="1280" spans="23:25" x14ac:dyDescent="0.25">
      <c r="W1280" t="s">
        <v>3240</v>
      </c>
      <c r="X1280" t="s">
        <v>3241</v>
      </c>
      <c r="Y1280" t="s">
        <v>2555</v>
      </c>
    </row>
    <row r="1281" spans="23:25" x14ac:dyDescent="0.25">
      <c r="W1281" t="s">
        <v>3242</v>
      </c>
      <c r="X1281" t="s">
        <v>3243</v>
      </c>
      <c r="Y1281" t="s">
        <v>2555</v>
      </c>
    </row>
    <row r="1282" spans="23:25" x14ac:dyDescent="0.25">
      <c r="W1282" t="s">
        <v>3244</v>
      </c>
      <c r="X1282" t="s">
        <v>3245</v>
      </c>
      <c r="Y1282" t="s">
        <v>2555</v>
      </c>
    </row>
    <row r="1283" spans="23:25" x14ac:dyDescent="0.25">
      <c r="W1283" t="s">
        <v>3246</v>
      </c>
      <c r="X1283" t="s">
        <v>3247</v>
      </c>
      <c r="Y1283" t="s">
        <v>2555</v>
      </c>
    </row>
    <row r="1284" spans="23:25" x14ac:dyDescent="0.25">
      <c r="W1284" t="s">
        <v>3248</v>
      </c>
      <c r="X1284" t="s">
        <v>3249</v>
      </c>
      <c r="Y1284" t="s">
        <v>2555</v>
      </c>
    </row>
    <row r="1285" spans="23:25" x14ac:dyDescent="0.25">
      <c r="W1285" t="s">
        <v>3250</v>
      </c>
      <c r="X1285" t="s">
        <v>3251</v>
      </c>
      <c r="Y1285" t="s">
        <v>2555</v>
      </c>
    </row>
    <row r="1286" spans="23:25" x14ac:dyDescent="0.25">
      <c r="W1286" t="s">
        <v>3252</v>
      </c>
      <c r="X1286" t="s">
        <v>3253</v>
      </c>
      <c r="Y1286" t="s">
        <v>2555</v>
      </c>
    </row>
    <row r="1287" spans="23:25" x14ac:dyDescent="0.25">
      <c r="W1287" t="s">
        <v>3254</v>
      </c>
      <c r="X1287" t="s">
        <v>3255</v>
      </c>
      <c r="Y1287" t="s">
        <v>2555</v>
      </c>
    </row>
    <row r="1288" spans="23:25" x14ac:dyDescent="0.25">
      <c r="W1288" t="s">
        <v>3256</v>
      </c>
      <c r="X1288" t="s">
        <v>3257</v>
      </c>
      <c r="Y1288" t="s">
        <v>2555</v>
      </c>
    </row>
    <row r="1289" spans="23:25" x14ac:dyDescent="0.25">
      <c r="W1289" t="s">
        <v>3258</v>
      </c>
      <c r="X1289" t="s">
        <v>3259</v>
      </c>
      <c r="Y1289" t="s">
        <v>2555</v>
      </c>
    </row>
    <row r="1290" spans="23:25" x14ac:dyDescent="0.25">
      <c r="W1290" t="s">
        <v>3260</v>
      </c>
      <c r="X1290" t="s">
        <v>3261</v>
      </c>
      <c r="Y1290" t="s">
        <v>2555</v>
      </c>
    </row>
    <row r="1291" spans="23:25" x14ac:dyDescent="0.25">
      <c r="W1291" t="s">
        <v>3262</v>
      </c>
      <c r="X1291" t="s">
        <v>3263</v>
      </c>
      <c r="Y1291" t="s">
        <v>2555</v>
      </c>
    </row>
    <row r="1292" spans="23:25" x14ac:dyDescent="0.25">
      <c r="W1292" t="s">
        <v>3264</v>
      </c>
      <c r="X1292" t="s">
        <v>3265</v>
      </c>
      <c r="Y1292" t="s">
        <v>2555</v>
      </c>
    </row>
    <row r="1293" spans="23:25" x14ac:dyDescent="0.25">
      <c r="W1293" t="s">
        <v>3266</v>
      </c>
      <c r="X1293" t="s">
        <v>3267</v>
      </c>
      <c r="Y1293" t="s">
        <v>2555</v>
      </c>
    </row>
    <row r="1294" spans="23:25" x14ac:dyDescent="0.25">
      <c r="W1294" t="s">
        <v>3268</v>
      </c>
      <c r="X1294" t="s">
        <v>3269</v>
      </c>
      <c r="Y1294" t="s">
        <v>2555</v>
      </c>
    </row>
    <row r="1295" spans="23:25" x14ac:dyDescent="0.25">
      <c r="W1295" t="s">
        <v>3270</v>
      </c>
      <c r="X1295" t="s">
        <v>3271</v>
      </c>
      <c r="Y1295" t="s">
        <v>2555</v>
      </c>
    </row>
    <row r="1296" spans="23:25" x14ac:dyDescent="0.25">
      <c r="W1296" t="s">
        <v>3272</v>
      </c>
      <c r="X1296" t="s">
        <v>3273</v>
      </c>
      <c r="Y1296" t="s">
        <v>2555</v>
      </c>
    </row>
    <row r="1297" spans="23:25" x14ac:dyDescent="0.25">
      <c r="W1297" t="s">
        <v>3274</v>
      </c>
      <c r="X1297" t="s">
        <v>3275</v>
      </c>
      <c r="Y1297" t="s">
        <v>2555</v>
      </c>
    </row>
    <row r="1298" spans="23:25" x14ac:dyDescent="0.25">
      <c r="W1298" t="s">
        <v>3276</v>
      </c>
      <c r="X1298" t="s">
        <v>3277</v>
      </c>
      <c r="Y1298" t="s">
        <v>2555</v>
      </c>
    </row>
    <row r="1299" spans="23:25" x14ac:dyDescent="0.25">
      <c r="W1299" t="s">
        <v>3278</v>
      </c>
      <c r="X1299" t="s">
        <v>3279</v>
      </c>
      <c r="Y1299" t="s">
        <v>2555</v>
      </c>
    </row>
    <row r="1300" spans="23:25" x14ac:dyDescent="0.25">
      <c r="W1300" t="s">
        <v>3280</v>
      </c>
      <c r="X1300" t="s">
        <v>3281</v>
      </c>
      <c r="Y1300" t="s">
        <v>2555</v>
      </c>
    </row>
    <row r="1301" spans="23:25" x14ac:dyDescent="0.25">
      <c r="W1301" t="s">
        <v>3282</v>
      </c>
      <c r="X1301" t="s">
        <v>3283</v>
      </c>
      <c r="Y1301" t="s">
        <v>2555</v>
      </c>
    </row>
    <row r="1302" spans="23:25" x14ac:dyDescent="0.25">
      <c r="W1302" t="s">
        <v>3284</v>
      </c>
      <c r="X1302" t="s">
        <v>3285</v>
      </c>
      <c r="Y1302" t="s">
        <v>2555</v>
      </c>
    </row>
    <row r="1303" spans="23:25" x14ac:dyDescent="0.25">
      <c r="W1303" t="s">
        <v>3286</v>
      </c>
      <c r="X1303" t="s">
        <v>3287</v>
      </c>
      <c r="Y1303" t="s">
        <v>2555</v>
      </c>
    </row>
    <row r="1304" spans="23:25" x14ac:dyDescent="0.25">
      <c r="W1304" t="s">
        <v>3288</v>
      </c>
      <c r="X1304" t="s">
        <v>3289</v>
      </c>
      <c r="Y1304" t="s">
        <v>2555</v>
      </c>
    </row>
    <row r="1305" spans="23:25" x14ac:dyDescent="0.25">
      <c r="W1305" t="s">
        <v>3290</v>
      </c>
      <c r="X1305" t="s">
        <v>3291</v>
      </c>
      <c r="Y1305" t="s">
        <v>2555</v>
      </c>
    </row>
    <row r="1306" spans="23:25" x14ac:dyDescent="0.25">
      <c r="W1306" t="s">
        <v>3292</v>
      </c>
      <c r="X1306" t="s">
        <v>3293</v>
      </c>
      <c r="Y1306" t="s">
        <v>2555</v>
      </c>
    </row>
    <row r="1307" spans="23:25" x14ac:dyDescent="0.25">
      <c r="W1307" t="s">
        <v>3294</v>
      </c>
      <c r="X1307" t="s">
        <v>3295</v>
      </c>
      <c r="Y1307" t="s">
        <v>2555</v>
      </c>
    </row>
    <row r="1308" spans="23:25" x14ac:dyDescent="0.25">
      <c r="W1308" t="s">
        <v>3296</v>
      </c>
      <c r="X1308" t="s">
        <v>3297</v>
      </c>
      <c r="Y1308" t="s">
        <v>2555</v>
      </c>
    </row>
    <row r="1309" spans="23:25" x14ac:dyDescent="0.25">
      <c r="W1309" t="s">
        <v>3298</v>
      </c>
      <c r="X1309" t="s">
        <v>3299</v>
      </c>
      <c r="Y1309" t="s">
        <v>2555</v>
      </c>
    </row>
    <row r="1310" spans="23:25" x14ac:dyDescent="0.25">
      <c r="W1310" t="s">
        <v>3300</v>
      </c>
      <c r="X1310" t="s">
        <v>3301</v>
      </c>
      <c r="Y1310" t="s">
        <v>2555</v>
      </c>
    </row>
    <row r="1311" spans="23:25" x14ac:dyDescent="0.25">
      <c r="W1311" t="s">
        <v>3302</v>
      </c>
      <c r="X1311" t="s">
        <v>3303</v>
      </c>
      <c r="Y1311" t="s">
        <v>2555</v>
      </c>
    </row>
    <row r="1312" spans="23:25" x14ac:dyDescent="0.25">
      <c r="W1312" t="s">
        <v>3304</v>
      </c>
      <c r="X1312" t="s">
        <v>3305</v>
      </c>
      <c r="Y1312" t="s">
        <v>2555</v>
      </c>
    </row>
    <row r="1313" spans="23:25" x14ac:dyDescent="0.25">
      <c r="W1313" t="s">
        <v>3306</v>
      </c>
      <c r="X1313" t="s">
        <v>3307</v>
      </c>
      <c r="Y1313" t="s">
        <v>2555</v>
      </c>
    </row>
    <row r="1314" spans="23:25" x14ac:dyDescent="0.25">
      <c r="W1314" t="s">
        <v>3308</v>
      </c>
      <c r="X1314" t="s">
        <v>3309</v>
      </c>
      <c r="Y1314" t="s">
        <v>2555</v>
      </c>
    </row>
    <row r="1315" spans="23:25" x14ac:dyDescent="0.25">
      <c r="W1315" t="s">
        <v>3310</v>
      </c>
      <c r="X1315" t="s">
        <v>3311</v>
      </c>
      <c r="Y1315" t="s">
        <v>2555</v>
      </c>
    </row>
    <row r="1316" spans="23:25" x14ac:dyDescent="0.25">
      <c r="W1316" t="s">
        <v>3312</v>
      </c>
      <c r="X1316" t="s">
        <v>3313</v>
      </c>
      <c r="Y1316" t="s">
        <v>2555</v>
      </c>
    </row>
    <row r="1317" spans="23:25" x14ac:dyDescent="0.25">
      <c r="W1317" t="s">
        <v>3314</v>
      </c>
      <c r="X1317" t="s">
        <v>3315</v>
      </c>
      <c r="Y1317" t="s">
        <v>2555</v>
      </c>
    </row>
    <row r="1318" spans="23:25" x14ac:dyDescent="0.25">
      <c r="W1318" t="s">
        <v>3316</v>
      </c>
      <c r="X1318" t="s">
        <v>3317</v>
      </c>
      <c r="Y1318" t="s">
        <v>2555</v>
      </c>
    </row>
    <row r="1319" spans="23:25" x14ac:dyDescent="0.25">
      <c r="W1319" t="s">
        <v>3318</v>
      </c>
      <c r="X1319" t="s">
        <v>3319</v>
      </c>
      <c r="Y1319" t="s">
        <v>2555</v>
      </c>
    </row>
    <row r="1320" spans="23:25" x14ac:dyDescent="0.25">
      <c r="W1320" t="s">
        <v>3320</v>
      </c>
      <c r="X1320" t="s">
        <v>3321</v>
      </c>
      <c r="Y1320" t="s">
        <v>2555</v>
      </c>
    </row>
    <row r="1321" spans="23:25" x14ac:dyDescent="0.25">
      <c r="W1321" t="s">
        <v>3322</v>
      </c>
      <c r="X1321" t="s">
        <v>3323</v>
      </c>
      <c r="Y1321" t="s">
        <v>2555</v>
      </c>
    </row>
    <row r="1322" spans="23:25" x14ac:dyDescent="0.25">
      <c r="W1322" t="s">
        <v>3324</v>
      </c>
      <c r="X1322" t="s">
        <v>3325</v>
      </c>
      <c r="Y1322" t="s">
        <v>2555</v>
      </c>
    </row>
    <row r="1323" spans="23:25" x14ac:dyDescent="0.25">
      <c r="W1323" t="s">
        <v>3326</v>
      </c>
      <c r="X1323" t="s">
        <v>3327</v>
      </c>
      <c r="Y1323" t="s">
        <v>2555</v>
      </c>
    </row>
    <row r="1324" spans="23:25" x14ac:dyDescent="0.25">
      <c r="W1324" t="s">
        <v>3328</v>
      </c>
      <c r="X1324" t="s">
        <v>3329</v>
      </c>
      <c r="Y1324" t="s">
        <v>2555</v>
      </c>
    </row>
    <row r="1325" spans="23:25" x14ac:dyDescent="0.25">
      <c r="W1325" t="s">
        <v>3330</v>
      </c>
      <c r="X1325" t="s">
        <v>3331</v>
      </c>
      <c r="Y1325" t="s">
        <v>2555</v>
      </c>
    </row>
    <row r="1326" spans="23:25" x14ac:dyDescent="0.25">
      <c r="W1326" t="s">
        <v>3332</v>
      </c>
      <c r="X1326" t="s">
        <v>3333</v>
      </c>
      <c r="Y1326" t="s">
        <v>2555</v>
      </c>
    </row>
    <row r="1327" spans="23:25" x14ac:dyDescent="0.25">
      <c r="W1327" t="s">
        <v>3334</v>
      </c>
      <c r="X1327" t="s">
        <v>3333</v>
      </c>
      <c r="Y1327" t="s">
        <v>2555</v>
      </c>
    </row>
    <row r="1328" spans="23:25" x14ac:dyDescent="0.25">
      <c r="W1328" t="s">
        <v>3335</v>
      </c>
      <c r="X1328" t="s">
        <v>3336</v>
      </c>
      <c r="Y1328" t="s">
        <v>2555</v>
      </c>
    </row>
    <row r="1329" spans="23:25" x14ac:dyDescent="0.25">
      <c r="W1329" t="s">
        <v>3337</v>
      </c>
      <c r="X1329" t="s">
        <v>3338</v>
      </c>
      <c r="Y1329" t="s">
        <v>2555</v>
      </c>
    </row>
    <row r="1330" spans="23:25" x14ac:dyDescent="0.25">
      <c r="W1330" t="s">
        <v>3339</v>
      </c>
      <c r="X1330" t="s">
        <v>3340</v>
      </c>
      <c r="Y1330" t="s">
        <v>2555</v>
      </c>
    </row>
    <row r="1331" spans="23:25" x14ac:dyDescent="0.25">
      <c r="W1331" t="s">
        <v>3341</v>
      </c>
      <c r="X1331" t="s">
        <v>3342</v>
      </c>
      <c r="Y1331" t="s">
        <v>2555</v>
      </c>
    </row>
    <row r="1332" spans="23:25" x14ac:dyDescent="0.25">
      <c r="W1332" t="s">
        <v>3343</v>
      </c>
      <c r="X1332" t="s">
        <v>3344</v>
      </c>
      <c r="Y1332" t="s">
        <v>2555</v>
      </c>
    </row>
    <row r="1333" spans="23:25" x14ac:dyDescent="0.25">
      <c r="W1333" t="s">
        <v>3345</v>
      </c>
      <c r="X1333" t="s">
        <v>3346</v>
      </c>
      <c r="Y1333" t="s">
        <v>2555</v>
      </c>
    </row>
    <row r="1334" spans="23:25" x14ac:dyDescent="0.25">
      <c r="W1334" t="s">
        <v>3347</v>
      </c>
      <c r="X1334" t="s">
        <v>3348</v>
      </c>
      <c r="Y1334" t="s">
        <v>2555</v>
      </c>
    </row>
    <row r="1335" spans="23:25" x14ac:dyDescent="0.25">
      <c r="W1335" t="s">
        <v>3349</v>
      </c>
      <c r="X1335" t="s">
        <v>3350</v>
      </c>
      <c r="Y1335" t="s">
        <v>2555</v>
      </c>
    </row>
    <row r="1336" spans="23:25" x14ac:dyDescent="0.25">
      <c r="W1336" t="s">
        <v>3351</v>
      </c>
      <c r="X1336" t="s">
        <v>3352</v>
      </c>
      <c r="Y1336" t="s">
        <v>2555</v>
      </c>
    </row>
    <row r="1337" spans="23:25" x14ac:dyDescent="0.25">
      <c r="W1337" t="s">
        <v>3353</v>
      </c>
      <c r="X1337" t="s">
        <v>3354</v>
      </c>
      <c r="Y1337" t="s">
        <v>2555</v>
      </c>
    </row>
    <row r="1338" spans="23:25" x14ac:dyDescent="0.25">
      <c r="W1338" t="s">
        <v>3355</v>
      </c>
      <c r="X1338" t="s">
        <v>3356</v>
      </c>
      <c r="Y1338" t="s">
        <v>2555</v>
      </c>
    </row>
    <row r="1339" spans="23:25" x14ac:dyDescent="0.25">
      <c r="W1339" t="s">
        <v>3357</v>
      </c>
      <c r="X1339" t="s">
        <v>3358</v>
      </c>
      <c r="Y1339" t="s">
        <v>2555</v>
      </c>
    </row>
    <row r="1340" spans="23:25" x14ac:dyDescent="0.25">
      <c r="W1340" t="s">
        <v>3359</v>
      </c>
      <c r="X1340" t="s">
        <v>3360</v>
      </c>
      <c r="Y1340" t="s">
        <v>2555</v>
      </c>
    </row>
    <row r="1341" spans="23:25" x14ac:dyDescent="0.25">
      <c r="W1341" t="s">
        <v>3361</v>
      </c>
      <c r="X1341" t="s">
        <v>3362</v>
      </c>
      <c r="Y1341" t="s">
        <v>2555</v>
      </c>
    </row>
    <row r="1342" spans="23:25" x14ac:dyDescent="0.25">
      <c r="W1342" t="s">
        <v>3363</v>
      </c>
      <c r="X1342" t="s">
        <v>3364</v>
      </c>
      <c r="Y1342" t="s">
        <v>2555</v>
      </c>
    </row>
    <row r="1343" spans="23:25" x14ac:dyDescent="0.25">
      <c r="W1343" t="s">
        <v>3365</v>
      </c>
      <c r="X1343" t="s">
        <v>3366</v>
      </c>
      <c r="Y1343" t="s">
        <v>2555</v>
      </c>
    </row>
    <row r="1344" spans="23:25" x14ac:dyDescent="0.25">
      <c r="W1344" t="s">
        <v>3367</v>
      </c>
      <c r="X1344" t="s">
        <v>3368</v>
      </c>
      <c r="Y1344" t="s">
        <v>2555</v>
      </c>
    </row>
    <row r="1345" spans="23:25" x14ac:dyDescent="0.25">
      <c r="W1345" t="s">
        <v>3369</v>
      </c>
      <c r="X1345" t="s">
        <v>3370</v>
      </c>
      <c r="Y1345" t="s">
        <v>2555</v>
      </c>
    </row>
    <row r="1346" spans="23:25" x14ac:dyDescent="0.25">
      <c r="W1346" t="s">
        <v>3371</v>
      </c>
      <c r="X1346" t="s">
        <v>3372</v>
      </c>
      <c r="Y1346" t="s">
        <v>2555</v>
      </c>
    </row>
    <row r="1347" spans="23:25" x14ac:dyDescent="0.25">
      <c r="W1347" t="s">
        <v>3373</v>
      </c>
      <c r="X1347" t="s">
        <v>3374</v>
      </c>
      <c r="Y1347" t="s">
        <v>2555</v>
      </c>
    </row>
    <row r="1348" spans="23:25" x14ac:dyDescent="0.25">
      <c r="W1348" t="s">
        <v>3375</v>
      </c>
      <c r="X1348" t="s">
        <v>3376</v>
      </c>
      <c r="Y1348" t="s">
        <v>2555</v>
      </c>
    </row>
    <row r="1349" spans="23:25" x14ac:dyDescent="0.25">
      <c r="W1349" t="s">
        <v>3377</v>
      </c>
      <c r="X1349" t="s">
        <v>3378</v>
      </c>
      <c r="Y1349" t="s">
        <v>2555</v>
      </c>
    </row>
    <row r="1350" spans="23:25" x14ac:dyDescent="0.25">
      <c r="W1350" t="s">
        <v>3379</v>
      </c>
      <c r="X1350" t="s">
        <v>3380</v>
      </c>
      <c r="Y1350" t="s">
        <v>2555</v>
      </c>
    </row>
    <row r="1351" spans="23:25" x14ac:dyDescent="0.25">
      <c r="W1351" t="s">
        <v>3381</v>
      </c>
      <c r="X1351" t="s">
        <v>3382</v>
      </c>
      <c r="Y1351" t="s">
        <v>2555</v>
      </c>
    </row>
    <row r="1352" spans="23:25" x14ac:dyDescent="0.25">
      <c r="W1352" t="s">
        <v>3383</v>
      </c>
      <c r="X1352" t="s">
        <v>3384</v>
      </c>
      <c r="Y1352" t="s">
        <v>2555</v>
      </c>
    </row>
    <row r="1353" spans="23:25" x14ac:dyDescent="0.25">
      <c r="W1353" t="s">
        <v>3385</v>
      </c>
      <c r="X1353" t="s">
        <v>3386</v>
      </c>
      <c r="Y1353" t="s">
        <v>2555</v>
      </c>
    </row>
    <row r="1354" spans="23:25" x14ac:dyDescent="0.25">
      <c r="W1354" t="s">
        <v>3387</v>
      </c>
      <c r="X1354" t="s">
        <v>3388</v>
      </c>
      <c r="Y1354" t="s">
        <v>2555</v>
      </c>
    </row>
    <row r="1355" spans="23:25" x14ac:dyDescent="0.25">
      <c r="W1355" t="s">
        <v>3389</v>
      </c>
      <c r="X1355" t="s">
        <v>3390</v>
      </c>
      <c r="Y1355" t="s">
        <v>2555</v>
      </c>
    </row>
    <row r="1356" spans="23:25" x14ac:dyDescent="0.25">
      <c r="W1356" t="s">
        <v>3391</v>
      </c>
      <c r="X1356" t="s">
        <v>3392</v>
      </c>
      <c r="Y1356" t="s">
        <v>2555</v>
      </c>
    </row>
    <row r="1357" spans="23:25" x14ac:dyDescent="0.25">
      <c r="W1357" t="s">
        <v>3393</v>
      </c>
      <c r="X1357" t="s">
        <v>3394</v>
      </c>
      <c r="Y1357" t="s">
        <v>2555</v>
      </c>
    </row>
    <row r="1358" spans="23:25" x14ac:dyDescent="0.25">
      <c r="W1358" t="s">
        <v>3395</v>
      </c>
      <c r="X1358" t="s">
        <v>3396</v>
      </c>
      <c r="Y1358" t="s">
        <v>2555</v>
      </c>
    </row>
    <row r="1359" spans="23:25" x14ac:dyDescent="0.25">
      <c r="W1359" t="s">
        <v>3397</v>
      </c>
      <c r="X1359" t="s">
        <v>3398</v>
      </c>
      <c r="Y1359" t="s">
        <v>2555</v>
      </c>
    </row>
    <row r="1360" spans="23:25" x14ac:dyDescent="0.25">
      <c r="W1360" t="s">
        <v>3399</v>
      </c>
      <c r="X1360" t="s">
        <v>3400</v>
      </c>
      <c r="Y1360" t="s">
        <v>2555</v>
      </c>
    </row>
    <row r="1361" spans="23:25" x14ac:dyDescent="0.25">
      <c r="W1361" t="s">
        <v>3401</v>
      </c>
      <c r="X1361" t="s">
        <v>3402</v>
      </c>
      <c r="Y1361" t="s">
        <v>2555</v>
      </c>
    </row>
    <row r="1362" spans="23:25" x14ac:dyDescent="0.25">
      <c r="W1362" t="s">
        <v>3403</v>
      </c>
      <c r="X1362" t="s">
        <v>3404</v>
      </c>
      <c r="Y1362" t="s">
        <v>2555</v>
      </c>
    </row>
    <row r="1363" spans="23:25" x14ac:dyDescent="0.25">
      <c r="W1363" t="s">
        <v>3405</v>
      </c>
      <c r="X1363" t="s">
        <v>3406</v>
      </c>
      <c r="Y1363" t="s">
        <v>2555</v>
      </c>
    </row>
    <row r="1364" spans="23:25" x14ac:dyDescent="0.25">
      <c r="W1364" t="s">
        <v>3407</v>
      </c>
      <c r="X1364" t="s">
        <v>3408</v>
      </c>
      <c r="Y1364" t="s">
        <v>2555</v>
      </c>
    </row>
    <row r="1365" spans="23:25" x14ac:dyDescent="0.25">
      <c r="W1365" t="s">
        <v>3409</v>
      </c>
      <c r="X1365" t="s">
        <v>3410</v>
      </c>
      <c r="Y1365" t="s">
        <v>2555</v>
      </c>
    </row>
    <row r="1366" spans="23:25" x14ac:dyDescent="0.25">
      <c r="W1366" t="s">
        <v>3411</v>
      </c>
      <c r="X1366" t="s">
        <v>3412</v>
      </c>
      <c r="Y1366" t="s">
        <v>2555</v>
      </c>
    </row>
    <row r="1367" spans="23:25" x14ac:dyDescent="0.25">
      <c r="W1367" t="s">
        <v>3413</v>
      </c>
      <c r="X1367" t="s">
        <v>3414</v>
      </c>
      <c r="Y1367" t="s">
        <v>2555</v>
      </c>
    </row>
    <row r="1368" spans="23:25" x14ac:dyDescent="0.25">
      <c r="W1368" t="s">
        <v>3415</v>
      </c>
      <c r="X1368" t="s">
        <v>3416</v>
      </c>
      <c r="Y1368" t="s">
        <v>2555</v>
      </c>
    </row>
    <row r="1369" spans="23:25" x14ac:dyDescent="0.25">
      <c r="W1369" t="s">
        <v>3417</v>
      </c>
      <c r="X1369" t="s">
        <v>3418</v>
      </c>
      <c r="Y1369" t="s">
        <v>2555</v>
      </c>
    </row>
    <row r="1370" spans="23:25" x14ac:dyDescent="0.25">
      <c r="W1370" t="s">
        <v>3419</v>
      </c>
      <c r="X1370" t="s">
        <v>3420</v>
      </c>
      <c r="Y1370" t="s">
        <v>257</v>
      </c>
    </row>
    <row r="1371" spans="23:25" x14ac:dyDescent="0.25">
      <c r="W1371" t="s">
        <v>3421</v>
      </c>
      <c r="X1371" t="s">
        <v>3422</v>
      </c>
      <c r="Y1371" t="s">
        <v>509</v>
      </c>
    </row>
    <row r="1372" spans="23:25" x14ac:dyDescent="0.25">
      <c r="W1372" t="s">
        <v>3423</v>
      </c>
      <c r="X1372" t="s">
        <v>3424</v>
      </c>
      <c r="Y1372" t="s">
        <v>509</v>
      </c>
    </row>
    <row r="1373" spans="23:25" x14ac:dyDescent="0.25">
      <c r="W1373" t="s">
        <v>3425</v>
      </c>
      <c r="X1373" t="s">
        <v>3426</v>
      </c>
      <c r="Y1373" t="s">
        <v>3427</v>
      </c>
    </row>
    <row r="1374" spans="23:25" x14ac:dyDescent="0.25">
      <c r="W1374" t="s">
        <v>3428</v>
      </c>
      <c r="X1374" t="s">
        <v>3429</v>
      </c>
      <c r="Y1374" t="s">
        <v>3430</v>
      </c>
    </row>
    <row r="1375" spans="23:25" x14ac:dyDescent="0.25">
      <c r="W1375" t="s">
        <v>3431</v>
      </c>
      <c r="X1375" t="s">
        <v>3432</v>
      </c>
      <c r="Y1375" t="s">
        <v>398</v>
      </c>
    </row>
    <row r="1376" spans="23:25" x14ac:dyDescent="0.25">
      <c r="W1376" t="s">
        <v>3433</v>
      </c>
      <c r="X1376" t="s">
        <v>3434</v>
      </c>
      <c r="Y1376" t="s">
        <v>3430</v>
      </c>
    </row>
    <row r="1377" spans="23:25" x14ac:dyDescent="0.25">
      <c r="W1377" t="s">
        <v>3435</v>
      </c>
      <c r="X1377" t="s">
        <v>3436</v>
      </c>
      <c r="Y1377" t="s">
        <v>431</v>
      </c>
    </row>
    <row r="1378" spans="23:25" x14ac:dyDescent="0.25">
      <c r="W1378" t="s">
        <v>3437</v>
      </c>
      <c r="X1378" t="s">
        <v>3438</v>
      </c>
      <c r="Y1378" t="s">
        <v>431</v>
      </c>
    </row>
    <row r="1379" spans="23:25" x14ac:dyDescent="0.25">
      <c r="W1379" t="s">
        <v>3439</v>
      </c>
      <c r="X1379" t="s">
        <v>3440</v>
      </c>
      <c r="Y1379" t="s">
        <v>431</v>
      </c>
    </row>
    <row r="1380" spans="23:25" x14ac:dyDescent="0.25">
      <c r="W1380" t="s">
        <v>3441</v>
      </c>
      <c r="X1380" t="s">
        <v>3442</v>
      </c>
      <c r="Y1380" t="s">
        <v>417</v>
      </c>
    </row>
    <row r="1381" spans="23:25" x14ac:dyDescent="0.25">
      <c r="W1381" t="s">
        <v>3443</v>
      </c>
      <c r="X1381" t="s">
        <v>3444</v>
      </c>
      <c r="Y1381" t="s">
        <v>257</v>
      </c>
    </row>
    <row r="1382" spans="23:25" x14ac:dyDescent="0.25">
      <c r="W1382" t="s">
        <v>3445</v>
      </c>
      <c r="X1382" t="s">
        <v>3446</v>
      </c>
      <c r="Y1382" t="s">
        <v>1348</v>
      </c>
    </row>
    <row r="1383" spans="23:25" x14ac:dyDescent="0.25">
      <c r="W1383" t="s">
        <v>3447</v>
      </c>
      <c r="X1383" t="s">
        <v>3448</v>
      </c>
      <c r="Y1383" t="s">
        <v>509</v>
      </c>
    </row>
    <row r="1384" spans="23:25" x14ac:dyDescent="0.25">
      <c r="W1384" t="s">
        <v>3449</v>
      </c>
      <c r="X1384" t="s">
        <v>3450</v>
      </c>
      <c r="Y1384" t="s">
        <v>2315</v>
      </c>
    </row>
    <row r="1385" spans="23:25" x14ac:dyDescent="0.25">
      <c r="W1385" t="s">
        <v>3451</v>
      </c>
      <c r="X1385" t="s">
        <v>3452</v>
      </c>
      <c r="Y1385" t="s">
        <v>284</v>
      </c>
    </row>
    <row r="1386" spans="23:25" x14ac:dyDescent="0.25">
      <c r="W1386" t="s">
        <v>3453</v>
      </c>
      <c r="X1386" t="s">
        <v>3454</v>
      </c>
      <c r="Y1386" t="s">
        <v>284</v>
      </c>
    </row>
    <row r="1387" spans="23:25" x14ac:dyDescent="0.25">
      <c r="W1387" t="s">
        <v>3455</v>
      </c>
      <c r="X1387" t="s">
        <v>3456</v>
      </c>
      <c r="Y1387" t="s">
        <v>284</v>
      </c>
    </row>
    <row r="1388" spans="23:25" x14ac:dyDescent="0.25">
      <c r="W1388" t="s">
        <v>3457</v>
      </c>
      <c r="X1388" t="s">
        <v>3458</v>
      </c>
      <c r="Y1388" t="s">
        <v>284</v>
      </c>
    </row>
    <row r="1389" spans="23:25" x14ac:dyDescent="0.25">
      <c r="W1389" t="s">
        <v>3459</v>
      </c>
      <c r="X1389" t="s">
        <v>3460</v>
      </c>
      <c r="Y1389" t="s">
        <v>284</v>
      </c>
    </row>
    <row r="1390" spans="23:25" x14ac:dyDescent="0.25">
      <c r="W1390" t="s">
        <v>3461</v>
      </c>
      <c r="X1390" t="s">
        <v>3462</v>
      </c>
      <c r="Y1390" t="s">
        <v>284</v>
      </c>
    </row>
    <row r="1391" spans="23:25" x14ac:dyDescent="0.25">
      <c r="W1391" t="s">
        <v>3463</v>
      </c>
      <c r="X1391" t="s">
        <v>3464</v>
      </c>
      <c r="Y1391" t="s">
        <v>2555</v>
      </c>
    </row>
    <row r="1392" spans="23:25" x14ac:dyDescent="0.25">
      <c r="W1392" t="s">
        <v>3465</v>
      </c>
      <c r="X1392" t="s">
        <v>3466</v>
      </c>
      <c r="Y1392" t="s">
        <v>3467</v>
      </c>
    </row>
    <row r="1393" spans="23:25" x14ac:dyDescent="0.25">
      <c r="W1393" t="s">
        <v>3468</v>
      </c>
      <c r="X1393" t="s">
        <v>3469</v>
      </c>
      <c r="Y1393" t="s">
        <v>443</v>
      </c>
    </row>
    <row r="1394" spans="23:25" x14ac:dyDescent="0.25">
      <c r="W1394" t="s">
        <v>3470</v>
      </c>
      <c r="X1394" t="s">
        <v>3471</v>
      </c>
      <c r="Y1394" t="s">
        <v>509</v>
      </c>
    </row>
    <row r="1395" spans="23:25" x14ac:dyDescent="0.25">
      <c r="W1395" t="s">
        <v>3472</v>
      </c>
      <c r="X1395" t="s">
        <v>3473</v>
      </c>
      <c r="Y1395" t="s">
        <v>284</v>
      </c>
    </row>
    <row r="1396" spans="23:25" x14ac:dyDescent="0.25">
      <c r="W1396" t="s">
        <v>3474</v>
      </c>
      <c r="X1396" t="s">
        <v>3475</v>
      </c>
      <c r="Y1396" t="s">
        <v>380</v>
      </c>
    </row>
    <row r="1397" spans="23:25" x14ac:dyDescent="0.25">
      <c r="W1397" t="s">
        <v>3476</v>
      </c>
      <c r="X1397" t="s">
        <v>3477</v>
      </c>
      <c r="Y1397" t="s">
        <v>228</v>
      </c>
    </row>
    <row r="1398" spans="23:25" x14ac:dyDescent="0.25">
      <c r="W1398" t="s">
        <v>3478</v>
      </c>
      <c r="X1398" t="s">
        <v>3479</v>
      </c>
      <c r="Y1398" t="s">
        <v>284</v>
      </c>
    </row>
    <row r="1399" spans="23:25" x14ac:dyDescent="0.25">
      <c r="W1399" t="s">
        <v>3480</v>
      </c>
      <c r="X1399" t="s">
        <v>3481</v>
      </c>
      <c r="Y1399" t="s">
        <v>217</v>
      </c>
    </row>
    <row r="1400" spans="23:25" x14ac:dyDescent="0.25">
      <c r="W1400" t="s">
        <v>3482</v>
      </c>
      <c r="X1400" t="s">
        <v>3483</v>
      </c>
      <c r="Y1400" t="s">
        <v>443</v>
      </c>
    </row>
    <row r="1401" spans="23:25" x14ac:dyDescent="0.25">
      <c r="W1401" t="s">
        <v>3484</v>
      </c>
      <c r="X1401" t="s">
        <v>3485</v>
      </c>
      <c r="Y1401" t="s">
        <v>369</v>
      </c>
    </row>
    <row r="1402" spans="23:25" x14ac:dyDescent="0.25">
      <c r="W1402" t="s">
        <v>3486</v>
      </c>
      <c r="X1402" t="s">
        <v>3487</v>
      </c>
      <c r="Y1402" t="s">
        <v>398</v>
      </c>
    </row>
    <row r="1403" spans="23:25" x14ac:dyDescent="0.25">
      <c r="W1403" t="s">
        <v>3488</v>
      </c>
      <c r="X1403" t="s">
        <v>3489</v>
      </c>
      <c r="Y1403" t="s">
        <v>417</v>
      </c>
    </row>
    <row r="1404" spans="23:25" x14ac:dyDescent="0.25">
      <c r="W1404" t="s">
        <v>3490</v>
      </c>
      <c r="X1404" t="s">
        <v>3491</v>
      </c>
      <c r="Y1404" t="s">
        <v>369</v>
      </c>
    </row>
    <row r="1405" spans="23:25" x14ac:dyDescent="0.25">
      <c r="W1405" t="s">
        <v>3492</v>
      </c>
      <c r="X1405" t="s">
        <v>3493</v>
      </c>
      <c r="Y1405" t="s">
        <v>284</v>
      </c>
    </row>
    <row r="1406" spans="23:25" x14ac:dyDescent="0.25">
      <c r="W1406" t="s">
        <v>3494</v>
      </c>
      <c r="X1406" t="s">
        <v>3495</v>
      </c>
      <c r="Y1406" t="s">
        <v>509</v>
      </c>
    </row>
    <row r="1407" spans="23:25" x14ac:dyDescent="0.25">
      <c r="W1407" t="s">
        <v>3496</v>
      </c>
      <c r="X1407" t="s">
        <v>3497</v>
      </c>
      <c r="Y1407" t="s">
        <v>643</v>
      </c>
    </row>
    <row r="1408" spans="23:25" x14ac:dyDescent="0.25">
      <c r="W1408" t="s">
        <v>3498</v>
      </c>
      <c r="X1408" t="s">
        <v>3499</v>
      </c>
      <c r="Y1408" t="s">
        <v>434</v>
      </c>
    </row>
    <row r="1409" spans="23:25" x14ac:dyDescent="0.25">
      <c r="W1409" t="s">
        <v>3500</v>
      </c>
      <c r="X1409" t="s">
        <v>3501</v>
      </c>
      <c r="Y1409" t="s">
        <v>3502</v>
      </c>
    </row>
    <row r="1410" spans="23:25" x14ac:dyDescent="0.25">
      <c r="W1410" t="s">
        <v>3503</v>
      </c>
      <c r="X1410" t="s">
        <v>3504</v>
      </c>
      <c r="Y1410" t="s">
        <v>662</v>
      </c>
    </row>
    <row r="1411" spans="23:25" x14ac:dyDescent="0.25">
      <c r="W1411" t="s">
        <v>3505</v>
      </c>
      <c r="X1411" t="s">
        <v>3506</v>
      </c>
      <c r="Y1411" t="s">
        <v>3507</v>
      </c>
    </row>
    <row r="1412" spans="23:25" x14ac:dyDescent="0.25">
      <c r="W1412" t="s">
        <v>3508</v>
      </c>
      <c r="X1412" t="s">
        <v>3509</v>
      </c>
      <c r="Y1412" t="s">
        <v>3507</v>
      </c>
    </row>
    <row r="1413" spans="23:25" x14ac:dyDescent="0.25">
      <c r="W1413" t="s">
        <v>3510</v>
      </c>
      <c r="X1413" t="s">
        <v>3511</v>
      </c>
      <c r="Y1413" t="s">
        <v>3507</v>
      </c>
    </row>
    <row r="1414" spans="23:25" x14ac:dyDescent="0.25">
      <c r="W1414" t="s">
        <v>3512</v>
      </c>
      <c r="X1414" t="s">
        <v>3513</v>
      </c>
      <c r="Y1414" t="s">
        <v>3507</v>
      </c>
    </row>
    <row r="1415" spans="23:25" x14ac:dyDescent="0.25">
      <c r="W1415" t="s">
        <v>3514</v>
      </c>
      <c r="X1415" t="s">
        <v>3515</v>
      </c>
      <c r="Y1415" t="s">
        <v>3507</v>
      </c>
    </row>
    <row r="1416" spans="23:25" x14ac:dyDescent="0.25">
      <c r="W1416" t="s">
        <v>3516</v>
      </c>
      <c r="X1416" t="s">
        <v>3517</v>
      </c>
      <c r="Y1416" t="s">
        <v>2240</v>
      </c>
    </row>
    <row r="1417" spans="23:25" x14ac:dyDescent="0.25">
      <c r="W1417" t="s">
        <v>3518</v>
      </c>
      <c r="X1417" t="s">
        <v>3519</v>
      </c>
      <c r="Y1417" t="s">
        <v>3507</v>
      </c>
    </row>
    <row r="1418" spans="23:25" x14ac:dyDescent="0.25">
      <c r="W1418" t="s">
        <v>3520</v>
      </c>
      <c r="X1418" t="s">
        <v>3521</v>
      </c>
      <c r="Y1418" t="s">
        <v>3522</v>
      </c>
    </row>
    <row r="1419" spans="23:25" x14ac:dyDescent="0.25">
      <c r="W1419" t="s">
        <v>3523</v>
      </c>
      <c r="X1419" t="s">
        <v>3524</v>
      </c>
      <c r="Y1419" t="s">
        <v>3522</v>
      </c>
    </row>
    <row r="1420" spans="23:25" x14ac:dyDescent="0.25">
      <c r="W1420" t="s">
        <v>3525</v>
      </c>
      <c r="X1420" t="s">
        <v>3526</v>
      </c>
      <c r="Y1420" t="s">
        <v>3527</v>
      </c>
    </row>
    <row r="1421" spans="23:25" x14ac:dyDescent="0.25">
      <c r="W1421" t="s">
        <v>3528</v>
      </c>
      <c r="X1421" t="s">
        <v>3529</v>
      </c>
      <c r="Y1421" t="s">
        <v>3530</v>
      </c>
    </row>
    <row r="1422" spans="23:25" x14ac:dyDescent="0.25">
      <c r="W1422" t="s">
        <v>3531</v>
      </c>
      <c r="X1422" t="s">
        <v>3532</v>
      </c>
      <c r="Y1422" t="s">
        <v>3533</v>
      </c>
    </row>
    <row r="1423" spans="23:25" x14ac:dyDescent="0.25">
      <c r="W1423" t="s">
        <v>3534</v>
      </c>
      <c r="X1423" t="s">
        <v>3535</v>
      </c>
      <c r="Y1423" t="s">
        <v>1425</v>
      </c>
    </row>
    <row r="1424" spans="23:25" x14ac:dyDescent="0.25">
      <c r="W1424" t="s">
        <v>3536</v>
      </c>
      <c r="X1424" t="s">
        <v>3537</v>
      </c>
      <c r="Y1424" t="s">
        <v>2371</v>
      </c>
    </row>
    <row r="1425" spans="23:25" x14ac:dyDescent="0.25">
      <c r="W1425" t="s">
        <v>3538</v>
      </c>
      <c r="X1425" t="s">
        <v>3539</v>
      </c>
      <c r="Y1425" t="s">
        <v>3540</v>
      </c>
    </row>
    <row r="1426" spans="23:25" x14ac:dyDescent="0.25">
      <c r="W1426" t="s">
        <v>3541</v>
      </c>
      <c r="X1426" t="s">
        <v>3542</v>
      </c>
      <c r="Y1426" t="s">
        <v>3540</v>
      </c>
    </row>
    <row r="1427" spans="23:25" x14ac:dyDescent="0.25">
      <c r="W1427" t="s">
        <v>3543</v>
      </c>
      <c r="X1427" t="s">
        <v>3544</v>
      </c>
      <c r="Y1427" t="s">
        <v>607</v>
      </c>
    </row>
    <row r="1428" spans="23:25" x14ac:dyDescent="0.25">
      <c r="W1428" t="s">
        <v>3545</v>
      </c>
      <c r="X1428" t="s">
        <v>3546</v>
      </c>
      <c r="Y1428" t="s">
        <v>3547</v>
      </c>
    </row>
    <row r="1429" spans="23:25" x14ac:dyDescent="0.25">
      <c r="W1429" t="s">
        <v>3548</v>
      </c>
      <c r="X1429" t="s">
        <v>3549</v>
      </c>
      <c r="Y1429" t="s">
        <v>2363</v>
      </c>
    </row>
    <row r="1430" spans="23:25" x14ac:dyDescent="0.25">
      <c r="W1430" t="s">
        <v>3550</v>
      </c>
      <c r="X1430" t="s">
        <v>3551</v>
      </c>
      <c r="Y1430" t="s">
        <v>2371</v>
      </c>
    </row>
    <row r="1431" spans="23:25" x14ac:dyDescent="0.25">
      <c r="W1431" t="s">
        <v>3552</v>
      </c>
      <c r="X1431" t="s">
        <v>3553</v>
      </c>
      <c r="Y1431" t="s">
        <v>417</v>
      </c>
    </row>
    <row r="1432" spans="23:25" x14ac:dyDescent="0.25">
      <c r="W1432" t="s">
        <v>3554</v>
      </c>
      <c r="X1432" t="s">
        <v>3555</v>
      </c>
      <c r="Y1432" t="s">
        <v>105</v>
      </c>
    </row>
    <row r="1433" spans="23:25" x14ac:dyDescent="0.25">
      <c r="W1433" t="s">
        <v>3556</v>
      </c>
      <c r="X1433" t="s">
        <v>3557</v>
      </c>
      <c r="Y1433" t="s">
        <v>105</v>
      </c>
    </row>
    <row r="1434" spans="23:25" x14ac:dyDescent="0.25">
      <c r="W1434" t="s">
        <v>3558</v>
      </c>
      <c r="X1434" t="s">
        <v>3559</v>
      </c>
      <c r="Y1434" t="s">
        <v>3560</v>
      </c>
    </row>
    <row r="1435" spans="23:25" x14ac:dyDescent="0.25">
      <c r="W1435" t="s">
        <v>3561</v>
      </c>
      <c r="X1435" t="s">
        <v>3562</v>
      </c>
      <c r="Y1435" t="s">
        <v>3560</v>
      </c>
    </row>
    <row r="1436" spans="23:25" x14ac:dyDescent="0.25">
      <c r="W1436" t="s">
        <v>3563</v>
      </c>
      <c r="X1436" t="s">
        <v>3564</v>
      </c>
      <c r="Y1436" t="s">
        <v>3565</v>
      </c>
    </row>
    <row r="1437" spans="23:25" x14ac:dyDescent="0.25">
      <c r="W1437" t="s">
        <v>3566</v>
      </c>
      <c r="X1437" t="s">
        <v>3567</v>
      </c>
      <c r="Y1437" t="s">
        <v>417</v>
      </c>
    </row>
    <row r="1438" spans="23:25" x14ac:dyDescent="0.25">
      <c r="W1438" t="s">
        <v>3568</v>
      </c>
      <c r="X1438" t="s">
        <v>3569</v>
      </c>
      <c r="Y1438" t="s">
        <v>1061</v>
      </c>
    </row>
    <row r="1439" spans="23:25" x14ac:dyDescent="0.25">
      <c r="W1439" t="s">
        <v>3570</v>
      </c>
      <c r="X1439" t="s">
        <v>3571</v>
      </c>
      <c r="Y1439" t="s">
        <v>3572</v>
      </c>
    </row>
    <row r="1440" spans="23:25" x14ac:dyDescent="0.25">
      <c r="W1440" t="s">
        <v>3573</v>
      </c>
      <c r="X1440" t="s">
        <v>3574</v>
      </c>
      <c r="Y1440" t="s">
        <v>105</v>
      </c>
    </row>
    <row r="1441" spans="23:25" x14ac:dyDescent="0.25">
      <c r="W1441" t="s">
        <v>3575</v>
      </c>
      <c r="X1441" t="s">
        <v>3576</v>
      </c>
      <c r="Y1441" t="s">
        <v>3577</v>
      </c>
    </row>
    <row r="1442" spans="23:25" x14ac:dyDescent="0.25">
      <c r="W1442" t="s">
        <v>3578</v>
      </c>
      <c r="X1442" t="s">
        <v>3579</v>
      </c>
      <c r="Y1442" t="s">
        <v>3580</v>
      </c>
    </row>
    <row r="1443" spans="23:25" x14ac:dyDescent="0.25">
      <c r="W1443" t="s">
        <v>3581</v>
      </c>
      <c r="X1443" t="s">
        <v>3582</v>
      </c>
      <c r="Y1443" t="s">
        <v>3583</v>
      </c>
    </row>
    <row r="1444" spans="23:25" x14ac:dyDescent="0.25">
      <c r="W1444" t="s">
        <v>3584</v>
      </c>
      <c r="X1444" t="s">
        <v>3585</v>
      </c>
      <c r="Y1444" t="s">
        <v>1851</v>
      </c>
    </row>
    <row r="1445" spans="23:25" x14ac:dyDescent="0.25">
      <c r="W1445" t="s">
        <v>3586</v>
      </c>
      <c r="X1445" t="s">
        <v>3587</v>
      </c>
      <c r="Y1445" t="s">
        <v>3533</v>
      </c>
    </row>
    <row r="1446" spans="23:25" x14ac:dyDescent="0.25">
      <c r="W1446" t="s">
        <v>3588</v>
      </c>
      <c r="X1446" t="s">
        <v>3589</v>
      </c>
      <c r="Y1446" t="s">
        <v>3533</v>
      </c>
    </row>
    <row r="1447" spans="23:25" x14ac:dyDescent="0.25">
      <c r="W1447" t="s">
        <v>3590</v>
      </c>
      <c r="X1447" t="s">
        <v>3591</v>
      </c>
      <c r="Y1447" t="s">
        <v>3592</v>
      </c>
    </row>
    <row r="1448" spans="23:25" x14ac:dyDescent="0.25">
      <c r="W1448" t="s">
        <v>3593</v>
      </c>
      <c r="X1448" t="s">
        <v>3594</v>
      </c>
      <c r="Y1448" t="s">
        <v>3527</v>
      </c>
    </row>
    <row r="1449" spans="23:25" x14ac:dyDescent="0.25">
      <c r="W1449" t="s">
        <v>3595</v>
      </c>
      <c r="X1449" t="s">
        <v>3596</v>
      </c>
      <c r="Y1449" t="s">
        <v>3527</v>
      </c>
    </row>
    <row r="1450" spans="23:25" x14ac:dyDescent="0.25">
      <c r="W1450" t="s">
        <v>3597</v>
      </c>
      <c r="X1450" t="s">
        <v>3598</v>
      </c>
      <c r="Y1450" t="s">
        <v>3599</v>
      </c>
    </row>
    <row r="1451" spans="23:25" x14ac:dyDescent="0.25">
      <c r="W1451" t="s">
        <v>3600</v>
      </c>
      <c r="X1451" t="s">
        <v>3601</v>
      </c>
      <c r="Y1451" t="s">
        <v>3599</v>
      </c>
    </row>
    <row r="1452" spans="23:25" x14ac:dyDescent="0.25">
      <c r="W1452" t="s">
        <v>3602</v>
      </c>
      <c r="X1452" t="s">
        <v>3603</v>
      </c>
      <c r="Y1452" t="s">
        <v>3599</v>
      </c>
    </row>
    <row r="1453" spans="23:25" x14ac:dyDescent="0.25">
      <c r="W1453" t="s">
        <v>3604</v>
      </c>
      <c r="X1453" t="s">
        <v>3605</v>
      </c>
      <c r="Y1453" t="s">
        <v>3599</v>
      </c>
    </row>
    <row r="1454" spans="23:25" x14ac:dyDescent="0.25">
      <c r="W1454" t="s">
        <v>3606</v>
      </c>
      <c r="X1454" t="s">
        <v>3607</v>
      </c>
      <c r="Y1454" t="s">
        <v>3599</v>
      </c>
    </row>
    <row r="1455" spans="23:25" x14ac:dyDescent="0.25">
      <c r="W1455" t="s">
        <v>3608</v>
      </c>
      <c r="X1455" t="s">
        <v>3609</v>
      </c>
      <c r="Y1455" t="s">
        <v>3592</v>
      </c>
    </row>
    <row r="1456" spans="23:25" x14ac:dyDescent="0.25">
      <c r="W1456" t="s">
        <v>3610</v>
      </c>
      <c r="X1456" t="s">
        <v>3611</v>
      </c>
      <c r="Y1456" t="s">
        <v>607</v>
      </c>
    </row>
    <row r="1457" spans="23:25" x14ac:dyDescent="0.25">
      <c r="W1457" t="s">
        <v>3612</v>
      </c>
      <c r="X1457" t="s">
        <v>3613</v>
      </c>
      <c r="Y1457" t="s">
        <v>440</v>
      </c>
    </row>
    <row r="1458" spans="23:25" x14ac:dyDescent="0.25">
      <c r="W1458" t="s">
        <v>3614</v>
      </c>
      <c r="X1458" t="s">
        <v>3615</v>
      </c>
      <c r="Y1458" t="s">
        <v>2363</v>
      </c>
    </row>
    <row r="1459" spans="23:25" x14ac:dyDescent="0.25">
      <c r="W1459" t="s">
        <v>3616</v>
      </c>
      <c r="X1459" t="s">
        <v>3617</v>
      </c>
      <c r="Y1459" t="s">
        <v>3618</v>
      </c>
    </row>
    <row r="1460" spans="23:25" x14ac:dyDescent="0.25">
      <c r="W1460" t="s">
        <v>3619</v>
      </c>
      <c r="X1460" t="s">
        <v>3620</v>
      </c>
      <c r="Y1460" t="s">
        <v>3621</v>
      </c>
    </row>
    <row r="1461" spans="23:25" x14ac:dyDescent="0.25">
      <c r="W1461" t="s">
        <v>3622</v>
      </c>
      <c r="X1461" t="s">
        <v>3623</v>
      </c>
      <c r="Y1461" t="s">
        <v>3599</v>
      </c>
    </row>
    <row r="1462" spans="23:25" x14ac:dyDescent="0.25">
      <c r="W1462" t="s">
        <v>3624</v>
      </c>
      <c r="X1462" t="s">
        <v>3625</v>
      </c>
      <c r="Y1462" t="s">
        <v>3530</v>
      </c>
    </row>
    <row r="1463" spans="23:25" x14ac:dyDescent="0.25">
      <c r="W1463" t="s">
        <v>3626</v>
      </c>
      <c r="X1463" t="s">
        <v>3627</v>
      </c>
      <c r="Y1463" t="s">
        <v>3628</v>
      </c>
    </row>
    <row r="1464" spans="23:25" x14ac:dyDescent="0.25">
      <c r="W1464" t="s">
        <v>3629</v>
      </c>
      <c r="X1464" t="s">
        <v>3630</v>
      </c>
      <c r="Y1464" t="s">
        <v>3631</v>
      </c>
    </row>
    <row r="1465" spans="23:25" x14ac:dyDescent="0.25">
      <c r="W1465" t="s">
        <v>3632</v>
      </c>
      <c r="X1465" t="s">
        <v>3633</v>
      </c>
      <c r="Y1465" t="s">
        <v>440</v>
      </c>
    </row>
    <row r="1466" spans="23:25" x14ac:dyDescent="0.25">
      <c r="W1466" t="s">
        <v>3634</v>
      </c>
      <c r="X1466" t="s">
        <v>3635</v>
      </c>
      <c r="Y1466" t="s">
        <v>3621</v>
      </c>
    </row>
    <row r="1467" spans="23:25" x14ac:dyDescent="0.25">
      <c r="W1467" t="s">
        <v>3636</v>
      </c>
      <c r="X1467" t="s">
        <v>3637</v>
      </c>
      <c r="Y1467" t="s">
        <v>3638</v>
      </c>
    </row>
    <row r="1468" spans="23:25" x14ac:dyDescent="0.25">
      <c r="W1468" t="s">
        <v>3639</v>
      </c>
      <c r="X1468" t="s">
        <v>3640</v>
      </c>
      <c r="Y1468" t="s">
        <v>3599</v>
      </c>
    </row>
    <row r="1469" spans="23:25" x14ac:dyDescent="0.25">
      <c r="W1469" t="s">
        <v>3641</v>
      </c>
      <c r="X1469" t="s">
        <v>3642</v>
      </c>
      <c r="Y1469" t="s">
        <v>3547</v>
      </c>
    </row>
    <row r="1470" spans="23:25" x14ac:dyDescent="0.25">
      <c r="W1470" t="s">
        <v>3643</v>
      </c>
      <c r="X1470" t="s">
        <v>3644</v>
      </c>
      <c r="Y1470" t="s">
        <v>3645</v>
      </c>
    </row>
    <row r="1471" spans="23:25" x14ac:dyDescent="0.25">
      <c r="W1471" t="s">
        <v>3646</v>
      </c>
      <c r="X1471" t="s">
        <v>3647</v>
      </c>
      <c r="Y1471" t="s">
        <v>3648</v>
      </c>
    </row>
    <row r="1472" spans="23:25" x14ac:dyDescent="0.25">
      <c r="W1472" t="s">
        <v>3649</v>
      </c>
      <c r="X1472" t="s">
        <v>3650</v>
      </c>
      <c r="Y1472" t="s">
        <v>3651</v>
      </c>
    </row>
    <row r="1473" spans="23:25" x14ac:dyDescent="0.25">
      <c r="W1473" t="s">
        <v>3652</v>
      </c>
      <c r="X1473" t="s">
        <v>3653</v>
      </c>
      <c r="Y1473" t="s">
        <v>607</v>
      </c>
    </row>
    <row r="1474" spans="23:25" x14ac:dyDescent="0.25">
      <c r="W1474" t="s">
        <v>3654</v>
      </c>
      <c r="X1474" t="s">
        <v>3655</v>
      </c>
      <c r="Y1474" t="s">
        <v>3656</v>
      </c>
    </row>
    <row r="1475" spans="23:25" x14ac:dyDescent="0.25">
      <c r="W1475" t="s">
        <v>3657</v>
      </c>
      <c r="X1475" t="s">
        <v>3658</v>
      </c>
      <c r="Y1475" t="s">
        <v>3656</v>
      </c>
    </row>
    <row r="1476" spans="23:25" x14ac:dyDescent="0.25">
      <c r="W1476" t="s">
        <v>3659</v>
      </c>
      <c r="X1476" t="s">
        <v>3660</v>
      </c>
      <c r="Y1476" t="s">
        <v>3527</v>
      </c>
    </row>
    <row r="1477" spans="23:25" x14ac:dyDescent="0.25">
      <c r="W1477" t="s">
        <v>3661</v>
      </c>
      <c r="X1477" t="s">
        <v>3662</v>
      </c>
      <c r="Y1477" t="s">
        <v>3527</v>
      </c>
    </row>
    <row r="1478" spans="23:25" x14ac:dyDescent="0.25">
      <c r="W1478" t="s">
        <v>3663</v>
      </c>
      <c r="X1478" t="s">
        <v>3664</v>
      </c>
      <c r="Y1478" t="s">
        <v>3527</v>
      </c>
    </row>
    <row r="1479" spans="23:25" x14ac:dyDescent="0.25">
      <c r="W1479" t="s">
        <v>3665</v>
      </c>
      <c r="X1479" t="s">
        <v>3666</v>
      </c>
      <c r="Y1479" t="s">
        <v>2366</v>
      </c>
    </row>
    <row r="1480" spans="23:25" x14ac:dyDescent="0.25">
      <c r="W1480" t="s">
        <v>3667</v>
      </c>
      <c r="X1480" t="s">
        <v>3668</v>
      </c>
      <c r="Y1480" t="s">
        <v>3669</v>
      </c>
    </row>
    <row r="1481" spans="23:25" x14ac:dyDescent="0.25">
      <c r="W1481" t="s">
        <v>3670</v>
      </c>
      <c r="X1481" t="s">
        <v>3671</v>
      </c>
      <c r="Y1481" t="s">
        <v>3527</v>
      </c>
    </row>
    <row r="1482" spans="23:25" x14ac:dyDescent="0.25">
      <c r="W1482" t="s">
        <v>3672</v>
      </c>
      <c r="X1482" t="s">
        <v>3673</v>
      </c>
      <c r="Y1482" t="s">
        <v>196</v>
      </c>
    </row>
    <row r="1483" spans="23:25" x14ac:dyDescent="0.25">
      <c r="W1483" t="s">
        <v>3674</v>
      </c>
      <c r="X1483" t="s">
        <v>3675</v>
      </c>
      <c r="Y1483" t="s">
        <v>3628</v>
      </c>
    </row>
    <row r="1484" spans="23:25" x14ac:dyDescent="0.25">
      <c r="W1484" t="s">
        <v>3676</v>
      </c>
      <c r="X1484" t="s">
        <v>3677</v>
      </c>
      <c r="Y1484" t="s">
        <v>662</v>
      </c>
    </row>
    <row r="1485" spans="23:25" x14ac:dyDescent="0.25">
      <c r="W1485" t="s">
        <v>3678</v>
      </c>
      <c r="X1485" t="s">
        <v>3679</v>
      </c>
      <c r="Y1485" t="s">
        <v>3680</v>
      </c>
    </row>
    <row r="1486" spans="23:25" x14ac:dyDescent="0.25">
      <c r="W1486" t="s">
        <v>3681</v>
      </c>
      <c r="X1486" t="s">
        <v>3682</v>
      </c>
      <c r="Y1486" t="s">
        <v>3683</v>
      </c>
    </row>
    <row r="1487" spans="23:25" x14ac:dyDescent="0.25">
      <c r="W1487" t="s">
        <v>3684</v>
      </c>
      <c r="X1487" t="s">
        <v>3685</v>
      </c>
      <c r="Y1487" t="s">
        <v>3656</v>
      </c>
    </row>
    <row r="1488" spans="23:25" x14ac:dyDescent="0.25">
      <c r="W1488" t="s">
        <v>3686</v>
      </c>
      <c r="X1488" t="s">
        <v>3687</v>
      </c>
      <c r="Y1488" t="s">
        <v>3656</v>
      </c>
    </row>
    <row r="1489" spans="23:25" x14ac:dyDescent="0.25">
      <c r="W1489" t="s">
        <v>3688</v>
      </c>
      <c r="X1489" t="s">
        <v>3689</v>
      </c>
      <c r="Y1489" t="s">
        <v>3690</v>
      </c>
    </row>
    <row r="1490" spans="23:25" x14ac:dyDescent="0.25">
      <c r="W1490" t="s">
        <v>3691</v>
      </c>
      <c r="X1490" t="s">
        <v>3692</v>
      </c>
      <c r="Y1490" t="s">
        <v>612</v>
      </c>
    </row>
    <row r="1491" spans="23:25" x14ac:dyDescent="0.25">
      <c r="W1491" t="s">
        <v>3693</v>
      </c>
      <c r="X1491" t="s">
        <v>3694</v>
      </c>
      <c r="Y1491" t="s">
        <v>440</v>
      </c>
    </row>
    <row r="1492" spans="23:25" x14ac:dyDescent="0.25">
      <c r="W1492" t="s">
        <v>3695</v>
      </c>
      <c r="X1492" t="s">
        <v>699</v>
      </c>
      <c r="Y1492" t="s">
        <v>440</v>
      </c>
    </row>
    <row r="1493" spans="23:25" x14ac:dyDescent="0.25">
      <c r="W1493" t="s">
        <v>3696</v>
      </c>
      <c r="X1493" t="s">
        <v>3697</v>
      </c>
      <c r="Y1493" t="s">
        <v>440</v>
      </c>
    </row>
    <row r="1494" spans="23:25" x14ac:dyDescent="0.25">
      <c r="W1494" t="s">
        <v>3698</v>
      </c>
      <c r="X1494" t="s">
        <v>3699</v>
      </c>
      <c r="Y1494" t="s">
        <v>440</v>
      </c>
    </row>
    <row r="1495" spans="23:25" x14ac:dyDescent="0.25">
      <c r="W1495" t="s">
        <v>3700</v>
      </c>
      <c r="X1495" t="s">
        <v>3701</v>
      </c>
      <c r="Y1495" t="s">
        <v>440</v>
      </c>
    </row>
    <row r="1496" spans="23:25" x14ac:dyDescent="0.25">
      <c r="W1496" t="s">
        <v>3702</v>
      </c>
      <c r="X1496" t="s">
        <v>3703</v>
      </c>
      <c r="Y1496" t="s">
        <v>440</v>
      </c>
    </row>
    <row r="1497" spans="23:25" x14ac:dyDescent="0.25">
      <c r="W1497" t="s">
        <v>3704</v>
      </c>
      <c r="X1497" t="s">
        <v>3705</v>
      </c>
      <c r="Y1497" t="s">
        <v>440</v>
      </c>
    </row>
    <row r="1498" spans="23:25" x14ac:dyDescent="0.25">
      <c r="W1498" t="s">
        <v>3706</v>
      </c>
      <c r="X1498" t="s">
        <v>3707</v>
      </c>
      <c r="Y1498" t="s">
        <v>3583</v>
      </c>
    </row>
    <row r="1499" spans="23:25" x14ac:dyDescent="0.25">
      <c r="W1499" t="s">
        <v>3708</v>
      </c>
      <c r="X1499" t="s">
        <v>3709</v>
      </c>
      <c r="Y1499" t="s">
        <v>440</v>
      </c>
    </row>
    <row r="1500" spans="23:25" x14ac:dyDescent="0.25">
      <c r="W1500" t="s">
        <v>3710</v>
      </c>
      <c r="X1500" t="s">
        <v>3711</v>
      </c>
      <c r="Y1500" t="s">
        <v>2371</v>
      </c>
    </row>
    <row r="1501" spans="23:25" x14ac:dyDescent="0.25">
      <c r="W1501" t="s">
        <v>3712</v>
      </c>
      <c r="X1501" t="s">
        <v>3713</v>
      </c>
      <c r="Y1501" t="s">
        <v>440</v>
      </c>
    </row>
    <row r="1502" spans="23:25" x14ac:dyDescent="0.25">
      <c r="W1502" t="s">
        <v>3714</v>
      </c>
      <c r="X1502" t="s">
        <v>3715</v>
      </c>
      <c r="Y1502" t="s">
        <v>2366</v>
      </c>
    </row>
    <row r="1503" spans="23:25" x14ac:dyDescent="0.25">
      <c r="W1503" t="s">
        <v>3716</v>
      </c>
      <c r="X1503" t="s">
        <v>3717</v>
      </c>
      <c r="Y1503" t="s">
        <v>3638</v>
      </c>
    </row>
    <row r="1504" spans="23:25" x14ac:dyDescent="0.25">
      <c r="W1504" t="s">
        <v>3718</v>
      </c>
      <c r="X1504" t="s">
        <v>3719</v>
      </c>
      <c r="Y1504" t="s">
        <v>3720</v>
      </c>
    </row>
    <row r="1505" spans="23:25" x14ac:dyDescent="0.25">
      <c r="W1505" t="s">
        <v>3721</v>
      </c>
      <c r="X1505" t="s">
        <v>3722</v>
      </c>
      <c r="Y1505" t="s">
        <v>290</v>
      </c>
    </row>
    <row r="1506" spans="23:25" x14ac:dyDescent="0.25">
      <c r="W1506" t="s">
        <v>3723</v>
      </c>
      <c r="X1506" t="s">
        <v>3724</v>
      </c>
      <c r="Y1506" t="s">
        <v>440</v>
      </c>
    </row>
    <row r="1507" spans="23:25" x14ac:dyDescent="0.25">
      <c r="W1507" t="s">
        <v>3725</v>
      </c>
      <c r="X1507" t="s">
        <v>3726</v>
      </c>
      <c r="Y1507" t="s">
        <v>440</v>
      </c>
    </row>
    <row r="1508" spans="23:25" x14ac:dyDescent="0.25">
      <c r="W1508" t="s">
        <v>3727</v>
      </c>
      <c r="X1508" t="s">
        <v>3728</v>
      </c>
      <c r="Y1508" t="s">
        <v>440</v>
      </c>
    </row>
    <row r="1509" spans="23:25" x14ac:dyDescent="0.25">
      <c r="W1509" t="s">
        <v>3729</v>
      </c>
      <c r="X1509" t="s">
        <v>3730</v>
      </c>
      <c r="Y1509" t="s">
        <v>440</v>
      </c>
    </row>
    <row r="1510" spans="23:25" x14ac:dyDescent="0.25">
      <c r="W1510" t="s">
        <v>3731</v>
      </c>
      <c r="X1510" t="s">
        <v>3732</v>
      </c>
      <c r="Y1510" t="s">
        <v>3572</v>
      </c>
    </row>
    <row r="1511" spans="23:25" x14ac:dyDescent="0.25">
      <c r="W1511" t="s">
        <v>3733</v>
      </c>
      <c r="X1511" t="s">
        <v>3734</v>
      </c>
      <c r="Y1511" t="s">
        <v>607</v>
      </c>
    </row>
    <row r="1512" spans="23:25" x14ac:dyDescent="0.25">
      <c r="W1512" t="s">
        <v>3735</v>
      </c>
      <c r="X1512" t="s">
        <v>3736</v>
      </c>
      <c r="Y1512" t="s">
        <v>607</v>
      </c>
    </row>
    <row r="1513" spans="23:25" x14ac:dyDescent="0.25">
      <c r="W1513" t="s">
        <v>3737</v>
      </c>
      <c r="X1513" t="s">
        <v>3738</v>
      </c>
      <c r="Y1513" t="s">
        <v>607</v>
      </c>
    </row>
    <row r="1514" spans="23:25" x14ac:dyDescent="0.25">
      <c r="W1514" t="s">
        <v>3739</v>
      </c>
      <c r="X1514" t="s">
        <v>3740</v>
      </c>
      <c r="Y1514" t="s">
        <v>440</v>
      </c>
    </row>
    <row r="1515" spans="23:25" x14ac:dyDescent="0.25">
      <c r="W1515" t="s">
        <v>3741</v>
      </c>
      <c r="X1515" t="s">
        <v>3742</v>
      </c>
      <c r="Y1515" t="s">
        <v>434</v>
      </c>
    </row>
    <row r="1516" spans="23:25" x14ac:dyDescent="0.25">
      <c r="W1516" t="s">
        <v>3743</v>
      </c>
      <c r="X1516" t="s">
        <v>3744</v>
      </c>
      <c r="Y1516" t="s">
        <v>509</v>
      </c>
    </row>
    <row r="1517" spans="23:25" x14ac:dyDescent="0.25">
      <c r="W1517" t="s">
        <v>3745</v>
      </c>
      <c r="X1517" t="s">
        <v>3746</v>
      </c>
      <c r="Y1517" t="s">
        <v>607</v>
      </c>
    </row>
    <row r="1518" spans="23:25" x14ac:dyDescent="0.25">
      <c r="W1518" t="s">
        <v>3747</v>
      </c>
      <c r="X1518" t="s">
        <v>3748</v>
      </c>
      <c r="Y1518" t="s">
        <v>3522</v>
      </c>
    </row>
    <row r="1519" spans="23:25" x14ac:dyDescent="0.25">
      <c r="W1519" t="s">
        <v>3749</v>
      </c>
      <c r="X1519" t="s">
        <v>3750</v>
      </c>
      <c r="Y1519" t="s">
        <v>3751</v>
      </c>
    </row>
    <row r="1520" spans="23:25" x14ac:dyDescent="0.25">
      <c r="W1520" t="s">
        <v>3752</v>
      </c>
      <c r="X1520" t="s">
        <v>3753</v>
      </c>
      <c r="Y1520" t="s">
        <v>3720</v>
      </c>
    </row>
    <row r="1521" spans="23:25" x14ac:dyDescent="0.25">
      <c r="W1521" t="s">
        <v>3754</v>
      </c>
      <c r="X1521" t="s">
        <v>3755</v>
      </c>
      <c r="Y1521" t="s">
        <v>3751</v>
      </c>
    </row>
    <row r="1522" spans="23:25" x14ac:dyDescent="0.25">
      <c r="W1522" t="s">
        <v>3756</v>
      </c>
      <c r="X1522" t="s">
        <v>3757</v>
      </c>
      <c r="Y1522" t="s">
        <v>3751</v>
      </c>
    </row>
    <row r="1523" spans="23:25" x14ac:dyDescent="0.25">
      <c r="W1523" t="s">
        <v>3758</v>
      </c>
      <c r="X1523" t="s">
        <v>3759</v>
      </c>
      <c r="Y1523" t="s">
        <v>398</v>
      </c>
    </row>
    <row r="1524" spans="23:25" x14ac:dyDescent="0.25">
      <c r="W1524" t="s">
        <v>3760</v>
      </c>
      <c r="X1524" t="s">
        <v>3761</v>
      </c>
      <c r="Y1524" t="s">
        <v>2240</v>
      </c>
    </row>
    <row r="1525" spans="23:25" x14ac:dyDescent="0.25">
      <c r="W1525" t="s">
        <v>3762</v>
      </c>
      <c r="X1525" t="s">
        <v>3763</v>
      </c>
      <c r="Y1525" t="s">
        <v>2240</v>
      </c>
    </row>
    <row r="1526" spans="23:25" x14ac:dyDescent="0.25">
      <c r="W1526" t="s">
        <v>3764</v>
      </c>
      <c r="X1526" t="s">
        <v>3765</v>
      </c>
      <c r="Y1526" t="s">
        <v>2240</v>
      </c>
    </row>
    <row r="1527" spans="23:25" x14ac:dyDescent="0.25">
      <c r="W1527" t="s">
        <v>3766</v>
      </c>
      <c r="X1527" t="s">
        <v>3767</v>
      </c>
      <c r="Y1527" t="s">
        <v>3751</v>
      </c>
    </row>
    <row r="1528" spans="23:25" x14ac:dyDescent="0.25">
      <c r="W1528" t="s">
        <v>3768</v>
      </c>
      <c r="X1528" t="s">
        <v>3769</v>
      </c>
      <c r="Y1528" t="s">
        <v>3599</v>
      </c>
    </row>
    <row r="1529" spans="23:25" x14ac:dyDescent="0.25">
      <c r="W1529" t="s">
        <v>3770</v>
      </c>
      <c r="X1529" t="s">
        <v>3771</v>
      </c>
      <c r="Y1529" t="s">
        <v>417</v>
      </c>
    </row>
    <row r="1530" spans="23:25" x14ac:dyDescent="0.25">
      <c r="W1530" t="s">
        <v>3772</v>
      </c>
      <c r="X1530" t="s">
        <v>3773</v>
      </c>
      <c r="Y1530" t="s">
        <v>509</v>
      </c>
    </row>
    <row r="1531" spans="23:25" x14ac:dyDescent="0.25">
      <c r="W1531" t="s">
        <v>3774</v>
      </c>
      <c r="X1531" t="s">
        <v>3775</v>
      </c>
      <c r="Y1531" t="s">
        <v>417</v>
      </c>
    </row>
    <row r="1532" spans="23:25" x14ac:dyDescent="0.25">
      <c r="W1532" t="s">
        <v>3776</v>
      </c>
      <c r="X1532" t="s">
        <v>3777</v>
      </c>
      <c r="Y1532" t="s">
        <v>3778</v>
      </c>
    </row>
    <row r="1533" spans="23:25" x14ac:dyDescent="0.25">
      <c r="W1533" t="s">
        <v>3779</v>
      </c>
      <c r="X1533" t="s">
        <v>3780</v>
      </c>
      <c r="Y1533" t="s">
        <v>3778</v>
      </c>
    </row>
    <row r="1534" spans="23:25" x14ac:dyDescent="0.25">
      <c r="W1534" t="s">
        <v>3781</v>
      </c>
      <c r="X1534" t="s">
        <v>3782</v>
      </c>
      <c r="Y1534" t="s">
        <v>3778</v>
      </c>
    </row>
    <row r="1535" spans="23:25" x14ac:dyDescent="0.25">
      <c r="W1535" t="s">
        <v>3783</v>
      </c>
      <c r="X1535" t="s">
        <v>3784</v>
      </c>
      <c r="Y1535" t="s">
        <v>3778</v>
      </c>
    </row>
    <row r="1536" spans="23:25" x14ac:dyDescent="0.25">
      <c r="W1536" t="s">
        <v>3785</v>
      </c>
      <c r="X1536" t="s">
        <v>3786</v>
      </c>
      <c r="Y1536" t="s">
        <v>3778</v>
      </c>
    </row>
    <row r="1537" spans="23:25" x14ac:dyDescent="0.25">
      <c r="W1537" t="s">
        <v>3787</v>
      </c>
      <c r="X1537" t="s">
        <v>3788</v>
      </c>
      <c r="Y1537" t="s">
        <v>3778</v>
      </c>
    </row>
    <row r="1538" spans="23:25" x14ac:dyDescent="0.25">
      <c r="W1538" t="s">
        <v>3789</v>
      </c>
      <c r="X1538" t="s">
        <v>3790</v>
      </c>
      <c r="Y1538" t="s">
        <v>3778</v>
      </c>
    </row>
    <row r="1539" spans="23:25" x14ac:dyDescent="0.25">
      <c r="W1539" t="s">
        <v>3791</v>
      </c>
      <c r="X1539" t="s">
        <v>3792</v>
      </c>
      <c r="Y1539" t="s">
        <v>3778</v>
      </c>
    </row>
    <row r="1540" spans="23:25" x14ac:dyDescent="0.25">
      <c r="W1540" t="s">
        <v>3793</v>
      </c>
      <c r="X1540" t="s">
        <v>3794</v>
      </c>
      <c r="Y1540" t="s">
        <v>3778</v>
      </c>
    </row>
    <row r="1541" spans="23:25" x14ac:dyDescent="0.25">
      <c r="W1541" t="s">
        <v>3795</v>
      </c>
      <c r="X1541" t="s">
        <v>3796</v>
      </c>
      <c r="Y1541" t="s">
        <v>410</v>
      </c>
    </row>
    <row r="1542" spans="23:25" x14ac:dyDescent="0.25">
      <c r="W1542" t="s">
        <v>3797</v>
      </c>
      <c r="X1542" t="s">
        <v>3798</v>
      </c>
      <c r="Y1542" t="s">
        <v>410</v>
      </c>
    </row>
    <row r="1543" spans="23:25" x14ac:dyDescent="0.25">
      <c r="W1543" t="s">
        <v>3799</v>
      </c>
      <c r="X1543" t="s">
        <v>3800</v>
      </c>
      <c r="Y1543" t="s">
        <v>410</v>
      </c>
    </row>
    <row r="1544" spans="23:25" x14ac:dyDescent="0.25">
      <c r="W1544" t="s">
        <v>3801</v>
      </c>
      <c r="X1544" t="s">
        <v>3802</v>
      </c>
      <c r="Y1544" t="s">
        <v>410</v>
      </c>
    </row>
    <row r="1545" spans="23:25" x14ac:dyDescent="0.25">
      <c r="W1545" t="s">
        <v>3803</v>
      </c>
      <c r="X1545" t="s">
        <v>3804</v>
      </c>
      <c r="Y1545" t="s">
        <v>410</v>
      </c>
    </row>
    <row r="1546" spans="23:25" x14ac:dyDescent="0.25">
      <c r="W1546" t="s">
        <v>3805</v>
      </c>
      <c r="X1546" t="s">
        <v>3806</v>
      </c>
      <c r="Y1546" t="s">
        <v>410</v>
      </c>
    </row>
    <row r="1547" spans="23:25" x14ac:dyDescent="0.25">
      <c r="W1547" t="s">
        <v>3807</v>
      </c>
      <c r="X1547" t="s">
        <v>3808</v>
      </c>
      <c r="Y1547" t="s">
        <v>410</v>
      </c>
    </row>
    <row r="1548" spans="23:25" x14ac:dyDescent="0.25">
      <c r="W1548" t="s">
        <v>3809</v>
      </c>
      <c r="X1548" t="s">
        <v>3810</v>
      </c>
      <c r="Y1548" t="s">
        <v>410</v>
      </c>
    </row>
    <row r="1549" spans="23:25" x14ac:dyDescent="0.25">
      <c r="W1549" t="s">
        <v>3811</v>
      </c>
      <c r="X1549" t="s">
        <v>3812</v>
      </c>
      <c r="Y1549" t="s">
        <v>410</v>
      </c>
    </row>
    <row r="1550" spans="23:25" x14ac:dyDescent="0.25">
      <c r="W1550" t="s">
        <v>3813</v>
      </c>
      <c r="X1550" t="s">
        <v>3814</v>
      </c>
      <c r="Y1550" t="s">
        <v>410</v>
      </c>
    </row>
    <row r="1551" spans="23:25" x14ac:dyDescent="0.25">
      <c r="W1551" t="s">
        <v>3815</v>
      </c>
      <c r="X1551" t="s">
        <v>3816</v>
      </c>
      <c r="Y1551" t="s">
        <v>410</v>
      </c>
    </row>
    <row r="1552" spans="23:25" x14ac:dyDescent="0.25">
      <c r="W1552" t="s">
        <v>3817</v>
      </c>
      <c r="X1552" t="s">
        <v>3818</v>
      </c>
      <c r="Y1552" t="s">
        <v>410</v>
      </c>
    </row>
    <row r="1553" spans="23:25" x14ac:dyDescent="0.25">
      <c r="W1553" t="s">
        <v>3819</v>
      </c>
      <c r="X1553" t="s">
        <v>3820</v>
      </c>
      <c r="Y1553" t="s">
        <v>164</v>
      </c>
    </row>
    <row r="1554" spans="23:25" x14ac:dyDescent="0.25">
      <c r="W1554" t="s">
        <v>3821</v>
      </c>
      <c r="X1554" t="s">
        <v>3822</v>
      </c>
      <c r="Y1554" t="s">
        <v>164</v>
      </c>
    </row>
    <row r="1555" spans="23:25" x14ac:dyDescent="0.25">
      <c r="W1555" t="s">
        <v>3823</v>
      </c>
      <c r="X1555" t="s">
        <v>3824</v>
      </c>
      <c r="Y1555" t="s">
        <v>164</v>
      </c>
    </row>
    <row r="1556" spans="23:25" x14ac:dyDescent="0.25">
      <c r="W1556" t="s">
        <v>3825</v>
      </c>
      <c r="X1556" t="s">
        <v>3826</v>
      </c>
      <c r="Y1556" t="s">
        <v>164</v>
      </c>
    </row>
    <row r="1557" spans="23:25" x14ac:dyDescent="0.25">
      <c r="W1557" t="s">
        <v>3827</v>
      </c>
      <c r="X1557" t="s">
        <v>3828</v>
      </c>
      <c r="Y1557" t="s">
        <v>164</v>
      </c>
    </row>
    <row r="1558" spans="23:25" x14ac:dyDescent="0.25">
      <c r="W1558" t="s">
        <v>3829</v>
      </c>
      <c r="X1558" t="s">
        <v>3830</v>
      </c>
      <c r="Y1558" t="s">
        <v>164</v>
      </c>
    </row>
    <row r="1559" spans="23:25" x14ac:dyDescent="0.25">
      <c r="W1559" t="s">
        <v>3831</v>
      </c>
      <c r="X1559" t="s">
        <v>3832</v>
      </c>
      <c r="Y1559" t="s">
        <v>164</v>
      </c>
    </row>
    <row r="1560" spans="23:25" x14ac:dyDescent="0.25">
      <c r="W1560" t="s">
        <v>3833</v>
      </c>
      <c r="X1560" t="s">
        <v>3834</v>
      </c>
      <c r="Y1560" t="s">
        <v>164</v>
      </c>
    </row>
    <row r="1561" spans="23:25" x14ac:dyDescent="0.25">
      <c r="W1561" t="s">
        <v>3835</v>
      </c>
      <c r="X1561" t="s">
        <v>3836</v>
      </c>
      <c r="Y1561" t="s">
        <v>414</v>
      </c>
    </row>
    <row r="1562" spans="23:25" x14ac:dyDescent="0.25">
      <c r="W1562" t="s">
        <v>3837</v>
      </c>
      <c r="X1562" t="s">
        <v>3838</v>
      </c>
      <c r="Y1562" t="s">
        <v>414</v>
      </c>
    </row>
    <row r="1563" spans="23:25" x14ac:dyDescent="0.25">
      <c r="W1563" t="s">
        <v>3839</v>
      </c>
      <c r="X1563" t="s">
        <v>3840</v>
      </c>
      <c r="Y1563" t="s">
        <v>3841</v>
      </c>
    </row>
    <row r="1564" spans="23:25" x14ac:dyDescent="0.25">
      <c r="W1564" t="s">
        <v>3842</v>
      </c>
      <c r="X1564" t="s">
        <v>3843</v>
      </c>
      <c r="Y1564" t="s">
        <v>3844</v>
      </c>
    </row>
    <row r="1565" spans="23:25" x14ac:dyDescent="0.25">
      <c r="W1565" t="s">
        <v>3845</v>
      </c>
      <c r="X1565" t="s">
        <v>3846</v>
      </c>
      <c r="Y1565" t="s">
        <v>1042</v>
      </c>
    </row>
    <row r="1566" spans="23:25" x14ac:dyDescent="0.25">
      <c r="W1566" t="s">
        <v>3847</v>
      </c>
      <c r="X1566" t="s">
        <v>3848</v>
      </c>
      <c r="Y1566" t="s">
        <v>411</v>
      </c>
    </row>
    <row r="1567" spans="23:25" x14ac:dyDescent="0.25">
      <c r="W1567" t="s">
        <v>3849</v>
      </c>
      <c r="X1567" t="s">
        <v>3850</v>
      </c>
      <c r="Y1567" t="s">
        <v>411</v>
      </c>
    </row>
    <row r="1568" spans="23:25" x14ac:dyDescent="0.25">
      <c r="W1568" t="s">
        <v>3851</v>
      </c>
      <c r="X1568" t="s">
        <v>3852</v>
      </c>
      <c r="Y1568" t="s">
        <v>411</v>
      </c>
    </row>
    <row r="1569" spans="23:25" x14ac:dyDescent="0.25">
      <c r="W1569" t="s">
        <v>3853</v>
      </c>
      <c r="X1569" t="s">
        <v>3854</v>
      </c>
      <c r="Y1569" t="s">
        <v>3855</v>
      </c>
    </row>
    <row r="1570" spans="23:25" x14ac:dyDescent="0.25">
      <c r="W1570" t="s">
        <v>3856</v>
      </c>
      <c r="X1570" t="s">
        <v>3857</v>
      </c>
      <c r="Y1570" t="s">
        <v>206</v>
      </c>
    </row>
    <row r="1571" spans="23:25" x14ac:dyDescent="0.25">
      <c r="W1571" t="s">
        <v>3858</v>
      </c>
      <c r="X1571" t="s">
        <v>3859</v>
      </c>
      <c r="Y1571" t="s">
        <v>206</v>
      </c>
    </row>
    <row r="1572" spans="23:25" x14ac:dyDescent="0.25">
      <c r="W1572" t="s">
        <v>3860</v>
      </c>
      <c r="X1572" t="s">
        <v>3861</v>
      </c>
      <c r="Y1572" t="s">
        <v>206</v>
      </c>
    </row>
    <row r="1573" spans="23:25" x14ac:dyDescent="0.25">
      <c r="W1573" t="s">
        <v>3862</v>
      </c>
      <c r="X1573" t="s">
        <v>3863</v>
      </c>
      <c r="Y1573" t="s">
        <v>3864</v>
      </c>
    </row>
    <row r="1574" spans="23:25" x14ac:dyDescent="0.25">
      <c r="W1574" t="s">
        <v>3865</v>
      </c>
      <c r="X1574" t="s">
        <v>3866</v>
      </c>
      <c r="Y1574" t="s">
        <v>2526</v>
      </c>
    </row>
    <row r="1575" spans="23:25" x14ac:dyDescent="0.25">
      <c r="W1575" t="s">
        <v>3867</v>
      </c>
      <c r="X1575" t="s">
        <v>3868</v>
      </c>
      <c r="Y1575" t="s">
        <v>2526</v>
      </c>
    </row>
    <row r="1576" spans="23:25" x14ac:dyDescent="0.25">
      <c r="W1576" t="s">
        <v>3869</v>
      </c>
      <c r="X1576" t="s">
        <v>3870</v>
      </c>
      <c r="Y1576" t="s">
        <v>2526</v>
      </c>
    </row>
    <row r="1577" spans="23:25" x14ac:dyDescent="0.25">
      <c r="W1577" t="s">
        <v>3871</v>
      </c>
      <c r="X1577" t="s">
        <v>3872</v>
      </c>
      <c r="Y1577" t="s">
        <v>456</v>
      </c>
    </row>
    <row r="1578" spans="23:25" x14ac:dyDescent="0.25">
      <c r="W1578" t="s">
        <v>3873</v>
      </c>
      <c r="X1578" t="s">
        <v>3874</v>
      </c>
      <c r="Y1578" t="s">
        <v>456</v>
      </c>
    </row>
    <row r="1579" spans="23:25" x14ac:dyDescent="0.25">
      <c r="W1579" t="s">
        <v>3875</v>
      </c>
      <c r="X1579" t="s">
        <v>3876</v>
      </c>
      <c r="Y1579" t="s">
        <v>456</v>
      </c>
    </row>
    <row r="1580" spans="23:25" x14ac:dyDescent="0.25">
      <c r="W1580" t="s">
        <v>3877</v>
      </c>
      <c r="X1580" t="s">
        <v>3878</v>
      </c>
      <c r="Y1580" t="s">
        <v>456</v>
      </c>
    </row>
    <row r="1581" spans="23:25" x14ac:dyDescent="0.25">
      <c r="W1581" t="s">
        <v>3879</v>
      </c>
      <c r="X1581" t="s">
        <v>3880</v>
      </c>
      <c r="Y1581" t="s">
        <v>456</v>
      </c>
    </row>
    <row r="1582" spans="23:25" x14ac:dyDescent="0.25">
      <c r="W1582" t="s">
        <v>3881</v>
      </c>
      <c r="X1582" t="s">
        <v>3882</v>
      </c>
      <c r="Y1582" t="s">
        <v>456</v>
      </c>
    </row>
    <row r="1583" spans="23:25" x14ac:dyDescent="0.25">
      <c r="W1583" t="s">
        <v>3883</v>
      </c>
      <c r="X1583" t="s">
        <v>3884</v>
      </c>
      <c r="Y1583" t="s">
        <v>456</v>
      </c>
    </row>
    <row r="1584" spans="23:25" x14ac:dyDescent="0.25">
      <c r="W1584" t="s">
        <v>3885</v>
      </c>
      <c r="X1584" t="s">
        <v>3886</v>
      </c>
      <c r="Y1584" t="s">
        <v>456</v>
      </c>
    </row>
    <row r="1585" spans="23:25" x14ac:dyDescent="0.25">
      <c r="W1585" t="s">
        <v>3887</v>
      </c>
      <c r="X1585" t="s">
        <v>3888</v>
      </c>
      <c r="Y1585" t="s">
        <v>456</v>
      </c>
    </row>
    <row r="1586" spans="23:25" x14ac:dyDescent="0.25">
      <c r="W1586" t="s">
        <v>3889</v>
      </c>
      <c r="X1586" t="s">
        <v>3890</v>
      </c>
      <c r="Y1586" t="s">
        <v>456</v>
      </c>
    </row>
    <row r="1587" spans="23:25" x14ac:dyDescent="0.25">
      <c r="W1587" t="s">
        <v>3891</v>
      </c>
      <c r="X1587" t="s">
        <v>3892</v>
      </c>
      <c r="Y1587" t="s">
        <v>456</v>
      </c>
    </row>
    <row r="1588" spans="23:25" x14ac:dyDescent="0.25">
      <c r="W1588" t="s">
        <v>3893</v>
      </c>
      <c r="X1588" t="s">
        <v>3894</v>
      </c>
      <c r="Y1588" t="s">
        <v>456</v>
      </c>
    </row>
    <row r="1589" spans="23:25" x14ac:dyDescent="0.25">
      <c r="W1589" t="s">
        <v>3895</v>
      </c>
      <c r="X1589" t="s">
        <v>3896</v>
      </c>
      <c r="Y1589" t="s">
        <v>3897</v>
      </c>
    </row>
    <row r="1590" spans="23:25" x14ac:dyDescent="0.25">
      <c r="W1590" t="s">
        <v>3898</v>
      </c>
      <c r="X1590" t="s">
        <v>3899</v>
      </c>
      <c r="Y1590" t="s">
        <v>424</v>
      </c>
    </row>
    <row r="1591" spans="23:25" x14ac:dyDescent="0.25">
      <c r="W1591" t="s">
        <v>3900</v>
      </c>
      <c r="X1591" t="s">
        <v>3901</v>
      </c>
      <c r="Y1591" t="s">
        <v>3897</v>
      </c>
    </row>
    <row r="1592" spans="23:25" x14ac:dyDescent="0.25">
      <c r="W1592" t="s">
        <v>3902</v>
      </c>
      <c r="X1592" t="s">
        <v>3903</v>
      </c>
      <c r="Y1592" t="s">
        <v>3897</v>
      </c>
    </row>
    <row r="1593" spans="23:25" x14ac:dyDescent="0.25">
      <c r="W1593" t="s">
        <v>3904</v>
      </c>
      <c r="X1593" t="s">
        <v>3905</v>
      </c>
      <c r="Y1593" t="s">
        <v>3897</v>
      </c>
    </row>
    <row r="1594" spans="23:25" x14ac:dyDescent="0.25">
      <c r="W1594" t="s">
        <v>3906</v>
      </c>
      <c r="X1594" t="s">
        <v>3907</v>
      </c>
      <c r="Y1594" t="s">
        <v>3897</v>
      </c>
    </row>
    <row r="1595" spans="23:25" x14ac:dyDescent="0.25">
      <c r="W1595" t="s">
        <v>3908</v>
      </c>
      <c r="X1595" t="s">
        <v>3909</v>
      </c>
      <c r="Y1595" t="s">
        <v>3897</v>
      </c>
    </row>
    <row r="1596" spans="23:25" x14ac:dyDescent="0.25">
      <c r="W1596" t="s">
        <v>3910</v>
      </c>
      <c r="X1596" t="s">
        <v>3911</v>
      </c>
      <c r="Y1596" t="s">
        <v>1068</v>
      </c>
    </row>
    <row r="1597" spans="23:25" x14ac:dyDescent="0.25">
      <c r="W1597" t="s">
        <v>3912</v>
      </c>
      <c r="X1597" t="s">
        <v>3913</v>
      </c>
      <c r="Y1597" t="s">
        <v>1068</v>
      </c>
    </row>
    <row r="1598" spans="23:25" x14ac:dyDescent="0.25">
      <c r="W1598" t="s">
        <v>3914</v>
      </c>
      <c r="X1598" t="s">
        <v>3915</v>
      </c>
      <c r="Y1598" t="s">
        <v>1068</v>
      </c>
    </row>
    <row r="1599" spans="23:25" x14ac:dyDescent="0.25">
      <c r="W1599" t="s">
        <v>3916</v>
      </c>
      <c r="X1599" t="s">
        <v>3917</v>
      </c>
      <c r="Y1599" t="s">
        <v>1068</v>
      </c>
    </row>
    <row r="1600" spans="23:25" x14ac:dyDescent="0.25">
      <c r="W1600" t="s">
        <v>3918</v>
      </c>
      <c r="X1600" t="s">
        <v>3919</v>
      </c>
      <c r="Y1600" t="s">
        <v>542</v>
      </c>
    </row>
    <row r="1601" spans="23:25" x14ac:dyDescent="0.25">
      <c r="W1601" t="s">
        <v>3920</v>
      </c>
      <c r="X1601" t="s">
        <v>3921</v>
      </c>
      <c r="Y1601" t="s">
        <v>413</v>
      </c>
    </row>
    <row r="1602" spans="23:25" x14ac:dyDescent="0.25">
      <c r="W1602" t="s">
        <v>3922</v>
      </c>
      <c r="X1602" t="s">
        <v>3923</v>
      </c>
      <c r="Y1602" t="s">
        <v>413</v>
      </c>
    </row>
    <row r="1603" spans="23:25" x14ac:dyDescent="0.25">
      <c r="W1603" t="s">
        <v>3924</v>
      </c>
      <c r="X1603" t="s">
        <v>3925</v>
      </c>
      <c r="Y1603" t="s">
        <v>413</v>
      </c>
    </row>
    <row r="1604" spans="23:25" x14ac:dyDescent="0.25">
      <c r="W1604" t="s">
        <v>3926</v>
      </c>
      <c r="X1604" t="s">
        <v>3927</v>
      </c>
      <c r="Y1604" t="s">
        <v>413</v>
      </c>
    </row>
    <row r="1605" spans="23:25" x14ac:dyDescent="0.25">
      <c r="W1605" t="s">
        <v>3928</v>
      </c>
      <c r="X1605" t="s">
        <v>3929</v>
      </c>
      <c r="Y1605" t="s">
        <v>413</v>
      </c>
    </row>
    <row r="1606" spans="23:25" x14ac:dyDescent="0.25">
      <c r="W1606" t="s">
        <v>3930</v>
      </c>
      <c r="X1606" t="s">
        <v>3931</v>
      </c>
      <c r="Y1606" t="s">
        <v>413</v>
      </c>
    </row>
    <row r="1607" spans="23:25" x14ac:dyDescent="0.25">
      <c r="W1607" t="s">
        <v>3932</v>
      </c>
      <c r="X1607" t="s">
        <v>3933</v>
      </c>
      <c r="Y1607" t="s">
        <v>413</v>
      </c>
    </row>
    <row r="1608" spans="23:25" x14ac:dyDescent="0.25">
      <c r="W1608" t="s">
        <v>3934</v>
      </c>
      <c r="X1608" t="s">
        <v>3935</v>
      </c>
      <c r="Y1608" t="s">
        <v>413</v>
      </c>
    </row>
    <row r="1609" spans="23:25" x14ac:dyDescent="0.25">
      <c r="W1609" t="s">
        <v>3936</v>
      </c>
      <c r="X1609" t="s">
        <v>3937</v>
      </c>
      <c r="Y1609" t="s">
        <v>413</v>
      </c>
    </row>
    <row r="1610" spans="23:25" x14ac:dyDescent="0.25">
      <c r="W1610" t="s">
        <v>3938</v>
      </c>
      <c r="X1610" t="s">
        <v>3939</v>
      </c>
      <c r="Y1610" t="s">
        <v>413</v>
      </c>
    </row>
    <row r="1611" spans="23:25" x14ac:dyDescent="0.25">
      <c r="W1611" t="s">
        <v>3940</v>
      </c>
      <c r="X1611" t="s">
        <v>3941</v>
      </c>
      <c r="Y1611" t="s">
        <v>413</v>
      </c>
    </row>
    <row r="1612" spans="23:25" x14ac:dyDescent="0.25">
      <c r="W1612" t="s">
        <v>3942</v>
      </c>
      <c r="X1612" t="s">
        <v>3943</v>
      </c>
      <c r="Y1612" t="s">
        <v>413</v>
      </c>
    </row>
    <row r="1613" spans="23:25" x14ac:dyDescent="0.25">
      <c r="W1613" t="s">
        <v>3944</v>
      </c>
      <c r="X1613" t="s">
        <v>3945</v>
      </c>
      <c r="Y1613" t="s">
        <v>413</v>
      </c>
    </row>
    <row r="1614" spans="23:25" x14ac:dyDescent="0.25">
      <c r="W1614" t="s">
        <v>3946</v>
      </c>
      <c r="X1614" t="s">
        <v>3947</v>
      </c>
      <c r="Y1614" t="s">
        <v>413</v>
      </c>
    </row>
    <row r="1615" spans="23:25" x14ac:dyDescent="0.25">
      <c r="W1615" t="s">
        <v>3948</v>
      </c>
      <c r="X1615" t="s">
        <v>3949</v>
      </c>
      <c r="Y1615" t="s">
        <v>413</v>
      </c>
    </row>
    <row r="1616" spans="23:25" x14ac:dyDescent="0.25">
      <c r="W1616" t="s">
        <v>3950</v>
      </c>
      <c r="X1616" t="s">
        <v>3951</v>
      </c>
      <c r="Y1616" t="s">
        <v>413</v>
      </c>
    </row>
    <row r="1617" spans="23:25" x14ac:dyDescent="0.25">
      <c r="W1617" t="s">
        <v>3952</v>
      </c>
      <c r="X1617" t="s">
        <v>3953</v>
      </c>
      <c r="Y1617" t="s">
        <v>3954</v>
      </c>
    </row>
    <row r="1618" spans="23:25" x14ac:dyDescent="0.25">
      <c r="W1618" t="s">
        <v>3955</v>
      </c>
      <c r="X1618" t="s">
        <v>3956</v>
      </c>
      <c r="Y1618" t="s">
        <v>120</v>
      </c>
    </row>
    <row r="1619" spans="23:25" x14ac:dyDescent="0.25">
      <c r="W1619" t="s">
        <v>3957</v>
      </c>
      <c r="X1619" t="s">
        <v>3958</v>
      </c>
      <c r="Y1619" t="s">
        <v>120</v>
      </c>
    </row>
    <row r="1620" spans="23:25" x14ac:dyDescent="0.25">
      <c r="W1620" t="s">
        <v>3959</v>
      </c>
      <c r="X1620" t="s">
        <v>3960</v>
      </c>
      <c r="Y1620" t="s">
        <v>3961</v>
      </c>
    </row>
    <row r="1621" spans="23:25" x14ac:dyDescent="0.25">
      <c r="W1621" t="s">
        <v>3962</v>
      </c>
      <c r="X1621" t="s">
        <v>3963</v>
      </c>
      <c r="Y1621" t="s">
        <v>3961</v>
      </c>
    </row>
    <row r="1622" spans="23:25" x14ac:dyDescent="0.25">
      <c r="W1622" t="s">
        <v>3964</v>
      </c>
      <c r="X1622" t="s">
        <v>3965</v>
      </c>
      <c r="Y1622" t="s">
        <v>3966</v>
      </c>
    </row>
    <row r="1623" spans="23:25" x14ac:dyDescent="0.25">
      <c r="W1623" t="s">
        <v>3967</v>
      </c>
      <c r="X1623" t="s">
        <v>3968</v>
      </c>
      <c r="Y1623" t="s">
        <v>3961</v>
      </c>
    </row>
    <row r="1624" spans="23:25" x14ac:dyDescent="0.25">
      <c r="W1624" t="s">
        <v>3969</v>
      </c>
      <c r="X1624" t="s">
        <v>3970</v>
      </c>
      <c r="Y1624" t="s">
        <v>3961</v>
      </c>
    </row>
    <row r="1625" spans="23:25" x14ac:dyDescent="0.25">
      <c r="W1625" t="s">
        <v>3971</v>
      </c>
      <c r="X1625" t="s">
        <v>3972</v>
      </c>
      <c r="Y1625" t="s">
        <v>3961</v>
      </c>
    </row>
    <row r="1626" spans="23:25" x14ac:dyDescent="0.25">
      <c r="W1626" t="s">
        <v>3973</v>
      </c>
      <c r="X1626" t="s">
        <v>3974</v>
      </c>
      <c r="Y1626" t="s">
        <v>3961</v>
      </c>
    </row>
    <row r="1627" spans="23:25" x14ac:dyDescent="0.25">
      <c r="W1627" t="s">
        <v>3975</v>
      </c>
      <c r="X1627" t="s">
        <v>3976</v>
      </c>
      <c r="Y1627" t="s">
        <v>3966</v>
      </c>
    </row>
    <row r="1628" spans="23:25" x14ac:dyDescent="0.25">
      <c r="W1628" t="s">
        <v>3977</v>
      </c>
      <c r="X1628" t="s">
        <v>3978</v>
      </c>
      <c r="Y1628" t="s">
        <v>3961</v>
      </c>
    </row>
    <row r="1629" spans="23:25" x14ac:dyDescent="0.25">
      <c r="W1629" t="s">
        <v>3979</v>
      </c>
      <c r="X1629" t="s">
        <v>3980</v>
      </c>
      <c r="Y1629" t="s">
        <v>431</v>
      </c>
    </row>
    <row r="1630" spans="23:25" x14ac:dyDescent="0.25">
      <c r="W1630" t="s">
        <v>3981</v>
      </c>
      <c r="X1630" t="s">
        <v>3982</v>
      </c>
      <c r="Y1630" t="s">
        <v>203</v>
      </c>
    </row>
    <row r="1631" spans="23:25" x14ac:dyDescent="0.25">
      <c r="W1631" t="s">
        <v>3983</v>
      </c>
      <c r="X1631" t="s">
        <v>3984</v>
      </c>
      <c r="Y1631" t="s">
        <v>203</v>
      </c>
    </row>
    <row r="1632" spans="23:25" x14ac:dyDescent="0.25">
      <c r="W1632" t="s">
        <v>3985</v>
      </c>
      <c r="X1632" t="s">
        <v>3986</v>
      </c>
      <c r="Y1632" t="s">
        <v>203</v>
      </c>
    </row>
    <row r="1633" spans="23:25" x14ac:dyDescent="0.25">
      <c r="W1633" t="s">
        <v>3987</v>
      </c>
      <c r="X1633" t="s">
        <v>3988</v>
      </c>
      <c r="Y1633" t="s">
        <v>203</v>
      </c>
    </row>
    <row r="1634" spans="23:25" x14ac:dyDescent="0.25">
      <c r="W1634" t="s">
        <v>3989</v>
      </c>
      <c r="X1634" t="s">
        <v>3990</v>
      </c>
      <c r="Y1634" t="s">
        <v>203</v>
      </c>
    </row>
    <row r="1635" spans="23:25" x14ac:dyDescent="0.25">
      <c r="W1635" t="s">
        <v>3991</v>
      </c>
      <c r="X1635" t="s">
        <v>3992</v>
      </c>
      <c r="Y1635" t="s">
        <v>203</v>
      </c>
    </row>
    <row r="1636" spans="23:25" x14ac:dyDescent="0.25">
      <c r="W1636" t="s">
        <v>3993</v>
      </c>
      <c r="X1636" t="s">
        <v>3994</v>
      </c>
      <c r="Y1636" t="s">
        <v>204</v>
      </c>
    </row>
    <row r="1637" spans="23:25" x14ac:dyDescent="0.25">
      <c r="W1637" t="s">
        <v>3995</v>
      </c>
      <c r="X1637" t="s">
        <v>3996</v>
      </c>
      <c r="Y1637" t="s">
        <v>204</v>
      </c>
    </row>
    <row r="1638" spans="23:25" x14ac:dyDescent="0.25">
      <c r="W1638" t="s">
        <v>3997</v>
      </c>
      <c r="X1638" t="s">
        <v>3998</v>
      </c>
      <c r="Y1638" t="s">
        <v>204</v>
      </c>
    </row>
    <row r="1639" spans="23:25" x14ac:dyDescent="0.25">
      <c r="W1639" t="s">
        <v>3999</v>
      </c>
      <c r="X1639" t="s">
        <v>4000</v>
      </c>
      <c r="Y1639" t="s">
        <v>204</v>
      </c>
    </row>
    <row r="1640" spans="23:25" x14ac:dyDescent="0.25">
      <c r="W1640" t="s">
        <v>4001</v>
      </c>
      <c r="X1640" t="s">
        <v>4002</v>
      </c>
      <c r="Y1640" t="s">
        <v>204</v>
      </c>
    </row>
    <row r="1641" spans="23:25" x14ac:dyDescent="0.25">
      <c r="W1641" t="s">
        <v>4003</v>
      </c>
      <c r="X1641" t="s">
        <v>4004</v>
      </c>
      <c r="Y1641" t="s">
        <v>204</v>
      </c>
    </row>
    <row r="1642" spans="23:25" x14ac:dyDescent="0.25">
      <c r="W1642" t="s">
        <v>4005</v>
      </c>
      <c r="X1642" t="s">
        <v>4006</v>
      </c>
      <c r="Y1642" t="s">
        <v>432</v>
      </c>
    </row>
    <row r="1643" spans="23:25" x14ac:dyDescent="0.25">
      <c r="W1643" t="s">
        <v>4007</v>
      </c>
      <c r="X1643" t="s">
        <v>4008</v>
      </c>
      <c r="Y1643" t="s">
        <v>204</v>
      </c>
    </row>
    <row r="1644" spans="23:25" x14ac:dyDescent="0.25">
      <c r="W1644" t="s">
        <v>4009</v>
      </c>
      <c r="X1644" t="s">
        <v>4010</v>
      </c>
      <c r="Y1644" t="s">
        <v>204</v>
      </c>
    </row>
    <row r="1645" spans="23:25" x14ac:dyDescent="0.25">
      <c r="W1645" t="s">
        <v>4011</v>
      </c>
      <c r="X1645" t="s">
        <v>4012</v>
      </c>
      <c r="Y1645" t="s">
        <v>208</v>
      </c>
    </row>
    <row r="1646" spans="23:25" x14ac:dyDescent="0.25">
      <c r="W1646" t="s">
        <v>4013</v>
      </c>
      <c r="X1646" t="s">
        <v>4014</v>
      </c>
      <c r="Y1646" t="s">
        <v>4015</v>
      </c>
    </row>
    <row r="1647" spans="23:25" x14ac:dyDescent="0.25">
      <c r="W1647" t="s">
        <v>4016</v>
      </c>
      <c r="X1647" t="s">
        <v>4017</v>
      </c>
      <c r="Y1647" t="s">
        <v>4015</v>
      </c>
    </row>
    <row r="1648" spans="23:25" x14ac:dyDescent="0.25">
      <c r="W1648" t="s">
        <v>4018</v>
      </c>
      <c r="X1648" t="s">
        <v>4019</v>
      </c>
      <c r="Y1648" t="s">
        <v>4015</v>
      </c>
    </row>
    <row r="1649" spans="23:25" x14ac:dyDescent="0.25">
      <c r="W1649" t="s">
        <v>4020</v>
      </c>
      <c r="X1649" t="s">
        <v>4021</v>
      </c>
      <c r="Y1649" t="s">
        <v>4015</v>
      </c>
    </row>
    <row r="1650" spans="23:25" x14ac:dyDescent="0.25">
      <c r="W1650" t="s">
        <v>4022</v>
      </c>
      <c r="X1650" t="s">
        <v>4023</v>
      </c>
      <c r="Y1650" t="s">
        <v>4015</v>
      </c>
    </row>
    <row r="1651" spans="23:25" x14ac:dyDescent="0.25">
      <c r="W1651" t="s">
        <v>4024</v>
      </c>
      <c r="X1651" t="s">
        <v>4025</v>
      </c>
      <c r="Y1651" t="s">
        <v>4015</v>
      </c>
    </row>
    <row r="1652" spans="23:25" x14ac:dyDescent="0.25">
      <c r="W1652" t="s">
        <v>4026</v>
      </c>
      <c r="X1652" t="s">
        <v>4027</v>
      </c>
      <c r="Y1652" t="s">
        <v>109</v>
      </c>
    </row>
    <row r="1653" spans="23:25" x14ac:dyDescent="0.25">
      <c r="W1653" t="s">
        <v>4028</v>
      </c>
      <c r="X1653" t="s">
        <v>4029</v>
      </c>
      <c r="Y1653" t="s">
        <v>4030</v>
      </c>
    </row>
    <row r="1654" spans="23:25" x14ac:dyDescent="0.25">
      <c r="W1654" t="s">
        <v>4031</v>
      </c>
      <c r="X1654" t="s">
        <v>4032</v>
      </c>
      <c r="Y1654" t="s">
        <v>209</v>
      </c>
    </row>
    <row r="1655" spans="23:25" x14ac:dyDescent="0.25">
      <c r="W1655" t="s">
        <v>4033</v>
      </c>
      <c r="X1655" t="s">
        <v>4034</v>
      </c>
      <c r="Y1655" t="s">
        <v>209</v>
      </c>
    </row>
    <row r="1656" spans="23:25" x14ac:dyDescent="0.25">
      <c r="W1656" t="s">
        <v>4035</v>
      </c>
      <c r="X1656" t="s">
        <v>4036</v>
      </c>
      <c r="Y1656" t="s">
        <v>210</v>
      </c>
    </row>
    <row r="1657" spans="23:25" x14ac:dyDescent="0.25">
      <c r="W1657" t="s">
        <v>4037</v>
      </c>
      <c r="X1657" t="s">
        <v>4038</v>
      </c>
      <c r="Y1657" t="s">
        <v>210</v>
      </c>
    </row>
    <row r="1658" spans="23:25" x14ac:dyDescent="0.25">
      <c r="W1658" t="s">
        <v>4039</v>
      </c>
      <c r="X1658" t="s">
        <v>4040</v>
      </c>
      <c r="Y1658" t="s">
        <v>210</v>
      </c>
    </row>
    <row r="1659" spans="23:25" x14ac:dyDescent="0.25">
      <c r="W1659" t="s">
        <v>4041</v>
      </c>
      <c r="X1659" t="s">
        <v>4042</v>
      </c>
      <c r="Y1659" t="s">
        <v>210</v>
      </c>
    </row>
    <row r="1660" spans="23:25" x14ac:dyDescent="0.25">
      <c r="W1660" t="s">
        <v>4043</v>
      </c>
      <c r="X1660" t="s">
        <v>4044</v>
      </c>
      <c r="Y1660" t="s">
        <v>210</v>
      </c>
    </row>
    <row r="1661" spans="23:25" x14ac:dyDescent="0.25">
      <c r="W1661" t="s">
        <v>4045</v>
      </c>
      <c r="X1661" t="s">
        <v>4046</v>
      </c>
      <c r="Y1661" t="s">
        <v>211</v>
      </c>
    </row>
    <row r="1662" spans="23:25" x14ac:dyDescent="0.25">
      <c r="W1662" t="s">
        <v>4047</v>
      </c>
      <c r="X1662" t="s">
        <v>4048</v>
      </c>
      <c r="Y1662" t="s">
        <v>211</v>
      </c>
    </row>
    <row r="1663" spans="23:25" x14ac:dyDescent="0.25">
      <c r="W1663" t="s">
        <v>4049</v>
      </c>
      <c r="X1663" t="s">
        <v>4050</v>
      </c>
      <c r="Y1663" t="s">
        <v>4051</v>
      </c>
    </row>
    <row r="1664" spans="23:25" x14ac:dyDescent="0.25">
      <c r="W1664" t="s">
        <v>4052</v>
      </c>
      <c r="X1664" t="s">
        <v>4053</v>
      </c>
      <c r="Y1664" t="s">
        <v>4051</v>
      </c>
    </row>
    <row r="1665" spans="23:25" x14ac:dyDescent="0.25">
      <c r="W1665" t="s">
        <v>4054</v>
      </c>
      <c r="X1665" t="s">
        <v>4055</v>
      </c>
      <c r="Y1665" t="s">
        <v>4051</v>
      </c>
    </row>
    <row r="1666" spans="23:25" x14ac:dyDescent="0.25">
      <c r="W1666" t="s">
        <v>4056</v>
      </c>
      <c r="X1666" t="s">
        <v>4057</v>
      </c>
      <c r="Y1666" t="s">
        <v>4051</v>
      </c>
    </row>
    <row r="1667" spans="23:25" x14ac:dyDescent="0.25">
      <c r="W1667" t="s">
        <v>4058</v>
      </c>
      <c r="X1667" t="s">
        <v>4059</v>
      </c>
      <c r="Y1667" t="s">
        <v>4051</v>
      </c>
    </row>
    <row r="1668" spans="23:25" x14ac:dyDescent="0.25">
      <c r="W1668" t="s">
        <v>4060</v>
      </c>
      <c r="X1668" t="s">
        <v>4061</v>
      </c>
      <c r="Y1668" t="s">
        <v>4051</v>
      </c>
    </row>
    <row r="1669" spans="23:25" x14ac:dyDescent="0.25">
      <c r="W1669" t="s">
        <v>4062</v>
      </c>
      <c r="X1669" t="s">
        <v>4063</v>
      </c>
      <c r="Y1669" t="s">
        <v>210</v>
      </c>
    </row>
    <row r="1670" spans="23:25" x14ac:dyDescent="0.25">
      <c r="W1670" t="s">
        <v>4064</v>
      </c>
      <c r="X1670" t="s">
        <v>4065</v>
      </c>
      <c r="Y1670" t="s">
        <v>4051</v>
      </c>
    </row>
    <row r="1671" spans="23:25" x14ac:dyDescent="0.25">
      <c r="W1671" t="s">
        <v>4066</v>
      </c>
      <c r="X1671" t="s">
        <v>4067</v>
      </c>
      <c r="Y1671" t="s">
        <v>4051</v>
      </c>
    </row>
    <row r="1672" spans="23:25" x14ac:dyDescent="0.25">
      <c r="W1672" t="s">
        <v>4068</v>
      </c>
      <c r="X1672" t="s">
        <v>4069</v>
      </c>
      <c r="Y1672" t="s">
        <v>411</v>
      </c>
    </row>
    <row r="1673" spans="23:25" x14ac:dyDescent="0.25">
      <c r="W1673" t="s">
        <v>4070</v>
      </c>
      <c r="X1673" t="s">
        <v>4071</v>
      </c>
      <c r="Y1673" t="s">
        <v>4051</v>
      </c>
    </row>
    <row r="1674" spans="23:25" x14ac:dyDescent="0.25">
      <c r="W1674" t="s">
        <v>4072</v>
      </c>
      <c r="X1674" t="s">
        <v>4073</v>
      </c>
      <c r="Y1674" t="s">
        <v>4051</v>
      </c>
    </row>
    <row r="1675" spans="23:25" x14ac:dyDescent="0.25">
      <c r="W1675" t="s">
        <v>4074</v>
      </c>
      <c r="X1675" t="s">
        <v>4075</v>
      </c>
      <c r="Y1675" t="s">
        <v>4051</v>
      </c>
    </row>
    <row r="1676" spans="23:25" x14ac:dyDescent="0.25">
      <c r="W1676" t="s">
        <v>4076</v>
      </c>
      <c r="X1676" t="s">
        <v>4077</v>
      </c>
      <c r="Y1676" t="s">
        <v>220</v>
      </c>
    </row>
    <row r="1677" spans="23:25" x14ac:dyDescent="0.25">
      <c r="W1677" t="s">
        <v>4078</v>
      </c>
      <c r="X1677" t="s">
        <v>4079</v>
      </c>
      <c r="Y1677" t="s">
        <v>1493</v>
      </c>
    </row>
    <row r="1678" spans="23:25" x14ac:dyDescent="0.25">
      <c r="W1678" t="s">
        <v>4080</v>
      </c>
      <c r="X1678" t="s">
        <v>4081</v>
      </c>
      <c r="Y1678" t="s">
        <v>1493</v>
      </c>
    </row>
    <row r="1679" spans="23:25" x14ac:dyDescent="0.25">
      <c r="W1679" t="s">
        <v>4082</v>
      </c>
      <c r="X1679" t="s">
        <v>4083</v>
      </c>
      <c r="Y1679" t="s">
        <v>1493</v>
      </c>
    </row>
    <row r="1680" spans="23:25" x14ac:dyDescent="0.25">
      <c r="W1680" t="s">
        <v>4084</v>
      </c>
      <c r="X1680" t="s">
        <v>4085</v>
      </c>
      <c r="Y1680" t="s">
        <v>1493</v>
      </c>
    </row>
    <row r="1681" spans="23:25" x14ac:dyDescent="0.25">
      <c r="W1681" t="s">
        <v>4086</v>
      </c>
      <c r="X1681" t="s">
        <v>4087</v>
      </c>
      <c r="Y1681" t="s">
        <v>1493</v>
      </c>
    </row>
    <row r="1682" spans="23:25" x14ac:dyDescent="0.25">
      <c r="W1682" t="s">
        <v>4088</v>
      </c>
      <c r="X1682" t="s">
        <v>4089</v>
      </c>
      <c r="Y1682" t="s">
        <v>1493</v>
      </c>
    </row>
    <row r="1683" spans="23:25" x14ac:dyDescent="0.25">
      <c r="W1683" t="s">
        <v>4090</v>
      </c>
      <c r="X1683" t="s">
        <v>4091</v>
      </c>
      <c r="Y1683" t="s">
        <v>1493</v>
      </c>
    </row>
    <row r="1684" spans="23:25" x14ac:dyDescent="0.25">
      <c r="W1684" t="s">
        <v>4092</v>
      </c>
      <c r="X1684" t="s">
        <v>4093</v>
      </c>
      <c r="Y1684" t="s">
        <v>1493</v>
      </c>
    </row>
    <row r="1685" spans="23:25" x14ac:dyDescent="0.25">
      <c r="W1685" t="s">
        <v>4094</v>
      </c>
      <c r="X1685" t="s">
        <v>4095</v>
      </c>
      <c r="Y1685" t="s">
        <v>1493</v>
      </c>
    </row>
    <row r="1686" spans="23:25" x14ac:dyDescent="0.25">
      <c r="W1686" t="s">
        <v>4096</v>
      </c>
      <c r="X1686" t="s">
        <v>4097</v>
      </c>
      <c r="Y1686" t="s">
        <v>1493</v>
      </c>
    </row>
    <row r="1687" spans="23:25" x14ac:dyDescent="0.25">
      <c r="W1687" t="s">
        <v>4098</v>
      </c>
      <c r="X1687" t="s">
        <v>4099</v>
      </c>
      <c r="Y1687" t="s">
        <v>1493</v>
      </c>
    </row>
    <row r="1688" spans="23:25" x14ac:dyDescent="0.25">
      <c r="W1688" t="s">
        <v>4100</v>
      </c>
      <c r="X1688" t="s">
        <v>4101</v>
      </c>
      <c r="Y1688" t="s">
        <v>1493</v>
      </c>
    </row>
    <row r="1689" spans="23:25" x14ac:dyDescent="0.25">
      <c r="W1689" t="s">
        <v>4102</v>
      </c>
      <c r="X1689" t="s">
        <v>4103</v>
      </c>
      <c r="Y1689" t="s">
        <v>1493</v>
      </c>
    </row>
    <row r="1690" spans="23:25" x14ac:dyDescent="0.25">
      <c r="W1690" t="s">
        <v>4104</v>
      </c>
      <c r="X1690" t="s">
        <v>4105</v>
      </c>
      <c r="Y1690" t="s">
        <v>1493</v>
      </c>
    </row>
    <row r="1691" spans="23:25" x14ac:dyDescent="0.25">
      <c r="W1691" t="s">
        <v>4106</v>
      </c>
      <c r="X1691" t="s">
        <v>4107</v>
      </c>
      <c r="Y1691" t="s">
        <v>1493</v>
      </c>
    </row>
    <row r="1692" spans="23:25" x14ac:dyDescent="0.25">
      <c r="W1692" t="s">
        <v>4108</v>
      </c>
      <c r="X1692" t="s">
        <v>4109</v>
      </c>
      <c r="Y1692" t="s">
        <v>1493</v>
      </c>
    </row>
    <row r="1693" spans="23:25" x14ac:dyDescent="0.25">
      <c r="W1693" t="s">
        <v>4110</v>
      </c>
      <c r="X1693" t="s">
        <v>4111</v>
      </c>
      <c r="Y1693" t="s">
        <v>1493</v>
      </c>
    </row>
    <row r="1694" spans="23:25" x14ac:dyDescent="0.25">
      <c r="W1694" t="s">
        <v>4112</v>
      </c>
      <c r="X1694" t="s">
        <v>4113</v>
      </c>
      <c r="Y1694" t="s">
        <v>1493</v>
      </c>
    </row>
    <row r="1695" spans="23:25" x14ac:dyDescent="0.25">
      <c r="W1695" t="s">
        <v>4114</v>
      </c>
      <c r="X1695" t="s">
        <v>4115</v>
      </c>
      <c r="Y1695" t="s">
        <v>4116</v>
      </c>
    </row>
    <row r="1696" spans="23:25" x14ac:dyDescent="0.25">
      <c r="W1696" t="s">
        <v>4117</v>
      </c>
      <c r="X1696" t="s">
        <v>4118</v>
      </c>
      <c r="Y1696" t="s">
        <v>4116</v>
      </c>
    </row>
    <row r="1697" spans="23:25" x14ac:dyDescent="0.25">
      <c r="W1697" t="s">
        <v>4119</v>
      </c>
      <c r="X1697" t="s">
        <v>4120</v>
      </c>
      <c r="Y1697" t="s">
        <v>4116</v>
      </c>
    </row>
    <row r="1698" spans="23:25" x14ac:dyDescent="0.25">
      <c r="W1698" t="s">
        <v>4121</v>
      </c>
      <c r="X1698" t="s">
        <v>4122</v>
      </c>
      <c r="Y1698" t="s">
        <v>4116</v>
      </c>
    </row>
    <row r="1699" spans="23:25" x14ac:dyDescent="0.25">
      <c r="W1699" t="s">
        <v>4123</v>
      </c>
      <c r="X1699" t="s">
        <v>4124</v>
      </c>
      <c r="Y1699" t="s">
        <v>4116</v>
      </c>
    </row>
    <row r="1700" spans="23:25" x14ac:dyDescent="0.25">
      <c r="W1700" t="s">
        <v>4125</v>
      </c>
      <c r="X1700" t="s">
        <v>4126</v>
      </c>
      <c r="Y1700" t="s">
        <v>4127</v>
      </c>
    </row>
    <row r="1701" spans="23:25" x14ac:dyDescent="0.25">
      <c r="W1701" t="s">
        <v>4128</v>
      </c>
      <c r="X1701" t="s">
        <v>4129</v>
      </c>
      <c r="Y1701" t="s">
        <v>4127</v>
      </c>
    </row>
    <row r="1702" spans="23:25" x14ac:dyDescent="0.25">
      <c r="W1702" t="s">
        <v>4130</v>
      </c>
      <c r="X1702" t="s">
        <v>4131</v>
      </c>
      <c r="Y1702" t="s">
        <v>4132</v>
      </c>
    </row>
    <row r="1703" spans="23:25" x14ac:dyDescent="0.25">
      <c r="W1703" t="s">
        <v>4133</v>
      </c>
      <c r="X1703" t="s">
        <v>4134</v>
      </c>
      <c r="Y1703" t="s">
        <v>4132</v>
      </c>
    </row>
    <row r="1704" spans="23:25" x14ac:dyDescent="0.25">
      <c r="W1704" t="s">
        <v>4135</v>
      </c>
      <c r="X1704" t="s">
        <v>4136</v>
      </c>
      <c r="Y1704" t="s">
        <v>4132</v>
      </c>
    </row>
    <row r="1705" spans="23:25" x14ac:dyDescent="0.25">
      <c r="W1705" t="s">
        <v>4137</v>
      </c>
      <c r="X1705" t="s">
        <v>4138</v>
      </c>
      <c r="Y1705" t="s">
        <v>157</v>
      </c>
    </row>
    <row r="1706" spans="23:25" x14ac:dyDescent="0.25">
      <c r="W1706" t="s">
        <v>4139</v>
      </c>
      <c r="X1706" t="s">
        <v>4140</v>
      </c>
      <c r="Y1706" t="s">
        <v>158</v>
      </c>
    </row>
    <row r="1707" spans="23:25" x14ac:dyDescent="0.25">
      <c r="W1707" t="s">
        <v>4141</v>
      </c>
      <c r="X1707" t="s">
        <v>4142</v>
      </c>
      <c r="Y1707" t="s">
        <v>158</v>
      </c>
    </row>
    <row r="1708" spans="23:25" x14ac:dyDescent="0.25">
      <c r="W1708" t="s">
        <v>4143</v>
      </c>
      <c r="X1708" t="s">
        <v>4144</v>
      </c>
      <c r="Y1708" t="s">
        <v>158</v>
      </c>
    </row>
    <row r="1709" spans="23:25" x14ac:dyDescent="0.25">
      <c r="W1709" t="s">
        <v>4145</v>
      </c>
      <c r="X1709" t="s">
        <v>4146</v>
      </c>
      <c r="Y1709" t="s">
        <v>158</v>
      </c>
    </row>
    <row r="1710" spans="23:25" x14ac:dyDescent="0.25">
      <c r="W1710" t="s">
        <v>4147</v>
      </c>
      <c r="X1710" t="s">
        <v>4148</v>
      </c>
      <c r="Y1710" t="s">
        <v>408</v>
      </c>
    </row>
    <row r="1711" spans="23:25" x14ac:dyDescent="0.25">
      <c r="W1711" t="s">
        <v>4149</v>
      </c>
      <c r="X1711" t="s">
        <v>4150</v>
      </c>
      <c r="Y1711" t="s">
        <v>604</v>
      </c>
    </row>
    <row r="1712" spans="23:25" x14ac:dyDescent="0.25">
      <c r="W1712" t="s">
        <v>4151</v>
      </c>
      <c r="X1712" t="s">
        <v>4152</v>
      </c>
      <c r="Y1712" t="s">
        <v>604</v>
      </c>
    </row>
    <row r="1713" spans="23:25" x14ac:dyDescent="0.25">
      <c r="W1713" t="s">
        <v>4153</v>
      </c>
      <c r="X1713" t="s">
        <v>4154</v>
      </c>
      <c r="Y1713" t="s">
        <v>604</v>
      </c>
    </row>
    <row r="1714" spans="23:25" x14ac:dyDescent="0.25">
      <c r="W1714" t="s">
        <v>4155</v>
      </c>
      <c r="X1714" t="s">
        <v>4156</v>
      </c>
      <c r="Y1714" t="s">
        <v>3778</v>
      </c>
    </row>
    <row r="1715" spans="23:25" x14ac:dyDescent="0.25">
      <c r="W1715" t="s">
        <v>4157</v>
      </c>
      <c r="X1715" t="s">
        <v>4158</v>
      </c>
      <c r="Y1715" t="s">
        <v>461</v>
      </c>
    </row>
    <row r="1716" spans="23:25" x14ac:dyDescent="0.25">
      <c r="W1716" t="s">
        <v>4159</v>
      </c>
      <c r="X1716" t="s">
        <v>4160</v>
      </c>
      <c r="Y1716" t="s">
        <v>461</v>
      </c>
    </row>
    <row r="1717" spans="23:25" x14ac:dyDescent="0.25">
      <c r="W1717" t="s">
        <v>4161</v>
      </c>
      <c r="X1717" t="s">
        <v>4162</v>
      </c>
      <c r="Y1717" t="s">
        <v>461</v>
      </c>
    </row>
    <row r="1718" spans="23:25" x14ac:dyDescent="0.25">
      <c r="W1718" t="s">
        <v>4163</v>
      </c>
      <c r="X1718" t="s">
        <v>4164</v>
      </c>
      <c r="Y1718" t="s">
        <v>461</v>
      </c>
    </row>
    <row r="1719" spans="23:25" x14ac:dyDescent="0.25">
      <c r="W1719" t="s">
        <v>4165</v>
      </c>
      <c r="X1719" t="s">
        <v>4166</v>
      </c>
      <c r="Y1719" t="s">
        <v>461</v>
      </c>
    </row>
    <row r="1720" spans="23:25" x14ac:dyDescent="0.25">
      <c r="W1720" t="s">
        <v>4167</v>
      </c>
      <c r="X1720" t="s">
        <v>4168</v>
      </c>
      <c r="Y1720" t="s">
        <v>461</v>
      </c>
    </row>
    <row r="1721" spans="23:25" x14ac:dyDescent="0.25">
      <c r="W1721" t="s">
        <v>4169</v>
      </c>
      <c r="X1721" t="s">
        <v>4170</v>
      </c>
      <c r="Y1721" t="s">
        <v>461</v>
      </c>
    </row>
    <row r="1722" spans="23:25" x14ac:dyDescent="0.25">
      <c r="W1722" t="s">
        <v>4171</v>
      </c>
      <c r="X1722" t="s">
        <v>4172</v>
      </c>
      <c r="Y1722" t="s">
        <v>461</v>
      </c>
    </row>
    <row r="1723" spans="23:25" x14ac:dyDescent="0.25">
      <c r="W1723" t="s">
        <v>4173</v>
      </c>
      <c r="X1723" t="s">
        <v>4174</v>
      </c>
      <c r="Y1723" t="s">
        <v>461</v>
      </c>
    </row>
    <row r="1724" spans="23:25" x14ac:dyDescent="0.25">
      <c r="W1724" t="s">
        <v>4175</v>
      </c>
      <c r="X1724" t="s">
        <v>4176</v>
      </c>
      <c r="Y1724" t="s">
        <v>461</v>
      </c>
    </row>
    <row r="1725" spans="23:25" x14ac:dyDescent="0.25">
      <c r="W1725" t="s">
        <v>4177</v>
      </c>
      <c r="X1725" t="s">
        <v>4178</v>
      </c>
      <c r="Y1725" t="s">
        <v>461</v>
      </c>
    </row>
    <row r="1726" spans="23:25" x14ac:dyDescent="0.25">
      <c r="W1726" t="s">
        <v>4179</v>
      </c>
      <c r="X1726" t="s">
        <v>4180</v>
      </c>
      <c r="Y1726" t="s">
        <v>461</v>
      </c>
    </row>
    <row r="1727" spans="23:25" x14ac:dyDescent="0.25">
      <c r="W1727" t="s">
        <v>4181</v>
      </c>
      <c r="X1727" t="s">
        <v>4182</v>
      </c>
      <c r="Y1727" t="s">
        <v>461</v>
      </c>
    </row>
    <row r="1728" spans="23:25" x14ac:dyDescent="0.25">
      <c r="W1728" t="s">
        <v>4183</v>
      </c>
      <c r="X1728" t="s">
        <v>4184</v>
      </c>
      <c r="Y1728" t="s">
        <v>461</v>
      </c>
    </row>
    <row r="1729" spans="23:25" x14ac:dyDescent="0.25">
      <c r="W1729" t="s">
        <v>4185</v>
      </c>
      <c r="X1729" t="s">
        <v>4186</v>
      </c>
      <c r="Y1729" t="s">
        <v>461</v>
      </c>
    </row>
    <row r="1730" spans="23:25" x14ac:dyDescent="0.25">
      <c r="W1730" t="s">
        <v>4187</v>
      </c>
      <c r="X1730" t="s">
        <v>4188</v>
      </c>
      <c r="Y1730" t="s">
        <v>461</v>
      </c>
    </row>
    <row r="1731" spans="23:25" x14ac:dyDescent="0.25">
      <c r="W1731" t="s">
        <v>4189</v>
      </c>
      <c r="X1731" t="s">
        <v>4190</v>
      </c>
      <c r="Y1731" t="s">
        <v>461</v>
      </c>
    </row>
    <row r="1732" spans="23:25" x14ac:dyDescent="0.25">
      <c r="W1732" t="s">
        <v>4191</v>
      </c>
      <c r="X1732" t="s">
        <v>4192</v>
      </c>
      <c r="Y1732" t="s">
        <v>461</v>
      </c>
    </row>
    <row r="1733" spans="23:25" x14ac:dyDescent="0.25">
      <c r="W1733" t="s">
        <v>4193</v>
      </c>
      <c r="X1733" t="s">
        <v>4194</v>
      </c>
      <c r="Y1733" t="s">
        <v>461</v>
      </c>
    </row>
    <row r="1734" spans="23:25" x14ac:dyDescent="0.25">
      <c r="W1734" t="s">
        <v>4195</v>
      </c>
      <c r="X1734" t="s">
        <v>4196</v>
      </c>
      <c r="Y1734" t="s">
        <v>461</v>
      </c>
    </row>
    <row r="1735" spans="23:25" x14ac:dyDescent="0.25">
      <c r="W1735" t="s">
        <v>4197</v>
      </c>
      <c r="X1735" t="s">
        <v>4198</v>
      </c>
      <c r="Y1735" t="s">
        <v>461</v>
      </c>
    </row>
    <row r="1736" spans="23:25" x14ac:dyDescent="0.25">
      <c r="W1736" t="s">
        <v>4199</v>
      </c>
      <c r="X1736" t="s">
        <v>4200</v>
      </c>
      <c r="Y1736" t="s">
        <v>461</v>
      </c>
    </row>
    <row r="1737" spans="23:25" x14ac:dyDescent="0.25">
      <c r="W1737" t="s">
        <v>4201</v>
      </c>
      <c r="X1737" t="s">
        <v>4202</v>
      </c>
      <c r="Y1737" t="s">
        <v>461</v>
      </c>
    </row>
    <row r="1738" spans="23:25" x14ac:dyDescent="0.25">
      <c r="W1738" t="s">
        <v>4203</v>
      </c>
      <c r="X1738" t="s">
        <v>4204</v>
      </c>
      <c r="Y1738" t="s">
        <v>461</v>
      </c>
    </row>
    <row r="1739" spans="23:25" x14ac:dyDescent="0.25">
      <c r="W1739" t="s">
        <v>4205</v>
      </c>
      <c r="X1739" t="s">
        <v>4206</v>
      </c>
      <c r="Y1739" t="s">
        <v>461</v>
      </c>
    </row>
    <row r="1740" spans="23:25" x14ac:dyDescent="0.25">
      <c r="W1740" t="s">
        <v>4207</v>
      </c>
      <c r="X1740" t="s">
        <v>4208</v>
      </c>
      <c r="Y1740" t="s">
        <v>461</v>
      </c>
    </row>
    <row r="1741" spans="23:25" x14ac:dyDescent="0.25">
      <c r="W1741" t="s">
        <v>4209</v>
      </c>
      <c r="X1741" t="s">
        <v>4210</v>
      </c>
      <c r="Y1741" t="s">
        <v>3778</v>
      </c>
    </row>
    <row r="1742" spans="23:25" x14ac:dyDescent="0.25">
      <c r="W1742" t="s">
        <v>4211</v>
      </c>
      <c r="X1742" t="s">
        <v>4212</v>
      </c>
      <c r="Y1742" t="s">
        <v>461</v>
      </c>
    </row>
    <row r="1743" spans="23:25" x14ac:dyDescent="0.25">
      <c r="W1743" t="s">
        <v>4213</v>
      </c>
      <c r="X1743" t="s">
        <v>4214</v>
      </c>
      <c r="Y1743" t="s">
        <v>461</v>
      </c>
    </row>
    <row r="1744" spans="23:25" x14ac:dyDescent="0.25">
      <c r="W1744" t="s">
        <v>4215</v>
      </c>
      <c r="X1744" t="s">
        <v>4216</v>
      </c>
      <c r="Y1744" t="s">
        <v>461</v>
      </c>
    </row>
    <row r="1745" spans="23:25" x14ac:dyDescent="0.25">
      <c r="W1745" t="s">
        <v>4217</v>
      </c>
      <c r="X1745" t="s">
        <v>4218</v>
      </c>
      <c r="Y1745" t="s">
        <v>461</v>
      </c>
    </row>
    <row r="1746" spans="23:25" x14ac:dyDescent="0.25">
      <c r="W1746" t="s">
        <v>4219</v>
      </c>
      <c r="X1746" t="s">
        <v>4220</v>
      </c>
      <c r="Y1746" t="s">
        <v>461</v>
      </c>
    </row>
    <row r="1747" spans="23:25" x14ac:dyDescent="0.25">
      <c r="W1747" t="s">
        <v>4221</v>
      </c>
      <c r="X1747" t="s">
        <v>4222</v>
      </c>
      <c r="Y1747" t="s">
        <v>461</v>
      </c>
    </row>
    <row r="1748" spans="23:25" x14ac:dyDescent="0.25">
      <c r="W1748" t="s">
        <v>4223</v>
      </c>
      <c r="X1748" t="s">
        <v>4224</v>
      </c>
      <c r="Y1748" t="s">
        <v>461</v>
      </c>
    </row>
    <row r="1749" spans="23:25" x14ac:dyDescent="0.25">
      <c r="W1749" t="s">
        <v>4225</v>
      </c>
      <c r="X1749" t="s">
        <v>4226</v>
      </c>
      <c r="Y1749" t="s">
        <v>461</v>
      </c>
    </row>
    <row r="1750" spans="23:25" x14ac:dyDescent="0.25">
      <c r="W1750" t="s">
        <v>4227</v>
      </c>
      <c r="X1750" t="s">
        <v>4228</v>
      </c>
      <c r="Y1750" t="s">
        <v>461</v>
      </c>
    </row>
    <row r="1751" spans="23:25" x14ac:dyDescent="0.25">
      <c r="W1751" t="s">
        <v>4229</v>
      </c>
      <c r="X1751" t="s">
        <v>4230</v>
      </c>
      <c r="Y1751" t="s">
        <v>461</v>
      </c>
    </row>
    <row r="1752" spans="23:25" x14ac:dyDescent="0.25">
      <c r="W1752" t="s">
        <v>4231</v>
      </c>
      <c r="X1752" t="s">
        <v>4232</v>
      </c>
      <c r="Y1752" t="s">
        <v>461</v>
      </c>
    </row>
    <row r="1753" spans="23:25" x14ac:dyDescent="0.25">
      <c r="W1753" t="s">
        <v>4233</v>
      </c>
      <c r="X1753" t="s">
        <v>4234</v>
      </c>
      <c r="Y1753" t="s">
        <v>461</v>
      </c>
    </row>
    <row r="1754" spans="23:25" x14ac:dyDescent="0.25">
      <c r="W1754" t="s">
        <v>4235</v>
      </c>
      <c r="X1754" t="s">
        <v>4236</v>
      </c>
      <c r="Y1754" t="s">
        <v>461</v>
      </c>
    </row>
    <row r="1755" spans="23:25" x14ac:dyDescent="0.25">
      <c r="W1755" t="s">
        <v>4237</v>
      </c>
      <c r="X1755" t="s">
        <v>4238</v>
      </c>
      <c r="Y1755" t="s">
        <v>461</v>
      </c>
    </row>
    <row r="1756" spans="23:25" x14ac:dyDescent="0.25">
      <c r="W1756" t="s">
        <v>4239</v>
      </c>
      <c r="X1756" t="s">
        <v>4240</v>
      </c>
      <c r="Y1756" t="s">
        <v>461</v>
      </c>
    </row>
    <row r="1757" spans="23:25" x14ac:dyDescent="0.25">
      <c r="W1757" t="s">
        <v>4241</v>
      </c>
      <c r="X1757" t="s">
        <v>4242</v>
      </c>
      <c r="Y1757" t="s">
        <v>461</v>
      </c>
    </row>
    <row r="1758" spans="23:25" x14ac:dyDescent="0.25">
      <c r="W1758" t="s">
        <v>4243</v>
      </c>
      <c r="X1758" t="s">
        <v>4244</v>
      </c>
      <c r="Y1758" t="s">
        <v>461</v>
      </c>
    </row>
    <row r="1759" spans="23:25" x14ac:dyDescent="0.25">
      <c r="W1759" t="s">
        <v>4245</v>
      </c>
      <c r="X1759" t="s">
        <v>4246</v>
      </c>
      <c r="Y1759" t="s">
        <v>461</v>
      </c>
    </row>
    <row r="1760" spans="23:25" x14ac:dyDescent="0.25">
      <c r="W1760" t="s">
        <v>4247</v>
      </c>
      <c r="X1760" t="s">
        <v>4248</v>
      </c>
      <c r="Y1760" t="s">
        <v>461</v>
      </c>
    </row>
    <row r="1761" spans="23:25" x14ac:dyDescent="0.25">
      <c r="W1761" t="s">
        <v>4249</v>
      </c>
      <c r="X1761" t="s">
        <v>4250</v>
      </c>
      <c r="Y1761" t="s">
        <v>461</v>
      </c>
    </row>
    <row r="1762" spans="23:25" x14ac:dyDescent="0.25">
      <c r="W1762" t="s">
        <v>4251</v>
      </c>
      <c r="X1762" t="s">
        <v>4252</v>
      </c>
      <c r="Y1762" t="s">
        <v>461</v>
      </c>
    </row>
    <row r="1763" spans="23:25" x14ac:dyDescent="0.25">
      <c r="W1763" t="s">
        <v>4253</v>
      </c>
      <c r="X1763" t="s">
        <v>4254</v>
      </c>
      <c r="Y1763" t="s">
        <v>461</v>
      </c>
    </row>
    <row r="1764" spans="23:25" x14ac:dyDescent="0.25">
      <c r="W1764" t="s">
        <v>4255</v>
      </c>
      <c r="X1764" t="s">
        <v>4256</v>
      </c>
      <c r="Y1764" t="s">
        <v>461</v>
      </c>
    </row>
    <row r="1765" spans="23:25" x14ac:dyDescent="0.25">
      <c r="W1765" t="s">
        <v>4257</v>
      </c>
      <c r="X1765" t="s">
        <v>4258</v>
      </c>
      <c r="Y1765" t="s">
        <v>461</v>
      </c>
    </row>
    <row r="1766" spans="23:25" x14ac:dyDescent="0.25">
      <c r="W1766" t="s">
        <v>4259</v>
      </c>
      <c r="X1766" t="s">
        <v>4260</v>
      </c>
      <c r="Y1766" t="s">
        <v>461</v>
      </c>
    </row>
    <row r="1767" spans="23:25" x14ac:dyDescent="0.25">
      <c r="W1767" t="s">
        <v>4261</v>
      </c>
      <c r="X1767" t="s">
        <v>4262</v>
      </c>
      <c r="Y1767" t="s">
        <v>461</v>
      </c>
    </row>
    <row r="1768" spans="23:25" x14ac:dyDescent="0.25">
      <c r="W1768" t="s">
        <v>4263</v>
      </c>
      <c r="X1768" t="s">
        <v>4264</v>
      </c>
      <c r="Y1768" t="s">
        <v>461</v>
      </c>
    </row>
    <row r="1769" spans="23:25" x14ac:dyDescent="0.25">
      <c r="W1769" t="s">
        <v>4265</v>
      </c>
      <c r="X1769" t="s">
        <v>4266</v>
      </c>
      <c r="Y1769" t="s">
        <v>461</v>
      </c>
    </row>
    <row r="1770" spans="23:25" x14ac:dyDescent="0.25">
      <c r="W1770" t="s">
        <v>4267</v>
      </c>
      <c r="X1770" t="s">
        <v>4268</v>
      </c>
      <c r="Y1770" t="s">
        <v>461</v>
      </c>
    </row>
    <row r="1771" spans="23:25" x14ac:dyDescent="0.25">
      <c r="W1771" t="s">
        <v>4269</v>
      </c>
      <c r="X1771" t="s">
        <v>4270</v>
      </c>
      <c r="Y1771" t="s">
        <v>461</v>
      </c>
    </row>
    <row r="1772" spans="23:25" x14ac:dyDescent="0.25">
      <c r="W1772" t="s">
        <v>4271</v>
      </c>
      <c r="X1772" t="s">
        <v>4272</v>
      </c>
      <c r="Y1772" t="s">
        <v>461</v>
      </c>
    </row>
    <row r="1773" spans="23:25" x14ac:dyDescent="0.25">
      <c r="W1773" t="s">
        <v>4273</v>
      </c>
      <c r="X1773" t="s">
        <v>4274</v>
      </c>
      <c r="Y1773" t="s">
        <v>461</v>
      </c>
    </row>
    <row r="1774" spans="23:25" x14ac:dyDescent="0.25">
      <c r="W1774" t="s">
        <v>4275</v>
      </c>
      <c r="X1774" t="s">
        <v>4276</v>
      </c>
      <c r="Y1774" t="s">
        <v>461</v>
      </c>
    </row>
    <row r="1775" spans="23:25" x14ac:dyDescent="0.25">
      <c r="W1775" t="s">
        <v>4277</v>
      </c>
      <c r="X1775" t="s">
        <v>4278</v>
      </c>
      <c r="Y1775" t="s">
        <v>461</v>
      </c>
    </row>
    <row r="1776" spans="23:25" x14ac:dyDescent="0.25">
      <c r="W1776" t="s">
        <v>4279</v>
      </c>
      <c r="X1776" t="s">
        <v>4280</v>
      </c>
      <c r="Y1776" t="s">
        <v>461</v>
      </c>
    </row>
    <row r="1777" spans="23:25" x14ac:dyDescent="0.25">
      <c r="W1777" t="s">
        <v>4281</v>
      </c>
      <c r="X1777" t="s">
        <v>4282</v>
      </c>
      <c r="Y1777" t="s">
        <v>461</v>
      </c>
    </row>
    <row r="1778" spans="23:25" x14ac:dyDescent="0.25">
      <c r="W1778" t="s">
        <v>4283</v>
      </c>
      <c r="X1778" t="s">
        <v>4284</v>
      </c>
      <c r="Y1778" t="s">
        <v>461</v>
      </c>
    </row>
    <row r="1779" spans="23:25" x14ac:dyDescent="0.25">
      <c r="W1779" t="s">
        <v>4285</v>
      </c>
      <c r="X1779" t="s">
        <v>4286</v>
      </c>
      <c r="Y1779" t="s">
        <v>3778</v>
      </c>
    </row>
    <row r="1780" spans="23:25" x14ac:dyDescent="0.25">
      <c r="W1780" t="s">
        <v>4287</v>
      </c>
      <c r="X1780" t="s">
        <v>4288</v>
      </c>
      <c r="Y1780" t="s">
        <v>461</v>
      </c>
    </row>
    <row r="1781" spans="23:25" x14ac:dyDescent="0.25">
      <c r="W1781" t="s">
        <v>4289</v>
      </c>
      <c r="X1781" t="s">
        <v>4290</v>
      </c>
      <c r="Y1781" t="s">
        <v>461</v>
      </c>
    </row>
    <row r="1782" spans="23:25" x14ac:dyDescent="0.25">
      <c r="W1782" t="s">
        <v>4291</v>
      </c>
      <c r="X1782" t="s">
        <v>4292</v>
      </c>
      <c r="Y1782" t="s">
        <v>461</v>
      </c>
    </row>
    <row r="1783" spans="23:25" x14ac:dyDescent="0.25">
      <c r="W1783" t="s">
        <v>4293</v>
      </c>
      <c r="X1783" t="s">
        <v>4294</v>
      </c>
      <c r="Y1783" t="s">
        <v>461</v>
      </c>
    </row>
    <row r="1784" spans="23:25" x14ac:dyDescent="0.25">
      <c r="W1784" t="s">
        <v>4295</v>
      </c>
      <c r="X1784" t="s">
        <v>4296</v>
      </c>
      <c r="Y1784" t="s">
        <v>461</v>
      </c>
    </row>
    <row r="1785" spans="23:25" x14ac:dyDescent="0.25">
      <c r="W1785" t="s">
        <v>4297</v>
      </c>
      <c r="X1785" t="s">
        <v>4298</v>
      </c>
      <c r="Y1785" t="s">
        <v>461</v>
      </c>
    </row>
    <row r="1786" spans="23:25" x14ac:dyDescent="0.25">
      <c r="W1786" t="s">
        <v>4299</v>
      </c>
      <c r="X1786" t="s">
        <v>4300</v>
      </c>
      <c r="Y1786" t="s">
        <v>461</v>
      </c>
    </row>
    <row r="1787" spans="23:25" x14ac:dyDescent="0.25">
      <c r="W1787" t="s">
        <v>4301</v>
      </c>
      <c r="X1787" t="s">
        <v>4302</v>
      </c>
      <c r="Y1787" t="s">
        <v>461</v>
      </c>
    </row>
    <row r="1788" spans="23:25" x14ac:dyDescent="0.25">
      <c r="W1788" t="s">
        <v>4303</v>
      </c>
      <c r="X1788" t="s">
        <v>4304</v>
      </c>
      <c r="Y1788" t="s">
        <v>461</v>
      </c>
    </row>
    <row r="1789" spans="23:25" x14ac:dyDescent="0.25">
      <c r="W1789" t="s">
        <v>4305</v>
      </c>
      <c r="X1789" t="s">
        <v>4306</v>
      </c>
      <c r="Y1789" t="s">
        <v>461</v>
      </c>
    </row>
    <row r="1790" spans="23:25" x14ac:dyDescent="0.25">
      <c r="W1790" t="s">
        <v>4307</v>
      </c>
      <c r="X1790" t="s">
        <v>4308</v>
      </c>
      <c r="Y1790" t="s">
        <v>461</v>
      </c>
    </row>
    <row r="1791" spans="23:25" x14ac:dyDescent="0.25">
      <c r="W1791" t="s">
        <v>4309</v>
      </c>
      <c r="X1791" t="s">
        <v>4310</v>
      </c>
      <c r="Y1791" t="s">
        <v>461</v>
      </c>
    </row>
    <row r="1792" spans="23:25" x14ac:dyDescent="0.25">
      <c r="W1792" t="s">
        <v>4311</v>
      </c>
      <c r="X1792" t="s">
        <v>4312</v>
      </c>
      <c r="Y1792" t="s">
        <v>461</v>
      </c>
    </row>
    <row r="1793" spans="23:25" x14ac:dyDescent="0.25">
      <c r="W1793" t="s">
        <v>4313</v>
      </c>
      <c r="X1793" t="s">
        <v>4314</v>
      </c>
      <c r="Y1793" t="s">
        <v>461</v>
      </c>
    </row>
    <row r="1794" spans="23:25" x14ac:dyDescent="0.25">
      <c r="W1794" t="s">
        <v>4315</v>
      </c>
      <c r="X1794" t="s">
        <v>4316</v>
      </c>
      <c r="Y1794" t="s">
        <v>461</v>
      </c>
    </row>
    <row r="1795" spans="23:25" x14ac:dyDescent="0.25">
      <c r="W1795" t="s">
        <v>4317</v>
      </c>
      <c r="X1795" t="s">
        <v>4318</v>
      </c>
      <c r="Y1795" t="s">
        <v>461</v>
      </c>
    </row>
    <row r="1796" spans="23:25" x14ac:dyDescent="0.25">
      <c r="W1796" t="s">
        <v>4319</v>
      </c>
      <c r="X1796" t="s">
        <v>4320</v>
      </c>
      <c r="Y1796" t="s">
        <v>461</v>
      </c>
    </row>
    <row r="1797" spans="23:25" x14ac:dyDescent="0.25">
      <c r="W1797" t="s">
        <v>4321</v>
      </c>
      <c r="X1797" t="s">
        <v>4322</v>
      </c>
      <c r="Y1797" t="s">
        <v>461</v>
      </c>
    </row>
    <row r="1798" spans="23:25" x14ac:dyDescent="0.25">
      <c r="W1798" t="s">
        <v>4323</v>
      </c>
      <c r="X1798" t="s">
        <v>4322</v>
      </c>
      <c r="Y1798" t="s">
        <v>461</v>
      </c>
    </row>
    <row r="1799" spans="23:25" x14ac:dyDescent="0.25">
      <c r="W1799" t="s">
        <v>4324</v>
      </c>
      <c r="X1799" t="s">
        <v>4325</v>
      </c>
      <c r="Y1799" t="s">
        <v>461</v>
      </c>
    </row>
    <row r="1800" spans="23:25" x14ac:dyDescent="0.25">
      <c r="W1800" t="s">
        <v>4326</v>
      </c>
      <c r="X1800" t="s">
        <v>4327</v>
      </c>
      <c r="Y1800" t="s">
        <v>461</v>
      </c>
    </row>
    <row r="1801" spans="23:25" x14ac:dyDescent="0.25">
      <c r="W1801" t="s">
        <v>4328</v>
      </c>
      <c r="X1801" t="s">
        <v>4329</v>
      </c>
      <c r="Y1801" t="s">
        <v>461</v>
      </c>
    </row>
    <row r="1802" spans="23:25" x14ac:dyDescent="0.25">
      <c r="W1802" t="s">
        <v>4330</v>
      </c>
      <c r="X1802" t="s">
        <v>4331</v>
      </c>
      <c r="Y1802" t="s">
        <v>461</v>
      </c>
    </row>
    <row r="1803" spans="23:25" x14ac:dyDescent="0.25">
      <c r="W1803" t="s">
        <v>4332</v>
      </c>
      <c r="X1803" t="s">
        <v>4333</v>
      </c>
      <c r="Y1803" t="s">
        <v>461</v>
      </c>
    </row>
    <row r="1804" spans="23:25" x14ac:dyDescent="0.25">
      <c r="W1804" t="s">
        <v>4334</v>
      </c>
      <c r="X1804" t="s">
        <v>4335</v>
      </c>
      <c r="Y1804" t="s">
        <v>461</v>
      </c>
    </row>
    <row r="1805" spans="23:25" x14ac:dyDescent="0.25">
      <c r="W1805" t="s">
        <v>4336</v>
      </c>
      <c r="X1805" t="s">
        <v>4337</v>
      </c>
      <c r="Y1805" t="s">
        <v>461</v>
      </c>
    </row>
    <row r="1806" spans="23:25" x14ac:dyDescent="0.25">
      <c r="W1806" t="s">
        <v>4338</v>
      </c>
      <c r="X1806" t="s">
        <v>4339</v>
      </c>
      <c r="Y1806" t="s">
        <v>461</v>
      </c>
    </row>
    <row r="1807" spans="23:25" x14ac:dyDescent="0.25">
      <c r="W1807" t="s">
        <v>4340</v>
      </c>
      <c r="X1807" t="s">
        <v>4341</v>
      </c>
      <c r="Y1807" t="s">
        <v>461</v>
      </c>
    </row>
    <row r="1808" spans="23:25" x14ac:dyDescent="0.25">
      <c r="W1808" t="s">
        <v>4342</v>
      </c>
      <c r="X1808" t="s">
        <v>4343</v>
      </c>
      <c r="Y1808" t="s">
        <v>461</v>
      </c>
    </row>
    <row r="1809" spans="23:25" x14ac:dyDescent="0.25">
      <c r="W1809" t="s">
        <v>4344</v>
      </c>
      <c r="X1809" t="s">
        <v>4345</v>
      </c>
      <c r="Y1809" t="s">
        <v>4346</v>
      </c>
    </row>
    <row r="1810" spans="23:25" x14ac:dyDescent="0.25">
      <c r="W1810" t="s">
        <v>4347</v>
      </c>
      <c r="X1810" t="s">
        <v>4348</v>
      </c>
      <c r="Y1810" t="s">
        <v>226</v>
      </c>
    </row>
    <row r="1811" spans="23:25" x14ac:dyDescent="0.25">
      <c r="W1811" t="s">
        <v>4349</v>
      </c>
      <c r="X1811" t="s">
        <v>4350</v>
      </c>
      <c r="Y1811" t="s">
        <v>226</v>
      </c>
    </row>
    <row r="1812" spans="23:25" x14ac:dyDescent="0.25">
      <c r="W1812" t="s">
        <v>4351</v>
      </c>
      <c r="X1812" t="s">
        <v>4352</v>
      </c>
      <c r="Y1812" t="s">
        <v>226</v>
      </c>
    </row>
    <row r="1813" spans="23:25" x14ac:dyDescent="0.25">
      <c r="W1813" t="s">
        <v>4353</v>
      </c>
      <c r="X1813" t="s">
        <v>4354</v>
      </c>
      <c r="Y1813" t="s">
        <v>226</v>
      </c>
    </row>
    <row r="1814" spans="23:25" x14ac:dyDescent="0.25">
      <c r="W1814" t="s">
        <v>4355</v>
      </c>
      <c r="X1814" t="s">
        <v>4356</v>
      </c>
      <c r="Y1814" t="s">
        <v>226</v>
      </c>
    </row>
    <row r="1815" spans="23:25" x14ac:dyDescent="0.25">
      <c r="W1815" t="s">
        <v>4357</v>
      </c>
      <c r="X1815" t="s">
        <v>4358</v>
      </c>
      <c r="Y1815" t="s">
        <v>226</v>
      </c>
    </row>
    <row r="1816" spans="23:25" x14ac:dyDescent="0.25">
      <c r="W1816" t="s">
        <v>4359</v>
      </c>
      <c r="X1816" t="s">
        <v>4360</v>
      </c>
      <c r="Y1816" t="s">
        <v>226</v>
      </c>
    </row>
    <row r="1817" spans="23:25" x14ac:dyDescent="0.25">
      <c r="W1817" t="s">
        <v>4361</v>
      </c>
      <c r="X1817" t="s">
        <v>4362</v>
      </c>
      <c r="Y1817" t="s">
        <v>226</v>
      </c>
    </row>
    <row r="1818" spans="23:25" x14ac:dyDescent="0.25">
      <c r="W1818" t="s">
        <v>4363</v>
      </c>
      <c r="X1818" t="s">
        <v>4364</v>
      </c>
      <c r="Y1818" t="s">
        <v>226</v>
      </c>
    </row>
    <row r="1819" spans="23:25" x14ac:dyDescent="0.25">
      <c r="W1819" t="s">
        <v>4365</v>
      </c>
      <c r="X1819" t="s">
        <v>4366</v>
      </c>
      <c r="Y1819" t="s">
        <v>226</v>
      </c>
    </row>
    <row r="1820" spans="23:25" x14ac:dyDescent="0.25">
      <c r="W1820" t="s">
        <v>4367</v>
      </c>
      <c r="X1820" t="s">
        <v>4368</v>
      </c>
      <c r="Y1820" t="s">
        <v>226</v>
      </c>
    </row>
    <row r="1821" spans="23:25" x14ac:dyDescent="0.25">
      <c r="W1821" t="s">
        <v>4369</v>
      </c>
      <c r="X1821" t="s">
        <v>4370</v>
      </c>
      <c r="Y1821" t="s">
        <v>226</v>
      </c>
    </row>
    <row r="1822" spans="23:25" x14ac:dyDescent="0.25">
      <c r="W1822" t="s">
        <v>4371</v>
      </c>
      <c r="X1822" t="s">
        <v>4372</v>
      </c>
      <c r="Y1822" t="s">
        <v>226</v>
      </c>
    </row>
    <row r="1823" spans="23:25" x14ac:dyDescent="0.25">
      <c r="W1823" t="s">
        <v>4373</v>
      </c>
      <c r="X1823" t="s">
        <v>4374</v>
      </c>
      <c r="Y1823" t="s">
        <v>226</v>
      </c>
    </row>
    <row r="1824" spans="23:25" x14ac:dyDescent="0.25">
      <c r="W1824" t="s">
        <v>4375</v>
      </c>
      <c r="X1824" t="s">
        <v>4376</v>
      </c>
      <c r="Y1824" t="s">
        <v>226</v>
      </c>
    </row>
    <row r="1825" spans="23:25" x14ac:dyDescent="0.25">
      <c r="W1825" t="s">
        <v>4377</v>
      </c>
      <c r="X1825" t="s">
        <v>4378</v>
      </c>
      <c r="Y1825" t="s">
        <v>226</v>
      </c>
    </row>
    <row r="1826" spans="23:25" x14ac:dyDescent="0.25">
      <c r="W1826" t="s">
        <v>4379</v>
      </c>
      <c r="X1826" t="s">
        <v>4380</v>
      </c>
      <c r="Y1826" t="s">
        <v>226</v>
      </c>
    </row>
    <row r="1827" spans="23:25" x14ac:dyDescent="0.25">
      <c r="W1827" t="s">
        <v>4381</v>
      </c>
      <c r="X1827" t="s">
        <v>4382</v>
      </c>
      <c r="Y1827" t="s">
        <v>226</v>
      </c>
    </row>
    <row r="1828" spans="23:25" x14ac:dyDescent="0.25">
      <c r="W1828" t="s">
        <v>4383</v>
      </c>
      <c r="X1828" t="s">
        <v>4384</v>
      </c>
      <c r="Y1828" t="s">
        <v>226</v>
      </c>
    </row>
    <row r="1829" spans="23:25" x14ac:dyDescent="0.25">
      <c r="W1829" t="s">
        <v>4385</v>
      </c>
      <c r="X1829" t="s">
        <v>4386</v>
      </c>
      <c r="Y1829" t="s">
        <v>226</v>
      </c>
    </row>
    <row r="1830" spans="23:25" x14ac:dyDescent="0.25">
      <c r="W1830" t="s">
        <v>4387</v>
      </c>
      <c r="X1830" t="s">
        <v>4388</v>
      </c>
      <c r="Y1830" t="s">
        <v>226</v>
      </c>
    </row>
    <row r="1831" spans="23:25" x14ac:dyDescent="0.25">
      <c r="W1831" t="s">
        <v>4389</v>
      </c>
      <c r="X1831" t="s">
        <v>4390</v>
      </c>
      <c r="Y1831" t="s">
        <v>226</v>
      </c>
    </row>
    <row r="1832" spans="23:25" x14ac:dyDescent="0.25">
      <c r="W1832" t="s">
        <v>4391</v>
      </c>
      <c r="X1832" t="s">
        <v>4392</v>
      </c>
      <c r="Y1832" t="s">
        <v>226</v>
      </c>
    </row>
    <row r="1833" spans="23:25" x14ac:dyDescent="0.25">
      <c r="W1833" t="s">
        <v>4393</v>
      </c>
      <c r="X1833" t="s">
        <v>4394</v>
      </c>
      <c r="Y1833" t="s">
        <v>226</v>
      </c>
    </row>
    <row r="1834" spans="23:25" x14ac:dyDescent="0.25">
      <c r="W1834" t="s">
        <v>4395</v>
      </c>
      <c r="X1834" t="s">
        <v>4396</v>
      </c>
      <c r="Y1834" t="s">
        <v>226</v>
      </c>
    </row>
    <row r="1835" spans="23:25" x14ac:dyDescent="0.25">
      <c r="W1835" t="s">
        <v>4397</v>
      </c>
      <c r="X1835" t="s">
        <v>4398</v>
      </c>
      <c r="Y1835" t="s">
        <v>226</v>
      </c>
    </row>
    <row r="1836" spans="23:25" x14ac:dyDescent="0.25">
      <c r="W1836" t="s">
        <v>4399</v>
      </c>
      <c r="X1836" t="s">
        <v>4400</v>
      </c>
      <c r="Y1836" t="s">
        <v>226</v>
      </c>
    </row>
    <row r="1837" spans="23:25" x14ac:dyDescent="0.25">
      <c r="W1837" t="s">
        <v>4401</v>
      </c>
      <c r="X1837" t="s">
        <v>4402</v>
      </c>
      <c r="Y1837" t="s">
        <v>226</v>
      </c>
    </row>
    <row r="1838" spans="23:25" x14ac:dyDescent="0.25">
      <c r="W1838" t="s">
        <v>4403</v>
      </c>
      <c r="X1838" t="s">
        <v>4404</v>
      </c>
      <c r="Y1838" t="s">
        <v>226</v>
      </c>
    </row>
    <row r="1839" spans="23:25" x14ac:dyDescent="0.25">
      <c r="W1839" t="s">
        <v>4405</v>
      </c>
      <c r="X1839" t="s">
        <v>4406</v>
      </c>
      <c r="Y1839" t="s">
        <v>226</v>
      </c>
    </row>
    <row r="1840" spans="23:25" x14ac:dyDescent="0.25">
      <c r="W1840" t="s">
        <v>4407</v>
      </c>
      <c r="X1840" t="s">
        <v>4408</v>
      </c>
      <c r="Y1840" t="s">
        <v>226</v>
      </c>
    </row>
    <row r="1841" spans="23:25" x14ac:dyDescent="0.25">
      <c r="W1841" t="s">
        <v>4409</v>
      </c>
      <c r="X1841" t="s">
        <v>4410</v>
      </c>
      <c r="Y1841" t="s">
        <v>226</v>
      </c>
    </row>
    <row r="1842" spans="23:25" x14ac:dyDescent="0.25">
      <c r="W1842" t="s">
        <v>4411</v>
      </c>
      <c r="X1842" t="s">
        <v>4412</v>
      </c>
      <c r="Y1842" t="s">
        <v>226</v>
      </c>
    </row>
    <row r="1843" spans="23:25" x14ac:dyDescent="0.25">
      <c r="W1843" t="s">
        <v>4413</v>
      </c>
      <c r="X1843" t="s">
        <v>4414</v>
      </c>
      <c r="Y1843" t="s">
        <v>226</v>
      </c>
    </row>
    <row r="1844" spans="23:25" x14ac:dyDescent="0.25">
      <c r="W1844" t="s">
        <v>4415</v>
      </c>
      <c r="X1844" t="s">
        <v>4416</v>
      </c>
      <c r="Y1844" t="s">
        <v>226</v>
      </c>
    </row>
    <row r="1845" spans="23:25" x14ac:dyDescent="0.25">
      <c r="W1845" t="s">
        <v>4417</v>
      </c>
      <c r="X1845" t="s">
        <v>4418</v>
      </c>
      <c r="Y1845" t="s">
        <v>226</v>
      </c>
    </row>
    <row r="1846" spans="23:25" x14ac:dyDescent="0.25">
      <c r="W1846" t="s">
        <v>4419</v>
      </c>
      <c r="X1846" t="s">
        <v>4420</v>
      </c>
      <c r="Y1846" t="s">
        <v>226</v>
      </c>
    </row>
    <row r="1847" spans="23:25" x14ac:dyDescent="0.25">
      <c r="W1847" t="s">
        <v>4421</v>
      </c>
      <c r="X1847" t="s">
        <v>4422</v>
      </c>
      <c r="Y1847" t="s">
        <v>226</v>
      </c>
    </row>
    <row r="1848" spans="23:25" x14ac:dyDescent="0.25">
      <c r="W1848" t="s">
        <v>4423</v>
      </c>
      <c r="X1848" t="s">
        <v>4424</v>
      </c>
      <c r="Y1848" t="s">
        <v>226</v>
      </c>
    </row>
    <row r="1849" spans="23:25" x14ac:dyDescent="0.25">
      <c r="W1849" t="s">
        <v>4425</v>
      </c>
      <c r="X1849" t="s">
        <v>4426</v>
      </c>
      <c r="Y1849" t="s">
        <v>226</v>
      </c>
    </row>
    <row r="1850" spans="23:25" x14ac:dyDescent="0.25">
      <c r="W1850" t="s">
        <v>4427</v>
      </c>
      <c r="X1850" t="s">
        <v>4428</v>
      </c>
      <c r="Y1850" t="s">
        <v>226</v>
      </c>
    </row>
    <row r="1851" spans="23:25" x14ac:dyDescent="0.25">
      <c r="W1851" t="s">
        <v>4429</v>
      </c>
      <c r="X1851" t="s">
        <v>4430</v>
      </c>
      <c r="Y1851" t="s">
        <v>226</v>
      </c>
    </row>
    <row r="1852" spans="23:25" x14ac:dyDescent="0.25">
      <c r="W1852" t="s">
        <v>4431</v>
      </c>
      <c r="X1852" t="s">
        <v>4432</v>
      </c>
      <c r="Y1852" t="s">
        <v>226</v>
      </c>
    </row>
    <row r="1853" spans="23:25" x14ac:dyDescent="0.25">
      <c r="W1853" t="s">
        <v>4433</v>
      </c>
      <c r="X1853" t="s">
        <v>4434</v>
      </c>
      <c r="Y1853" t="s">
        <v>226</v>
      </c>
    </row>
    <row r="1854" spans="23:25" x14ac:dyDescent="0.25">
      <c r="W1854" t="s">
        <v>4435</v>
      </c>
      <c r="X1854" t="s">
        <v>4436</v>
      </c>
      <c r="Y1854" t="s">
        <v>226</v>
      </c>
    </row>
    <row r="1855" spans="23:25" x14ac:dyDescent="0.25">
      <c r="W1855" t="s">
        <v>4437</v>
      </c>
      <c r="X1855" t="s">
        <v>4438</v>
      </c>
      <c r="Y1855" t="s">
        <v>226</v>
      </c>
    </row>
    <row r="1856" spans="23:25" x14ac:dyDescent="0.25">
      <c r="W1856" t="s">
        <v>4439</v>
      </c>
      <c r="X1856" t="s">
        <v>4440</v>
      </c>
      <c r="Y1856" t="s">
        <v>226</v>
      </c>
    </row>
    <row r="1857" spans="23:25" x14ac:dyDescent="0.25">
      <c r="W1857" t="s">
        <v>4441</v>
      </c>
      <c r="X1857" t="s">
        <v>4442</v>
      </c>
      <c r="Y1857" t="s">
        <v>226</v>
      </c>
    </row>
    <row r="1858" spans="23:25" x14ac:dyDescent="0.25">
      <c r="W1858" t="s">
        <v>4443</v>
      </c>
      <c r="X1858" t="s">
        <v>4444</v>
      </c>
      <c r="Y1858" t="s">
        <v>226</v>
      </c>
    </row>
    <row r="1859" spans="23:25" x14ac:dyDescent="0.25">
      <c r="W1859" t="s">
        <v>4445</v>
      </c>
      <c r="X1859" t="s">
        <v>4446</v>
      </c>
      <c r="Y1859" t="s">
        <v>226</v>
      </c>
    </row>
    <row r="1860" spans="23:25" x14ac:dyDescent="0.25">
      <c r="W1860" t="s">
        <v>4447</v>
      </c>
      <c r="X1860" t="s">
        <v>4448</v>
      </c>
      <c r="Y1860" t="s">
        <v>226</v>
      </c>
    </row>
    <row r="1861" spans="23:25" x14ac:dyDescent="0.25">
      <c r="W1861" t="s">
        <v>4449</v>
      </c>
      <c r="X1861" t="s">
        <v>4450</v>
      </c>
      <c r="Y1861" t="s">
        <v>226</v>
      </c>
    </row>
    <row r="1862" spans="23:25" x14ac:dyDescent="0.25">
      <c r="W1862" t="s">
        <v>4451</v>
      </c>
      <c r="X1862" t="s">
        <v>4452</v>
      </c>
      <c r="Y1862" t="s">
        <v>226</v>
      </c>
    </row>
    <row r="1863" spans="23:25" x14ac:dyDescent="0.25">
      <c r="W1863" t="s">
        <v>4453</v>
      </c>
      <c r="X1863" t="s">
        <v>4454</v>
      </c>
      <c r="Y1863" t="s">
        <v>226</v>
      </c>
    </row>
    <row r="1864" spans="23:25" x14ac:dyDescent="0.25">
      <c r="W1864" t="s">
        <v>4455</v>
      </c>
      <c r="X1864" t="s">
        <v>4456</v>
      </c>
      <c r="Y1864" t="s">
        <v>226</v>
      </c>
    </row>
    <row r="1865" spans="23:25" x14ac:dyDescent="0.25">
      <c r="W1865" t="s">
        <v>4457</v>
      </c>
      <c r="X1865" t="s">
        <v>4458</v>
      </c>
      <c r="Y1865" t="s">
        <v>226</v>
      </c>
    </row>
    <row r="1866" spans="23:25" x14ac:dyDescent="0.25">
      <c r="W1866" t="s">
        <v>4459</v>
      </c>
      <c r="X1866" t="s">
        <v>4460</v>
      </c>
      <c r="Y1866" t="s">
        <v>226</v>
      </c>
    </row>
    <row r="1867" spans="23:25" x14ac:dyDescent="0.25">
      <c r="W1867" t="s">
        <v>4461</v>
      </c>
      <c r="X1867" t="s">
        <v>4462</v>
      </c>
      <c r="Y1867" t="s">
        <v>226</v>
      </c>
    </row>
    <row r="1868" spans="23:25" x14ac:dyDescent="0.25">
      <c r="W1868" t="s">
        <v>4463</v>
      </c>
      <c r="X1868" t="s">
        <v>4464</v>
      </c>
      <c r="Y1868" t="s">
        <v>226</v>
      </c>
    </row>
    <row r="1869" spans="23:25" x14ac:dyDescent="0.25">
      <c r="W1869" t="s">
        <v>4465</v>
      </c>
      <c r="X1869" t="s">
        <v>4466</v>
      </c>
      <c r="Y1869" t="s">
        <v>226</v>
      </c>
    </row>
    <row r="1870" spans="23:25" x14ac:dyDescent="0.25">
      <c r="W1870" t="s">
        <v>4467</v>
      </c>
      <c r="X1870" t="s">
        <v>4468</v>
      </c>
      <c r="Y1870" t="s">
        <v>226</v>
      </c>
    </row>
    <row r="1871" spans="23:25" x14ac:dyDescent="0.25">
      <c r="W1871" t="s">
        <v>4469</v>
      </c>
      <c r="X1871" t="s">
        <v>4470</v>
      </c>
      <c r="Y1871" t="s">
        <v>226</v>
      </c>
    </row>
    <row r="1872" spans="23:25" x14ac:dyDescent="0.25">
      <c r="W1872" t="s">
        <v>4471</v>
      </c>
      <c r="X1872" t="s">
        <v>4472</v>
      </c>
      <c r="Y1872" t="s">
        <v>226</v>
      </c>
    </row>
    <row r="1873" spans="23:25" x14ac:dyDescent="0.25">
      <c r="W1873" t="s">
        <v>4473</v>
      </c>
      <c r="X1873" t="s">
        <v>4474</v>
      </c>
      <c r="Y1873" t="s">
        <v>226</v>
      </c>
    </row>
    <row r="1874" spans="23:25" x14ac:dyDescent="0.25">
      <c r="W1874" t="s">
        <v>4475</v>
      </c>
      <c r="X1874" t="s">
        <v>4476</v>
      </c>
      <c r="Y1874" t="s">
        <v>226</v>
      </c>
    </row>
    <row r="1875" spans="23:25" x14ac:dyDescent="0.25">
      <c r="W1875" t="s">
        <v>4477</v>
      </c>
      <c r="X1875" t="s">
        <v>4478</v>
      </c>
      <c r="Y1875" t="s">
        <v>226</v>
      </c>
    </row>
    <row r="1876" spans="23:25" x14ac:dyDescent="0.25">
      <c r="W1876" t="s">
        <v>4479</v>
      </c>
      <c r="X1876" t="s">
        <v>4480</v>
      </c>
      <c r="Y1876" t="s">
        <v>226</v>
      </c>
    </row>
    <row r="1877" spans="23:25" x14ac:dyDescent="0.25">
      <c r="W1877" t="s">
        <v>4481</v>
      </c>
      <c r="X1877" t="s">
        <v>4482</v>
      </c>
      <c r="Y1877" t="s">
        <v>226</v>
      </c>
    </row>
    <row r="1878" spans="23:25" x14ac:dyDescent="0.25">
      <c r="W1878" t="s">
        <v>4483</v>
      </c>
      <c r="X1878" t="s">
        <v>4484</v>
      </c>
      <c r="Y1878" t="s">
        <v>226</v>
      </c>
    </row>
    <row r="1879" spans="23:25" x14ac:dyDescent="0.25">
      <c r="W1879" t="s">
        <v>4485</v>
      </c>
      <c r="X1879" t="s">
        <v>4486</v>
      </c>
      <c r="Y1879" t="s">
        <v>226</v>
      </c>
    </row>
    <row r="1880" spans="23:25" x14ac:dyDescent="0.25">
      <c r="W1880" t="s">
        <v>4487</v>
      </c>
      <c r="X1880" t="s">
        <v>4488</v>
      </c>
      <c r="Y1880" t="s">
        <v>226</v>
      </c>
    </row>
    <row r="1881" spans="23:25" x14ac:dyDescent="0.25">
      <c r="W1881" t="s">
        <v>4489</v>
      </c>
      <c r="X1881" t="s">
        <v>4490</v>
      </c>
      <c r="Y1881" t="s">
        <v>226</v>
      </c>
    </row>
    <row r="1882" spans="23:25" x14ac:dyDescent="0.25">
      <c r="W1882" t="s">
        <v>4491</v>
      </c>
      <c r="X1882" t="s">
        <v>4492</v>
      </c>
      <c r="Y1882" t="s">
        <v>226</v>
      </c>
    </row>
    <row r="1883" spans="23:25" x14ac:dyDescent="0.25">
      <c r="W1883" t="s">
        <v>4493</v>
      </c>
      <c r="X1883" t="s">
        <v>4494</v>
      </c>
      <c r="Y1883" t="s">
        <v>226</v>
      </c>
    </row>
    <row r="1884" spans="23:25" x14ac:dyDescent="0.25">
      <c r="W1884" t="s">
        <v>4495</v>
      </c>
      <c r="X1884" t="s">
        <v>4496</v>
      </c>
      <c r="Y1884" t="s">
        <v>226</v>
      </c>
    </row>
    <row r="1885" spans="23:25" x14ac:dyDescent="0.25">
      <c r="W1885" t="s">
        <v>4497</v>
      </c>
      <c r="X1885" t="s">
        <v>4498</v>
      </c>
      <c r="Y1885" t="s">
        <v>226</v>
      </c>
    </row>
    <row r="1886" spans="23:25" x14ac:dyDescent="0.25">
      <c r="W1886" t="s">
        <v>4499</v>
      </c>
      <c r="X1886" t="s">
        <v>4500</v>
      </c>
      <c r="Y1886" t="s">
        <v>226</v>
      </c>
    </row>
    <row r="1887" spans="23:25" x14ac:dyDescent="0.25">
      <c r="W1887" t="s">
        <v>4501</v>
      </c>
      <c r="X1887" t="s">
        <v>4502</v>
      </c>
      <c r="Y1887" t="s">
        <v>4503</v>
      </c>
    </row>
    <row r="1888" spans="23:25" x14ac:dyDescent="0.25">
      <c r="W1888" t="s">
        <v>4504</v>
      </c>
      <c r="X1888" t="s">
        <v>4505</v>
      </c>
      <c r="Y1888" t="s">
        <v>4503</v>
      </c>
    </row>
    <row r="1889" spans="23:25" x14ac:dyDescent="0.25">
      <c r="W1889" t="s">
        <v>4506</v>
      </c>
      <c r="X1889" t="s">
        <v>4507</v>
      </c>
      <c r="Y1889" t="s">
        <v>4503</v>
      </c>
    </row>
    <row r="1890" spans="23:25" x14ac:dyDescent="0.25">
      <c r="W1890" t="s">
        <v>4508</v>
      </c>
      <c r="X1890" t="s">
        <v>4509</v>
      </c>
      <c r="Y1890" t="s">
        <v>4503</v>
      </c>
    </row>
    <row r="1891" spans="23:25" x14ac:dyDescent="0.25">
      <c r="W1891" t="s">
        <v>4510</v>
      </c>
      <c r="X1891" t="s">
        <v>4511</v>
      </c>
      <c r="Y1891" t="s">
        <v>4512</v>
      </c>
    </row>
    <row r="1892" spans="23:25" x14ac:dyDescent="0.25">
      <c r="W1892" t="s">
        <v>4513</v>
      </c>
      <c r="X1892" t="s">
        <v>4514</v>
      </c>
      <c r="Y1892" t="s">
        <v>4503</v>
      </c>
    </row>
    <row r="1893" spans="23:25" x14ac:dyDescent="0.25">
      <c r="W1893" t="s">
        <v>4515</v>
      </c>
      <c r="X1893" t="s">
        <v>4516</v>
      </c>
      <c r="Y1893" t="s">
        <v>4503</v>
      </c>
    </row>
    <row r="1894" spans="23:25" x14ac:dyDescent="0.25">
      <c r="W1894" t="s">
        <v>4517</v>
      </c>
      <c r="X1894" t="s">
        <v>4518</v>
      </c>
      <c r="Y1894" t="s">
        <v>4503</v>
      </c>
    </row>
    <row r="1895" spans="23:25" x14ac:dyDescent="0.25">
      <c r="W1895" t="s">
        <v>4519</v>
      </c>
      <c r="X1895" t="s">
        <v>4520</v>
      </c>
      <c r="Y1895" t="s">
        <v>604</v>
      </c>
    </row>
    <row r="1896" spans="23:25" x14ac:dyDescent="0.25">
      <c r="W1896" t="s">
        <v>4521</v>
      </c>
      <c r="X1896" t="s">
        <v>4522</v>
      </c>
      <c r="Y1896" t="s">
        <v>604</v>
      </c>
    </row>
    <row r="1897" spans="23:25" x14ac:dyDescent="0.25">
      <c r="W1897" t="s">
        <v>4523</v>
      </c>
      <c r="X1897" t="s">
        <v>4524</v>
      </c>
      <c r="Y1897" t="s">
        <v>228</v>
      </c>
    </row>
    <row r="1898" spans="23:25" x14ac:dyDescent="0.25">
      <c r="W1898" t="s">
        <v>4525</v>
      </c>
      <c r="X1898" t="s">
        <v>4526</v>
      </c>
      <c r="Y1898" t="s">
        <v>228</v>
      </c>
    </row>
    <row r="1899" spans="23:25" x14ac:dyDescent="0.25">
      <c r="W1899" t="s">
        <v>4527</v>
      </c>
      <c r="X1899" t="s">
        <v>4528</v>
      </c>
      <c r="Y1899" t="s">
        <v>228</v>
      </c>
    </row>
    <row r="1900" spans="23:25" x14ac:dyDescent="0.25">
      <c r="W1900" t="s">
        <v>4529</v>
      </c>
      <c r="X1900" t="s">
        <v>4530</v>
      </c>
      <c r="Y1900" t="s">
        <v>228</v>
      </c>
    </row>
    <row r="1901" spans="23:25" x14ac:dyDescent="0.25">
      <c r="W1901" t="s">
        <v>4531</v>
      </c>
      <c r="X1901" t="s">
        <v>4532</v>
      </c>
      <c r="Y1901" t="s">
        <v>228</v>
      </c>
    </row>
    <row r="1902" spans="23:25" x14ac:dyDescent="0.25">
      <c r="W1902" t="s">
        <v>4533</v>
      </c>
      <c r="X1902" t="s">
        <v>4534</v>
      </c>
      <c r="Y1902" t="s">
        <v>1348</v>
      </c>
    </row>
    <row r="1903" spans="23:25" x14ac:dyDescent="0.25">
      <c r="W1903" t="s">
        <v>4535</v>
      </c>
      <c r="X1903" t="s">
        <v>4536</v>
      </c>
      <c r="Y1903" t="s">
        <v>1348</v>
      </c>
    </row>
    <row r="1904" spans="23:25" x14ac:dyDescent="0.25">
      <c r="W1904" t="s">
        <v>4537</v>
      </c>
      <c r="X1904" t="s">
        <v>4538</v>
      </c>
      <c r="Y1904" t="s">
        <v>1348</v>
      </c>
    </row>
    <row r="1905" spans="23:25" x14ac:dyDescent="0.25">
      <c r="W1905" t="s">
        <v>4539</v>
      </c>
      <c r="X1905" t="s">
        <v>4540</v>
      </c>
      <c r="Y1905" t="s">
        <v>1348</v>
      </c>
    </row>
    <row r="1906" spans="23:25" x14ac:dyDescent="0.25">
      <c r="W1906" t="s">
        <v>4541</v>
      </c>
      <c r="X1906" t="s">
        <v>4542</v>
      </c>
      <c r="Y1906" t="s">
        <v>1348</v>
      </c>
    </row>
    <row r="1907" spans="23:25" x14ac:dyDescent="0.25">
      <c r="W1907" t="s">
        <v>4543</v>
      </c>
      <c r="X1907" t="s">
        <v>4544</v>
      </c>
      <c r="Y1907" t="s">
        <v>1348</v>
      </c>
    </row>
    <row r="1908" spans="23:25" x14ac:dyDescent="0.25">
      <c r="W1908" t="s">
        <v>4545</v>
      </c>
      <c r="X1908" t="s">
        <v>4546</v>
      </c>
      <c r="Y1908" t="s">
        <v>230</v>
      </c>
    </row>
    <row r="1909" spans="23:25" x14ac:dyDescent="0.25">
      <c r="W1909" t="s">
        <v>4547</v>
      </c>
      <c r="X1909" t="s">
        <v>4548</v>
      </c>
      <c r="Y1909" t="s">
        <v>230</v>
      </c>
    </row>
    <row r="1910" spans="23:25" x14ac:dyDescent="0.25">
      <c r="W1910" t="s">
        <v>4549</v>
      </c>
      <c r="X1910" t="s">
        <v>4550</v>
      </c>
      <c r="Y1910" t="s">
        <v>230</v>
      </c>
    </row>
    <row r="1911" spans="23:25" x14ac:dyDescent="0.25">
      <c r="W1911" t="s">
        <v>4551</v>
      </c>
      <c r="X1911" t="s">
        <v>4552</v>
      </c>
      <c r="Y1911" t="s">
        <v>230</v>
      </c>
    </row>
    <row r="1912" spans="23:25" x14ac:dyDescent="0.25">
      <c r="W1912" t="s">
        <v>4553</v>
      </c>
      <c r="X1912" t="s">
        <v>4554</v>
      </c>
      <c r="Y1912" t="s">
        <v>230</v>
      </c>
    </row>
    <row r="1913" spans="23:25" x14ac:dyDescent="0.25">
      <c r="W1913" t="s">
        <v>4555</v>
      </c>
      <c r="X1913" t="s">
        <v>4556</v>
      </c>
      <c r="Y1913" t="s">
        <v>604</v>
      </c>
    </row>
    <row r="1914" spans="23:25" x14ac:dyDescent="0.25">
      <c r="W1914" t="s">
        <v>4557</v>
      </c>
      <c r="X1914" t="s">
        <v>4558</v>
      </c>
      <c r="Y1914" t="s">
        <v>604</v>
      </c>
    </row>
    <row r="1915" spans="23:25" x14ac:dyDescent="0.25">
      <c r="W1915" t="s">
        <v>4559</v>
      </c>
      <c r="X1915" t="s">
        <v>4560</v>
      </c>
      <c r="Y1915" t="s">
        <v>604</v>
      </c>
    </row>
    <row r="1916" spans="23:25" x14ac:dyDescent="0.25">
      <c r="W1916" t="s">
        <v>4561</v>
      </c>
      <c r="X1916" t="s">
        <v>4562</v>
      </c>
      <c r="Y1916" t="s">
        <v>604</v>
      </c>
    </row>
    <row r="1917" spans="23:25" x14ac:dyDescent="0.25">
      <c r="W1917" t="s">
        <v>4563</v>
      </c>
      <c r="X1917" t="s">
        <v>4564</v>
      </c>
      <c r="Y1917" t="s">
        <v>250</v>
      </c>
    </row>
    <row r="1918" spans="23:25" x14ac:dyDescent="0.25">
      <c r="W1918" t="s">
        <v>4565</v>
      </c>
      <c r="X1918" t="s">
        <v>4566</v>
      </c>
      <c r="Y1918" t="s">
        <v>250</v>
      </c>
    </row>
    <row r="1919" spans="23:25" x14ac:dyDescent="0.25">
      <c r="W1919" t="s">
        <v>4567</v>
      </c>
      <c r="X1919" t="s">
        <v>4568</v>
      </c>
      <c r="Y1919" t="s">
        <v>4569</v>
      </c>
    </row>
    <row r="1920" spans="23:25" x14ac:dyDescent="0.25">
      <c r="W1920" t="s">
        <v>4570</v>
      </c>
      <c r="X1920" t="s">
        <v>4571</v>
      </c>
      <c r="Y1920" t="s">
        <v>4569</v>
      </c>
    </row>
    <row r="1921" spans="23:25" x14ac:dyDescent="0.25">
      <c r="W1921" t="s">
        <v>4572</v>
      </c>
      <c r="X1921" t="s">
        <v>4573</v>
      </c>
      <c r="Y1921" t="s">
        <v>4569</v>
      </c>
    </row>
    <row r="1922" spans="23:25" x14ac:dyDescent="0.25">
      <c r="W1922" t="s">
        <v>4574</v>
      </c>
      <c r="X1922" t="s">
        <v>4575</v>
      </c>
      <c r="Y1922" t="s">
        <v>3864</v>
      </c>
    </row>
    <row r="1923" spans="23:25" x14ac:dyDescent="0.25">
      <c r="W1923" t="s">
        <v>4576</v>
      </c>
      <c r="X1923" t="s">
        <v>4577</v>
      </c>
      <c r="Y1923" t="s">
        <v>556</v>
      </c>
    </row>
    <row r="1924" spans="23:25" x14ac:dyDescent="0.25">
      <c r="W1924" t="s">
        <v>4578</v>
      </c>
      <c r="X1924" t="s">
        <v>4579</v>
      </c>
      <c r="Y1924" t="s">
        <v>556</v>
      </c>
    </row>
    <row r="1925" spans="23:25" x14ac:dyDescent="0.25">
      <c r="W1925" t="s">
        <v>4580</v>
      </c>
      <c r="X1925" t="s">
        <v>4581</v>
      </c>
      <c r="Y1925" t="s">
        <v>160</v>
      </c>
    </row>
    <row r="1926" spans="23:25" x14ac:dyDescent="0.25">
      <c r="W1926" t="s">
        <v>4582</v>
      </c>
      <c r="X1926" t="s">
        <v>4583</v>
      </c>
      <c r="Y1926" t="s">
        <v>160</v>
      </c>
    </row>
    <row r="1927" spans="23:25" x14ac:dyDescent="0.25">
      <c r="W1927" t="s">
        <v>4584</v>
      </c>
      <c r="X1927" t="s">
        <v>4585</v>
      </c>
      <c r="Y1927" t="s">
        <v>160</v>
      </c>
    </row>
    <row r="1928" spans="23:25" x14ac:dyDescent="0.25">
      <c r="W1928" t="s">
        <v>4586</v>
      </c>
      <c r="X1928" t="s">
        <v>4587</v>
      </c>
      <c r="Y1928" t="s">
        <v>160</v>
      </c>
    </row>
    <row r="1929" spans="23:25" x14ac:dyDescent="0.25">
      <c r="W1929" t="s">
        <v>4588</v>
      </c>
      <c r="X1929" t="s">
        <v>4589</v>
      </c>
      <c r="Y1929" t="s">
        <v>160</v>
      </c>
    </row>
    <row r="1930" spans="23:25" x14ac:dyDescent="0.25">
      <c r="W1930" t="s">
        <v>4590</v>
      </c>
      <c r="X1930" t="s">
        <v>4591</v>
      </c>
      <c r="Y1930" t="s">
        <v>160</v>
      </c>
    </row>
    <row r="1931" spans="23:25" x14ac:dyDescent="0.25">
      <c r="W1931" t="s">
        <v>4592</v>
      </c>
      <c r="X1931" t="s">
        <v>4593</v>
      </c>
      <c r="Y1931" t="s">
        <v>160</v>
      </c>
    </row>
    <row r="1932" spans="23:25" x14ac:dyDescent="0.25">
      <c r="W1932" t="s">
        <v>4594</v>
      </c>
      <c r="X1932" t="s">
        <v>4595</v>
      </c>
      <c r="Y1932" t="s">
        <v>160</v>
      </c>
    </row>
    <row r="1933" spans="23:25" x14ac:dyDescent="0.25">
      <c r="W1933" t="s">
        <v>4596</v>
      </c>
      <c r="X1933" t="s">
        <v>4597</v>
      </c>
      <c r="Y1933" t="s">
        <v>160</v>
      </c>
    </row>
    <row r="1934" spans="23:25" x14ac:dyDescent="0.25">
      <c r="W1934" t="s">
        <v>4598</v>
      </c>
      <c r="X1934" t="s">
        <v>4599</v>
      </c>
      <c r="Y1934" t="s">
        <v>160</v>
      </c>
    </row>
    <row r="1935" spans="23:25" x14ac:dyDescent="0.25">
      <c r="W1935" t="s">
        <v>4600</v>
      </c>
      <c r="X1935" t="s">
        <v>4601</v>
      </c>
      <c r="Y1935" t="s">
        <v>160</v>
      </c>
    </row>
    <row r="1936" spans="23:25" x14ac:dyDescent="0.25">
      <c r="W1936" t="s">
        <v>4602</v>
      </c>
      <c r="X1936" t="s">
        <v>4603</v>
      </c>
      <c r="Y1936" t="s">
        <v>160</v>
      </c>
    </row>
    <row r="1937" spans="23:25" x14ac:dyDescent="0.25">
      <c r="W1937" t="s">
        <v>4604</v>
      </c>
      <c r="X1937" t="s">
        <v>4605</v>
      </c>
      <c r="Y1937" t="s">
        <v>160</v>
      </c>
    </row>
    <row r="1938" spans="23:25" x14ac:dyDescent="0.25">
      <c r="W1938" t="s">
        <v>4606</v>
      </c>
      <c r="X1938" t="s">
        <v>4607</v>
      </c>
      <c r="Y1938" t="s">
        <v>160</v>
      </c>
    </row>
    <row r="1939" spans="23:25" x14ac:dyDescent="0.25">
      <c r="W1939" t="s">
        <v>4608</v>
      </c>
      <c r="X1939" t="s">
        <v>4609</v>
      </c>
      <c r="Y1939" t="s">
        <v>160</v>
      </c>
    </row>
    <row r="1940" spans="23:25" x14ac:dyDescent="0.25">
      <c r="W1940" t="s">
        <v>4610</v>
      </c>
      <c r="X1940" t="s">
        <v>4611</v>
      </c>
      <c r="Y1940" t="s">
        <v>160</v>
      </c>
    </row>
    <row r="1941" spans="23:25" x14ac:dyDescent="0.25">
      <c r="W1941" t="s">
        <v>4612</v>
      </c>
      <c r="X1941" t="s">
        <v>4613</v>
      </c>
      <c r="Y1941" t="s">
        <v>160</v>
      </c>
    </row>
    <row r="1942" spans="23:25" x14ac:dyDescent="0.25">
      <c r="W1942" t="s">
        <v>4614</v>
      </c>
      <c r="X1942" t="s">
        <v>4615</v>
      </c>
      <c r="Y1942" t="s">
        <v>160</v>
      </c>
    </row>
    <row r="1943" spans="23:25" x14ac:dyDescent="0.25">
      <c r="W1943" t="s">
        <v>4616</v>
      </c>
      <c r="X1943" t="s">
        <v>4617</v>
      </c>
      <c r="Y1943" t="s">
        <v>160</v>
      </c>
    </row>
    <row r="1944" spans="23:25" x14ac:dyDescent="0.25">
      <c r="W1944" t="s">
        <v>4618</v>
      </c>
      <c r="X1944" t="s">
        <v>4619</v>
      </c>
      <c r="Y1944" t="s">
        <v>160</v>
      </c>
    </row>
    <row r="1945" spans="23:25" x14ac:dyDescent="0.25">
      <c r="W1945" t="s">
        <v>4620</v>
      </c>
      <c r="X1945" t="s">
        <v>4621</v>
      </c>
      <c r="Y1945" t="s">
        <v>160</v>
      </c>
    </row>
    <row r="1946" spans="23:25" x14ac:dyDescent="0.25">
      <c r="W1946" t="s">
        <v>4622</v>
      </c>
      <c r="X1946" t="s">
        <v>4623</v>
      </c>
      <c r="Y1946" t="s">
        <v>156</v>
      </c>
    </row>
    <row r="1947" spans="23:25" x14ac:dyDescent="0.25">
      <c r="W1947" t="s">
        <v>4624</v>
      </c>
      <c r="X1947" t="s">
        <v>4625</v>
      </c>
      <c r="Y1947" t="s">
        <v>156</v>
      </c>
    </row>
    <row r="1948" spans="23:25" x14ac:dyDescent="0.25">
      <c r="W1948" t="s">
        <v>4626</v>
      </c>
      <c r="X1948" t="s">
        <v>4627</v>
      </c>
      <c r="Y1948" t="s">
        <v>156</v>
      </c>
    </row>
    <row r="1949" spans="23:25" x14ac:dyDescent="0.25">
      <c r="W1949" t="s">
        <v>4628</v>
      </c>
      <c r="X1949" t="s">
        <v>4629</v>
      </c>
      <c r="Y1949" t="s">
        <v>156</v>
      </c>
    </row>
    <row r="1950" spans="23:25" x14ac:dyDescent="0.25">
      <c r="W1950" t="s">
        <v>4630</v>
      </c>
      <c r="X1950" t="s">
        <v>4631</v>
      </c>
      <c r="Y1950" t="s">
        <v>156</v>
      </c>
    </row>
    <row r="1951" spans="23:25" x14ac:dyDescent="0.25">
      <c r="W1951" t="s">
        <v>4632</v>
      </c>
      <c r="X1951" t="s">
        <v>4633</v>
      </c>
      <c r="Y1951" t="s">
        <v>156</v>
      </c>
    </row>
    <row r="1952" spans="23:25" x14ac:dyDescent="0.25">
      <c r="W1952" t="s">
        <v>4634</v>
      </c>
      <c r="X1952" t="s">
        <v>4635</v>
      </c>
      <c r="Y1952" t="s">
        <v>156</v>
      </c>
    </row>
    <row r="1953" spans="23:25" x14ac:dyDescent="0.25">
      <c r="W1953" t="s">
        <v>4636</v>
      </c>
      <c r="X1953" t="s">
        <v>4637</v>
      </c>
      <c r="Y1953" t="s">
        <v>156</v>
      </c>
    </row>
    <row r="1954" spans="23:25" x14ac:dyDescent="0.25">
      <c r="W1954" t="s">
        <v>4638</v>
      </c>
      <c r="X1954" t="s">
        <v>4639</v>
      </c>
      <c r="Y1954" t="s">
        <v>156</v>
      </c>
    </row>
    <row r="1955" spans="23:25" x14ac:dyDescent="0.25">
      <c r="W1955" t="s">
        <v>4640</v>
      </c>
      <c r="X1955" t="s">
        <v>4641</v>
      </c>
      <c r="Y1955" t="s">
        <v>156</v>
      </c>
    </row>
    <row r="1956" spans="23:25" x14ac:dyDescent="0.25">
      <c r="W1956" t="s">
        <v>4642</v>
      </c>
      <c r="X1956" t="s">
        <v>4643</v>
      </c>
      <c r="Y1956" t="s">
        <v>156</v>
      </c>
    </row>
    <row r="1957" spans="23:25" x14ac:dyDescent="0.25">
      <c r="W1957" t="s">
        <v>4644</v>
      </c>
      <c r="X1957" t="s">
        <v>4645</v>
      </c>
      <c r="Y1957" t="s">
        <v>156</v>
      </c>
    </row>
    <row r="1958" spans="23:25" x14ac:dyDescent="0.25">
      <c r="W1958" t="s">
        <v>4646</v>
      </c>
      <c r="X1958" t="s">
        <v>4647</v>
      </c>
      <c r="Y1958" t="s">
        <v>156</v>
      </c>
    </row>
    <row r="1959" spans="23:25" x14ac:dyDescent="0.25">
      <c r="W1959" t="s">
        <v>4648</v>
      </c>
      <c r="X1959" t="s">
        <v>4649</v>
      </c>
      <c r="Y1959" t="s">
        <v>160</v>
      </c>
    </row>
    <row r="1960" spans="23:25" x14ac:dyDescent="0.25">
      <c r="W1960" t="s">
        <v>4650</v>
      </c>
      <c r="X1960" t="s">
        <v>4651</v>
      </c>
      <c r="Y1960" t="s">
        <v>160</v>
      </c>
    </row>
    <row r="1961" spans="23:25" x14ac:dyDescent="0.25">
      <c r="W1961" t="s">
        <v>4652</v>
      </c>
      <c r="X1961" t="s">
        <v>4653</v>
      </c>
      <c r="Y1961" t="s">
        <v>160</v>
      </c>
    </row>
    <row r="1962" spans="23:25" x14ac:dyDescent="0.25">
      <c r="W1962" t="s">
        <v>4654</v>
      </c>
      <c r="X1962" t="s">
        <v>4655</v>
      </c>
      <c r="Y1962" t="s">
        <v>160</v>
      </c>
    </row>
    <row r="1963" spans="23:25" x14ac:dyDescent="0.25">
      <c r="W1963" t="s">
        <v>4656</v>
      </c>
      <c r="X1963" t="s">
        <v>4657</v>
      </c>
      <c r="Y1963" t="s">
        <v>160</v>
      </c>
    </row>
    <row r="1964" spans="23:25" x14ac:dyDescent="0.25">
      <c r="W1964" t="s">
        <v>4658</v>
      </c>
      <c r="X1964" t="s">
        <v>4659</v>
      </c>
      <c r="Y1964" t="s">
        <v>160</v>
      </c>
    </row>
    <row r="1965" spans="23:25" x14ac:dyDescent="0.25">
      <c r="W1965" t="s">
        <v>4660</v>
      </c>
      <c r="X1965" t="s">
        <v>4661</v>
      </c>
      <c r="Y1965" t="s">
        <v>160</v>
      </c>
    </row>
    <row r="1966" spans="23:25" x14ac:dyDescent="0.25">
      <c r="W1966" t="s">
        <v>4662</v>
      </c>
      <c r="X1966" t="s">
        <v>4663</v>
      </c>
      <c r="Y1966" t="s">
        <v>160</v>
      </c>
    </row>
    <row r="1967" spans="23:25" x14ac:dyDescent="0.25">
      <c r="W1967" t="s">
        <v>4664</v>
      </c>
      <c r="X1967" t="s">
        <v>4665</v>
      </c>
      <c r="Y1967" t="s">
        <v>160</v>
      </c>
    </row>
    <row r="1968" spans="23:25" x14ac:dyDescent="0.25">
      <c r="W1968" t="s">
        <v>4666</v>
      </c>
      <c r="X1968" t="s">
        <v>4667</v>
      </c>
      <c r="Y1968" t="s">
        <v>160</v>
      </c>
    </row>
    <row r="1969" spans="23:25" x14ac:dyDescent="0.25">
      <c r="W1969" t="s">
        <v>4668</v>
      </c>
      <c r="X1969" t="s">
        <v>4669</v>
      </c>
      <c r="Y1969" t="s">
        <v>160</v>
      </c>
    </row>
    <row r="1970" spans="23:25" x14ac:dyDescent="0.25">
      <c r="W1970" t="s">
        <v>4670</v>
      </c>
      <c r="X1970" t="s">
        <v>4671</v>
      </c>
      <c r="Y1970" t="s">
        <v>160</v>
      </c>
    </row>
    <row r="1971" spans="23:25" x14ac:dyDescent="0.25">
      <c r="W1971" t="s">
        <v>4672</v>
      </c>
      <c r="X1971" t="s">
        <v>4673</v>
      </c>
      <c r="Y1971" t="s">
        <v>160</v>
      </c>
    </row>
    <row r="1972" spans="23:25" x14ac:dyDescent="0.25">
      <c r="W1972" t="s">
        <v>4674</v>
      </c>
      <c r="X1972" t="s">
        <v>4675</v>
      </c>
      <c r="Y1972" t="s">
        <v>160</v>
      </c>
    </row>
    <row r="1973" spans="23:25" x14ac:dyDescent="0.25">
      <c r="W1973" t="s">
        <v>4676</v>
      </c>
      <c r="X1973" t="s">
        <v>4677</v>
      </c>
      <c r="Y1973" t="s">
        <v>160</v>
      </c>
    </row>
    <row r="1974" spans="23:25" x14ac:dyDescent="0.25">
      <c r="W1974" t="s">
        <v>4678</v>
      </c>
      <c r="X1974" t="s">
        <v>4679</v>
      </c>
      <c r="Y1974" t="s">
        <v>160</v>
      </c>
    </row>
    <row r="1975" spans="23:25" x14ac:dyDescent="0.25">
      <c r="W1975" t="s">
        <v>4680</v>
      </c>
      <c r="X1975" t="s">
        <v>4681</v>
      </c>
      <c r="Y1975" t="s">
        <v>160</v>
      </c>
    </row>
    <row r="1976" spans="23:25" x14ac:dyDescent="0.25">
      <c r="W1976" t="s">
        <v>4682</v>
      </c>
      <c r="X1976" t="s">
        <v>4683</v>
      </c>
      <c r="Y1976" t="s">
        <v>160</v>
      </c>
    </row>
    <row r="1977" spans="23:25" x14ac:dyDescent="0.25">
      <c r="W1977" t="s">
        <v>4684</v>
      </c>
      <c r="X1977" t="s">
        <v>4685</v>
      </c>
      <c r="Y1977" t="s">
        <v>160</v>
      </c>
    </row>
    <row r="1978" spans="23:25" x14ac:dyDescent="0.25">
      <c r="W1978" t="s">
        <v>4686</v>
      </c>
      <c r="X1978" t="s">
        <v>4687</v>
      </c>
      <c r="Y1978" t="s">
        <v>160</v>
      </c>
    </row>
    <row r="1979" spans="23:25" x14ac:dyDescent="0.25">
      <c r="W1979" t="s">
        <v>4688</v>
      </c>
      <c r="X1979" t="s">
        <v>4689</v>
      </c>
      <c r="Y1979" t="s">
        <v>160</v>
      </c>
    </row>
    <row r="1980" spans="23:25" x14ac:dyDescent="0.25">
      <c r="W1980" t="s">
        <v>4690</v>
      </c>
      <c r="X1980" t="s">
        <v>4691</v>
      </c>
      <c r="Y1980" t="s">
        <v>161</v>
      </c>
    </row>
    <row r="1981" spans="23:25" x14ac:dyDescent="0.25">
      <c r="W1981" t="s">
        <v>4692</v>
      </c>
      <c r="X1981" t="s">
        <v>4693</v>
      </c>
      <c r="Y1981" t="s">
        <v>161</v>
      </c>
    </row>
    <row r="1982" spans="23:25" x14ac:dyDescent="0.25">
      <c r="W1982" t="s">
        <v>4694</v>
      </c>
      <c r="X1982" t="s">
        <v>4695</v>
      </c>
      <c r="Y1982" t="s">
        <v>161</v>
      </c>
    </row>
    <row r="1983" spans="23:25" x14ac:dyDescent="0.25">
      <c r="W1983" t="s">
        <v>4696</v>
      </c>
      <c r="X1983" t="s">
        <v>4697</v>
      </c>
      <c r="Y1983" t="s">
        <v>161</v>
      </c>
    </row>
    <row r="1984" spans="23:25" x14ac:dyDescent="0.25">
      <c r="W1984" t="s">
        <v>4698</v>
      </c>
      <c r="X1984" t="s">
        <v>4699</v>
      </c>
      <c r="Y1984" t="s">
        <v>161</v>
      </c>
    </row>
    <row r="1985" spans="23:25" x14ac:dyDescent="0.25">
      <c r="W1985" t="s">
        <v>4700</v>
      </c>
      <c r="X1985" t="s">
        <v>4701</v>
      </c>
      <c r="Y1985" t="s">
        <v>161</v>
      </c>
    </row>
    <row r="1986" spans="23:25" x14ac:dyDescent="0.25">
      <c r="W1986" t="s">
        <v>4702</v>
      </c>
      <c r="X1986" t="s">
        <v>4703</v>
      </c>
      <c r="Y1986" t="s">
        <v>390</v>
      </c>
    </row>
    <row r="1987" spans="23:25" x14ac:dyDescent="0.25">
      <c r="W1987" t="s">
        <v>4704</v>
      </c>
      <c r="X1987" t="s">
        <v>4705</v>
      </c>
      <c r="Y1987" t="s">
        <v>4706</v>
      </c>
    </row>
    <row r="1988" spans="23:25" x14ac:dyDescent="0.25">
      <c r="W1988" t="s">
        <v>4707</v>
      </c>
      <c r="X1988" t="s">
        <v>4708</v>
      </c>
      <c r="Y1988" t="s">
        <v>4706</v>
      </c>
    </row>
    <row r="1989" spans="23:25" x14ac:dyDescent="0.25">
      <c r="W1989" t="s">
        <v>4709</v>
      </c>
      <c r="X1989" t="s">
        <v>4710</v>
      </c>
      <c r="Y1989" t="s">
        <v>4706</v>
      </c>
    </row>
    <row r="1990" spans="23:25" x14ac:dyDescent="0.25">
      <c r="W1990" t="s">
        <v>4711</v>
      </c>
      <c r="X1990" t="s">
        <v>4712</v>
      </c>
      <c r="Y1990" t="s">
        <v>4706</v>
      </c>
    </row>
    <row r="1991" spans="23:25" x14ac:dyDescent="0.25">
      <c r="W1991" t="s">
        <v>4713</v>
      </c>
      <c r="X1991" t="s">
        <v>4714</v>
      </c>
      <c r="Y1991" t="s">
        <v>4706</v>
      </c>
    </row>
    <row r="1992" spans="23:25" x14ac:dyDescent="0.25">
      <c r="W1992" t="s">
        <v>4715</v>
      </c>
      <c r="X1992" t="s">
        <v>4716</v>
      </c>
      <c r="Y1992" t="s">
        <v>4706</v>
      </c>
    </row>
    <row r="1993" spans="23:25" x14ac:dyDescent="0.25">
      <c r="W1993" t="s">
        <v>4717</v>
      </c>
      <c r="X1993" t="s">
        <v>4718</v>
      </c>
      <c r="Y1993" t="s">
        <v>465</v>
      </c>
    </row>
    <row r="1994" spans="23:25" x14ac:dyDescent="0.25">
      <c r="W1994" t="s">
        <v>4719</v>
      </c>
      <c r="X1994" t="s">
        <v>4720</v>
      </c>
      <c r="Y1994" t="s">
        <v>465</v>
      </c>
    </row>
    <row r="1995" spans="23:25" x14ac:dyDescent="0.25">
      <c r="W1995" t="s">
        <v>4721</v>
      </c>
      <c r="X1995" t="s">
        <v>4722</v>
      </c>
      <c r="Y1995" t="s">
        <v>465</v>
      </c>
    </row>
    <row r="1996" spans="23:25" x14ac:dyDescent="0.25">
      <c r="W1996" t="s">
        <v>4723</v>
      </c>
      <c r="X1996" t="s">
        <v>4724</v>
      </c>
      <c r="Y1996" t="s">
        <v>465</v>
      </c>
    </row>
    <row r="1997" spans="23:25" x14ac:dyDescent="0.25">
      <c r="W1997" t="s">
        <v>4725</v>
      </c>
      <c r="X1997" t="s">
        <v>4726</v>
      </c>
      <c r="Y1997" t="s">
        <v>465</v>
      </c>
    </row>
    <row r="1998" spans="23:25" x14ac:dyDescent="0.25">
      <c r="W1998" t="s">
        <v>4727</v>
      </c>
      <c r="X1998" t="s">
        <v>4728</v>
      </c>
      <c r="Y1998" t="s">
        <v>465</v>
      </c>
    </row>
    <row r="1999" spans="23:25" x14ac:dyDescent="0.25">
      <c r="W1999" t="s">
        <v>4729</v>
      </c>
      <c r="X1999" t="s">
        <v>4730</v>
      </c>
      <c r="Y1999" t="s">
        <v>4731</v>
      </c>
    </row>
    <row r="2000" spans="23:25" x14ac:dyDescent="0.25">
      <c r="W2000" t="s">
        <v>4732</v>
      </c>
      <c r="X2000" t="s">
        <v>4733</v>
      </c>
      <c r="Y2000" t="s">
        <v>465</v>
      </c>
    </row>
    <row r="2001" spans="23:25" x14ac:dyDescent="0.25">
      <c r="W2001" t="s">
        <v>4734</v>
      </c>
      <c r="X2001" t="s">
        <v>4735</v>
      </c>
      <c r="Y2001" t="s">
        <v>465</v>
      </c>
    </row>
    <row r="2002" spans="23:25" x14ac:dyDescent="0.25">
      <c r="W2002" t="s">
        <v>4736</v>
      </c>
      <c r="X2002" t="s">
        <v>4737</v>
      </c>
      <c r="Y2002" t="s">
        <v>465</v>
      </c>
    </row>
    <row r="2003" spans="23:25" x14ac:dyDescent="0.25">
      <c r="W2003" t="s">
        <v>4738</v>
      </c>
      <c r="X2003" t="s">
        <v>4739</v>
      </c>
      <c r="Y2003" t="s">
        <v>465</v>
      </c>
    </row>
    <row r="2004" spans="23:25" x14ac:dyDescent="0.25">
      <c r="W2004" t="s">
        <v>4740</v>
      </c>
      <c r="X2004" t="s">
        <v>4741</v>
      </c>
      <c r="Y2004" t="s">
        <v>465</v>
      </c>
    </row>
    <row r="2005" spans="23:25" x14ac:dyDescent="0.25">
      <c r="W2005" t="s">
        <v>4742</v>
      </c>
      <c r="X2005" t="s">
        <v>4743</v>
      </c>
      <c r="Y2005" t="s">
        <v>465</v>
      </c>
    </row>
    <row r="2006" spans="23:25" x14ac:dyDescent="0.25">
      <c r="W2006" t="s">
        <v>4744</v>
      </c>
      <c r="X2006" t="s">
        <v>4745</v>
      </c>
      <c r="Y2006" t="s">
        <v>465</v>
      </c>
    </row>
    <row r="2007" spans="23:25" x14ac:dyDescent="0.25">
      <c r="W2007" t="s">
        <v>4746</v>
      </c>
      <c r="X2007" t="s">
        <v>4747</v>
      </c>
      <c r="Y2007" t="s">
        <v>465</v>
      </c>
    </row>
    <row r="2008" spans="23:25" x14ac:dyDescent="0.25">
      <c r="W2008" t="s">
        <v>4748</v>
      </c>
      <c r="X2008" t="s">
        <v>4749</v>
      </c>
      <c r="Y2008" t="s">
        <v>465</v>
      </c>
    </row>
    <row r="2009" spans="23:25" x14ac:dyDescent="0.25">
      <c r="W2009" t="s">
        <v>4750</v>
      </c>
      <c r="X2009" t="s">
        <v>4751</v>
      </c>
      <c r="Y2009" t="s">
        <v>4706</v>
      </c>
    </row>
    <row r="2010" spans="23:25" x14ac:dyDescent="0.25">
      <c r="W2010" t="s">
        <v>4752</v>
      </c>
      <c r="X2010" t="s">
        <v>4753</v>
      </c>
      <c r="Y2010" t="s">
        <v>465</v>
      </c>
    </row>
    <row r="2011" spans="23:25" x14ac:dyDescent="0.25">
      <c r="W2011" t="s">
        <v>4754</v>
      </c>
      <c r="X2011" t="s">
        <v>4755</v>
      </c>
      <c r="Y2011" t="s">
        <v>465</v>
      </c>
    </row>
    <row r="2012" spans="23:25" x14ac:dyDescent="0.25">
      <c r="W2012" t="s">
        <v>4756</v>
      </c>
      <c r="X2012" t="s">
        <v>4757</v>
      </c>
      <c r="Y2012" t="s">
        <v>465</v>
      </c>
    </row>
    <row r="2013" spans="23:25" x14ac:dyDescent="0.25">
      <c r="W2013" t="s">
        <v>4758</v>
      </c>
      <c r="X2013" t="s">
        <v>4759</v>
      </c>
      <c r="Y2013" t="s">
        <v>465</v>
      </c>
    </row>
    <row r="2014" spans="23:25" x14ac:dyDescent="0.25">
      <c r="W2014" t="s">
        <v>4760</v>
      </c>
      <c r="X2014" t="s">
        <v>4761</v>
      </c>
      <c r="Y2014" t="s">
        <v>465</v>
      </c>
    </row>
    <row r="2015" spans="23:25" x14ac:dyDescent="0.25">
      <c r="W2015" t="s">
        <v>4762</v>
      </c>
      <c r="X2015" t="s">
        <v>4763</v>
      </c>
      <c r="Y2015" t="s">
        <v>465</v>
      </c>
    </row>
    <row r="2016" spans="23:25" x14ac:dyDescent="0.25">
      <c r="W2016" t="s">
        <v>4764</v>
      </c>
      <c r="X2016" t="s">
        <v>4765</v>
      </c>
      <c r="Y2016" t="s">
        <v>465</v>
      </c>
    </row>
    <row r="2017" spans="23:25" x14ac:dyDescent="0.25">
      <c r="W2017" t="s">
        <v>4766</v>
      </c>
      <c r="X2017" t="s">
        <v>4767</v>
      </c>
      <c r="Y2017" t="s">
        <v>465</v>
      </c>
    </row>
    <row r="2018" spans="23:25" x14ac:dyDescent="0.25">
      <c r="W2018" t="s">
        <v>4768</v>
      </c>
      <c r="X2018" t="s">
        <v>4769</v>
      </c>
      <c r="Y2018" t="s">
        <v>465</v>
      </c>
    </row>
    <row r="2019" spans="23:25" x14ac:dyDescent="0.25">
      <c r="W2019" t="s">
        <v>4770</v>
      </c>
      <c r="X2019" t="s">
        <v>4771</v>
      </c>
      <c r="Y2019" t="s">
        <v>465</v>
      </c>
    </row>
    <row r="2020" spans="23:25" x14ac:dyDescent="0.25">
      <c r="W2020" t="s">
        <v>4772</v>
      </c>
      <c r="X2020" t="s">
        <v>4773</v>
      </c>
      <c r="Y2020" t="s">
        <v>465</v>
      </c>
    </row>
    <row r="2021" spans="23:25" x14ac:dyDescent="0.25">
      <c r="W2021" t="s">
        <v>4774</v>
      </c>
      <c r="X2021" t="s">
        <v>4775</v>
      </c>
      <c r="Y2021" t="s">
        <v>465</v>
      </c>
    </row>
    <row r="2022" spans="23:25" x14ac:dyDescent="0.25">
      <c r="W2022" t="s">
        <v>4776</v>
      </c>
      <c r="X2022" t="s">
        <v>4777</v>
      </c>
      <c r="Y2022" t="s">
        <v>465</v>
      </c>
    </row>
    <row r="2023" spans="23:25" x14ac:dyDescent="0.25">
      <c r="W2023" t="s">
        <v>4778</v>
      </c>
      <c r="X2023" t="s">
        <v>4779</v>
      </c>
      <c r="Y2023" t="s">
        <v>465</v>
      </c>
    </row>
    <row r="2024" spans="23:25" x14ac:dyDescent="0.25">
      <c r="W2024" t="s">
        <v>4780</v>
      </c>
      <c r="X2024" t="s">
        <v>4781</v>
      </c>
      <c r="Y2024" t="s">
        <v>4569</v>
      </c>
    </row>
    <row r="2025" spans="23:25" x14ac:dyDescent="0.25">
      <c r="W2025" t="s">
        <v>4782</v>
      </c>
      <c r="X2025" t="s">
        <v>4783</v>
      </c>
      <c r="Y2025" t="s">
        <v>465</v>
      </c>
    </row>
    <row r="2026" spans="23:25" x14ac:dyDescent="0.25">
      <c r="W2026" t="s">
        <v>4784</v>
      </c>
      <c r="X2026" t="s">
        <v>4785</v>
      </c>
      <c r="Y2026" t="s">
        <v>465</v>
      </c>
    </row>
    <row r="2027" spans="23:25" x14ac:dyDescent="0.25">
      <c r="W2027" t="s">
        <v>4786</v>
      </c>
      <c r="X2027" t="s">
        <v>4787</v>
      </c>
      <c r="Y2027" t="s">
        <v>465</v>
      </c>
    </row>
    <row r="2028" spans="23:25" x14ac:dyDescent="0.25">
      <c r="W2028" t="s">
        <v>4788</v>
      </c>
      <c r="X2028" t="s">
        <v>4789</v>
      </c>
      <c r="Y2028" t="s">
        <v>465</v>
      </c>
    </row>
    <row r="2029" spans="23:25" x14ac:dyDescent="0.25">
      <c r="W2029" t="s">
        <v>4790</v>
      </c>
      <c r="X2029" t="s">
        <v>4791</v>
      </c>
      <c r="Y2029" t="s">
        <v>465</v>
      </c>
    </row>
    <row r="2030" spans="23:25" x14ac:dyDescent="0.25">
      <c r="W2030" t="s">
        <v>4792</v>
      </c>
      <c r="X2030" t="s">
        <v>4793</v>
      </c>
      <c r="Y2030" t="s">
        <v>465</v>
      </c>
    </row>
    <row r="2031" spans="23:25" x14ac:dyDescent="0.25">
      <c r="W2031" t="s">
        <v>4794</v>
      </c>
      <c r="X2031" t="s">
        <v>4795</v>
      </c>
      <c r="Y2031" t="s">
        <v>465</v>
      </c>
    </row>
    <row r="2032" spans="23:25" x14ac:dyDescent="0.25">
      <c r="W2032" t="s">
        <v>4796</v>
      </c>
      <c r="X2032" t="s">
        <v>4797</v>
      </c>
      <c r="Y2032" t="s">
        <v>465</v>
      </c>
    </row>
    <row r="2033" spans="23:25" x14ac:dyDescent="0.25">
      <c r="W2033" t="s">
        <v>4798</v>
      </c>
      <c r="X2033" t="s">
        <v>4799</v>
      </c>
      <c r="Y2033" t="s">
        <v>465</v>
      </c>
    </row>
    <row r="2034" spans="23:25" x14ac:dyDescent="0.25">
      <c r="W2034" t="s">
        <v>4800</v>
      </c>
      <c r="X2034" t="s">
        <v>4801</v>
      </c>
      <c r="Y2034" t="s">
        <v>465</v>
      </c>
    </row>
    <row r="2035" spans="23:25" x14ac:dyDescent="0.25">
      <c r="W2035" t="s">
        <v>4802</v>
      </c>
      <c r="X2035" t="s">
        <v>4803</v>
      </c>
      <c r="Y2035" t="s">
        <v>465</v>
      </c>
    </row>
    <row r="2036" spans="23:25" x14ac:dyDescent="0.25">
      <c r="W2036" t="s">
        <v>4804</v>
      </c>
      <c r="X2036" t="s">
        <v>4805</v>
      </c>
      <c r="Y2036" t="s">
        <v>465</v>
      </c>
    </row>
    <row r="2037" spans="23:25" x14ac:dyDescent="0.25">
      <c r="W2037" t="s">
        <v>4806</v>
      </c>
      <c r="X2037" t="s">
        <v>4807</v>
      </c>
      <c r="Y2037" t="s">
        <v>465</v>
      </c>
    </row>
    <row r="2038" spans="23:25" x14ac:dyDescent="0.25">
      <c r="W2038" t="s">
        <v>4808</v>
      </c>
      <c r="X2038" t="s">
        <v>4809</v>
      </c>
      <c r="Y2038" t="s">
        <v>465</v>
      </c>
    </row>
    <row r="2039" spans="23:25" x14ac:dyDescent="0.25">
      <c r="W2039" t="s">
        <v>4810</v>
      </c>
      <c r="X2039" t="s">
        <v>4811</v>
      </c>
      <c r="Y2039" t="s">
        <v>465</v>
      </c>
    </row>
    <row r="2040" spans="23:25" x14ac:dyDescent="0.25">
      <c r="W2040" t="s">
        <v>4812</v>
      </c>
      <c r="X2040" t="s">
        <v>4813</v>
      </c>
      <c r="Y2040" t="s">
        <v>465</v>
      </c>
    </row>
    <row r="2041" spans="23:25" x14ac:dyDescent="0.25">
      <c r="W2041" t="s">
        <v>4814</v>
      </c>
      <c r="X2041" t="s">
        <v>4815</v>
      </c>
      <c r="Y2041" t="s">
        <v>465</v>
      </c>
    </row>
    <row r="2042" spans="23:25" x14ac:dyDescent="0.25">
      <c r="W2042" t="s">
        <v>4816</v>
      </c>
      <c r="X2042" t="s">
        <v>4817</v>
      </c>
      <c r="Y2042" t="s">
        <v>465</v>
      </c>
    </row>
    <row r="2043" spans="23:25" x14ac:dyDescent="0.25">
      <c r="W2043" t="s">
        <v>4818</v>
      </c>
      <c r="X2043" t="s">
        <v>4819</v>
      </c>
      <c r="Y2043" t="s">
        <v>465</v>
      </c>
    </row>
    <row r="2044" spans="23:25" x14ac:dyDescent="0.25">
      <c r="W2044" t="s">
        <v>4820</v>
      </c>
      <c r="X2044" t="s">
        <v>4821</v>
      </c>
      <c r="Y2044" t="s">
        <v>465</v>
      </c>
    </row>
    <row r="2045" spans="23:25" x14ac:dyDescent="0.25">
      <c r="W2045" t="s">
        <v>4822</v>
      </c>
      <c r="X2045" t="s">
        <v>4823</v>
      </c>
      <c r="Y2045" t="s">
        <v>465</v>
      </c>
    </row>
    <row r="2046" spans="23:25" x14ac:dyDescent="0.25">
      <c r="W2046" t="s">
        <v>4824</v>
      </c>
      <c r="X2046" t="s">
        <v>4825</v>
      </c>
      <c r="Y2046" t="s">
        <v>465</v>
      </c>
    </row>
    <row r="2047" spans="23:25" x14ac:dyDescent="0.25">
      <c r="W2047" t="s">
        <v>4826</v>
      </c>
      <c r="X2047" t="s">
        <v>4827</v>
      </c>
      <c r="Y2047" t="s">
        <v>465</v>
      </c>
    </row>
    <row r="2048" spans="23:25" x14ac:dyDescent="0.25">
      <c r="W2048" t="s">
        <v>4828</v>
      </c>
      <c r="X2048" t="s">
        <v>4829</v>
      </c>
      <c r="Y2048" t="s">
        <v>465</v>
      </c>
    </row>
    <row r="2049" spans="23:25" x14ac:dyDescent="0.25">
      <c r="W2049" t="s">
        <v>4830</v>
      </c>
      <c r="X2049" t="s">
        <v>4831</v>
      </c>
      <c r="Y2049" t="s">
        <v>465</v>
      </c>
    </row>
    <row r="2050" spans="23:25" x14ac:dyDescent="0.25">
      <c r="W2050" t="s">
        <v>4832</v>
      </c>
      <c r="X2050" t="s">
        <v>4833</v>
      </c>
      <c r="Y2050" t="s">
        <v>465</v>
      </c>
    </row>
    <row r="2051" spans="23:25" x14ac:dyDescent="0.25">
      <c r="W2051" t="s">
        <v>4834</v>
      </c>
      <c r="X2051" t="s">
        <v>4835</v>
      </c>
      <c r="Y2051" t="s">
        <v>465</v>
      </c>
    </row>
    <row r="2052" spans="23:25" x14ac:dyDescent="0.25">
      <c r="W2052" t="s">
        <v>4836</v>
      </c>
      <c r="X2052" t="s">
        <v>4837</v>
      </c>
      <c r="Y2052" t="s">
        <v>465</v>
      </c>
    </row>
    <row r="2053" spans="23:25" x14ac:dyDescent="0.25">
      <c r="W2053" t="s">
        <v>4838</v>
      </c>
      <c r="X2053" t="s">
        <v>4839</v>
      </c>
      <c r="Y2053" t="s">
        <v>465</v>
      </c>
    </row>
    <row r="2054" spans="23:25" x14ac:dyDescent="0.25">
      <c r="W2054" t="s">
        <v>4840</v>
      </c>
      <c r="X2054" t="s">
        <v>4841</v>
      </c>
      <c r="Y2054" t="s">
        <v>465</v>
      </c>
    </row>
    <row r="2055" spans="23:25" x14ac:dyDescent="0.25">
      <c r="W2055" t="s">
        <v>4842</v>
      </c>
      <c r="X2055" t="s">
        <v>4843</v>
      </c>
      <c r="Y2055" t="s">
        <v>465</v>
      </c>
    </row>
    <row r="2056" spans="23:25" x14ac:dyDescent="0.25">
      <c r="W2056" t="s">
        <v>4844</v>
      </c>
      <c r="X2056" t="s">
        <v>4845</v>
      </c>
      <c r="Y2056" t="s">
        <v>465</v>
      </c>
    </row>
    <row r="2057" spans="23:25" x14ac:dyDescent="0.25">
      <c r="W2057" t="s">
        <v>4846</v>
      </c>
      <c r="X2057" t="s">
        <v>4847</v>
      </c>
      <c r="Y2057" t="s">
        <v>465</v>
      </c>
    </row>
    <row r="2058" spans="23:25" x14ac:dyDescent="0.25">
      <c r="W2058" t="s">
        <v>4848</v>
      </c>
      <c r="X2058" t="s">
        <v>4849</v>
      </c>
      <c r="Y2058" t="s">
        <v>465</v>
      </c>
    </row>
    <row r="2059" spans="23:25" x14ac:dyDescent="0.25">
      <c r="W2059" t="s">
        <v>4850</v>
      </c>
      <c r="X2059" t="s">
        <v>4851</v>
      </c>
      <c r="Y2059" t="s">
        <v>465</v>
      </c>
    </row>
    <row r="2060" spans="23:25" x14ac:dyDescent="0.25">
      <c r="W2060" t="s">
        <v>4852</v>
      </c>
      <c r="X2060" t="s">
        <v>4853</v>
      </c>
      <c r="Y2060" t="s">
        <v>465</v>
      </c>
    </row>
    <row r="2061" spans="23:25" x14ac:dyDescent="0.25">
      <c r="W2061" t="s">
        <v>4854</v>
      </c>
      <c r="X2061" t="s">
        <v>4855</v>
      </c>
      <c r="Y2061" t="s">
        <v>465</v>
      </c>
    </row>
    <row r="2062" spans="23:25" x14ac:dyDescent="0.25">
      <c r="W2062" t="s">
        <v>4856</v>
      </c>
      <c r="X2062" t="s">
        <v>4857</v>
      </c>
      <c r="Y2062" t="s">
        <v>465</v>
      </c>
    </row>
    <row r="2063" spans="23:25" x14ac:dyDescent="0.25">
      <c r="W2063" t="s">
        <v>4858</v>
      </c>
      <c r="X2063" t="s">
        <v>4859</v>
      </c>
      <c r="Y2063" t="s">
        <v>465</v>
      </c>
    </row>
    <row r="2064" spans="23:25" x14ac:dyDescent="0.25">
      <c r="W2064" t="s">
        <v>4860</v>
      </c>
      <c r="X2064" t="s">
        <v>4861</v>
      </c>
      <c r="Y2064" t="s">
        <v>465</v>
      </c>
    </row>
    <row r="2065" spans="23:25" x14ac:dyDescent="0.25">
      <c r="W2065" t="s">
        <v>4862</v>
      </c>
      <c r="X2065" t="s">
        <v>4863</v>
      </c>
      <c r="Y2065" t="s">
        <v>465</v>
      </c>
    </row>
    <row r="2066" spans="23:25" x14ac:dyDescent="0.25">
      <c r="W2066" t="s">
        <v>4864</v>
      </c>
      <c r="X2066" t="s">
        <v>4865</v>
      </c>
      <c r="Y2066" t="s">
        <v>465</v>
      </c>
    </row>
    <row r="2067" spans="23:25" x14ac:dyDescent="0.25">
      <c r="W2067" t="s">
        <v>4866</v>
      </c>
      <c r="X2067" t="s">
        <v>4867</v>
      </c>
      <c r="Y2067" t="s">
        <v>465</v>
      </c>
    </row>
    <row r="2068" spans="23:25" x14ac:dyDescent="0.25">
      <c r="W2068" t="s">
        <v>4868</v>
      </c>
      <c r="X2068" t="s">
        <v>4869</v>
      </c>
      <c r="Y2068" t="s">
        <v>465</v>
      </c>
    </row>
    <row r="2069" spans="23:25" x14ac:dyDescent="0.25">
      <c r="W2069" t="s">
        <v>4870</v>
      </c>
      <c r="X2069" t="s">
        <v>4871</v>
      </c>
      <c r="Y2069" t="s">
        <v>465</v>
      </c>
    </row>
    <row r="2070" spans="23:25" x14ac:dyDescent="0.25">
      <c r="W2070" t="s">
        <v>4872</v>
      </c>
      <c r="X2070" t="s">
        <v>4873</v>
      </c>
      <c r="Y2070" t="s">
        <v>465</v>
      </c>
    </row>
    <row r="2071" spans="23:25" x14ac:dyDescent="0.25">
      <c r="W2071" t="s">
        <v>4874</v>
      </c>
      <c r="X2071" t="s">
        <v>4875</v>
      </c>
      <c r="Y2071" t="s">
        <v>465</v>
      </c>
    </row>
    <row r="2072" spans="23:25" x14ac:dyDescent="0.25">
      <c r="W2072" t="s">
        <v>4876</v>
      </c>
      <c r="X2072" t="s">
        <v>4877</v>
      </c>
      <c r="Y2072" t="s">
        <v>465</v>
      </c>
    </row>
    <row r="2073" spans="23:25" x14ac:dyDescent="0.25">
      <c r="W2073" t="s">
        <v>4878</v>
      </c>
      <c r="X2073" t="s">
        <v>4879</v>
      </c>
      <c r="Y2073" t="s">
        <v>465</v>
      </c>
    </row>
    <row r="2074" spans="23:25" x14ac:dyDescent="0.25">
      <c r="W2074" t="s">
        <v>4880</v>
      </c>
      <c r="X2074" t="s">
        <v>4881</v>
      </c>
      <c r="Y2074" t="s">
        <v>465</v>
      </c>
    </row>
    <row r="2075" spans="23:25" x14ac:dyDescent="0.25">
      <c r="W2075" t="s">
        <v>4882</v>
      </c>
      <c r="X2075" t="s">
        <v>4883</v>
      </c>
      <c r="Y2075" t="s">
        <v>465</v>
      </c>
    </row>
    <row r="2076" spans="23:25" x14ac:dyDescent="0.25">
      <c r="W2076" t="s">
        <v>4884</v>
      </c>
      <c r="X2076" t="s">
        <v>4885</v>
      </c>
      <c r="Y2076" t="s">
        <v>465</v>
      </c>
    </row>
    <row r="2077" spans="23:25" x14ac:dyDescent="0.25">
      <c r="W2077" t="s">
        <v>4886</v>
      </c>
      <c r="X2077" t="s">
        <v>4887</v>
      </c>
      <c r="Y2077" t="s">
        <v>465</v>
      </c>
    </row>
    <row r="2078" spans="23:25" x14ac:dyDescent="0.25">
      <c r="W2078" t="s">
        <v>4888</v>
      </c>
      <c r="X2078" t="s">
        <v>4889</v>
      </c>
      <c r="Y2078" t="s">
        <v>465</v>
      </c>
    </row>
    <row r="2079" spans="23:25" x14ac:dyDescent="0.25">
      <c r="W2079" t="s">
        <v>4890</v>
      </c>
      <c r="X2079" t="s">
        <v>4891</v>
      </c>
      <c r="Y2079" t="s">
        <v>465</v>
      </c>
    </row>
    <row r="2080" spans="23:25" x14ac:dyDescent="0.25">
      <c r="W2080" t="s">
        <v>4892</v>
      </c>
      <c r="X2080" t="s">
        <v>4893</v>
      </c>
      <c r="Y2080" t="s">
        <v>465</v>
      </c>
    </row>
    <row r="2081" spans="23:25" x14ac:dyDescent="0.25">
      <c r="W2081" t="s">
        <v>4894</v>
      </c>
      <c r="X2081" t="s">
        <v>4895</v>
      </c>
      <c r="Y2081" t="s">
        <v>465</v>
      </c>
    </row>
    <row r="2082" spans="23:25" x14ac:dyDescent="0.25">
      <c r="W2082" t="s">
        <v>4896</v>
      </c>
      <c r="X2082" t="s">
        <v>4897</v>
      </c>
      <c r="Y2082" t="s">
        <v>465</v>
      </c>
    </row>
    <row r="2083" spans="23:25" x14ac:dyDescent="0.25">
      <c r="W2083" t="s">
        <v>4898</v>
      </c>
      <c r="X2083" t="s">
        <v>4899</v>
      </c>
      <c r="Y2083" t="s">
        <v>465</v>
      </c>
    </row>
    <row r="2084" spans="23:25" x14ac:dyDescent="0.25">
      <c r="W2084" t="s">
        <v>4900</v>
      </c>
      <c r="X2084" t="s">
        <v>4901</v>
      </c>
      <c r="Y2084" t="s">
        <v>465</v>
      </c>
    </row>
    <row r="2085" spans="23:25" x14ac:dyDescent="0.25">
      <c r="W2085" t="s">
        <v>4902</v>
      </c>
      <c r="X2085" t="s">
        <v>4903</v>
      </c>
      <c r="Y2085" t="s">
        <v>465</v>
      </c>
    </row>
    <row r="2086" spans="23:25" x14ac:dyDescent="0.25">
      <c r="W2086" t="s">
        <v>4904</v>
      </c>
      <c r="X2086" t="s">
        <v>4905</v>
      </c>
      <c r="Y2086" t="s">
        <v>465</v>
      </c>
    </row>
    <row r="2087" spans="23:25" x14ac:dyDescent="0.25">
      <c r="W2087" t="s">
        <v>4906</v>
      </c>
      <c r="X2087" t="s">
        <v>4907</v>
      </c>
      <c r="Y2087" t="s">
        <v>465</v>
      </c>
    </row>
    <row r="2088" spans="23:25" x14ac:dyDescent="0.25">
      <c r="W2088" t="s">
        <v>4908</v>
      </c>
      <c r="X2088" t="s">
        <v>4909</v>
      </c>
      <c r="Y2088" t="s">
        <v>465</v>
      </c>
    </row>
    <row r="2089" spans="23:25" x14ac:dyDescent="0.25">
      <c r="W2089" t="s">
        <v>4910</v>
      </c>
      <c r="X2089" t="s">
        <v>4911</v>
      </c>
      <c r="Y2089" t="s">
        <v>465</v>
      </c>
    </row>
    <row r="2090" spans="23:25" x14ac:dyDescent="0.25">
      <c r="W2090" t="s">
        <v>4912</v>
      </c>
      <c r="X2090" t="s">
        <v>4913</v>
      </c>
      <c r="Y2090" t="s">
        <v>465</v>
      </c>
    </row>
    <row r="2091" spans="23:25" x14ac:dyDescent="0.25">
      <c r="W2091" t="s">
        <v>4914</v>
      </c>
      <c r="X2091" t="s">
        <v>4915</v>
      </c>
      <c r="Y2091" t="s">
        <v>465</v>
      </c>
    </row>
    <row r="2092" spans="23:25" x14ac:dyDescent="0.25">
      <c r="W2092" t="s">
        <v>4916</v>
      </c>
      <c r="X2092" t="s">
        <v>4917</v>
      </c>
      <c r="Y2092" t="s">
        <v>465</v>
      </c>
    </row>
    <row r="2093" spans="23:25" x14ac:dyDescent="0.25">
      <c r="W2093" t="s">
        <v>4918</v>
      </c>
      <c r="X2093" t="s">
        <v>4919</v>
      </c>
      <c r="Y2093" t="s">
        <v>465</v>
      </c>
    </row>
    <row r="2094" spans="23:25" x14ac:dyDescent="0.25">
      <c r="W2094" t="s">
        <v>4920</v>
      </c>
      <c r="X2094" t="s">
        <v>4921</v>
      </c>
      <c r="Y2094" t="s">
        <v>465</v>
      </c>
    </row>
    <row r="2095" spans="23:25" x14ac:dyDescent="0.25">
      <c r="W2095" t="s">
        <v>4922</v>
      </c>
      <c r="X2095" t="s">
        <v>4923</v>
      </c>
      <c r="Y2095" t="s">
        <v>465</v>
      </c>
    </row>
    <row r="2096" spans="23:25" x14ac:dyDescent="0.25">
      <c r="W2096" t="s">
        <v>4924</v>
      </c>
      <c r="X2096" t="s">
        <v>4925</v>
      </c>
      <c r="Y2096" t="s">
        <v>465</v>
      </c>
    </row>
    <row r="2097" spans="23:25" x14ac:dyDescent="0.25">
      <c r="W2097" t="s">
        <v>4926</v>
      </c>
      <c r="X2097" t="s">
        <v>4927</v>
      </c>
      <c r="Y2097" t="s">
        <v>465</v>
      </c>
    </row>
    <row r="2098" spans="23:25" x14ac:dyDescent="0.25">
      <c r="W2098" t="s">
        <v>4928</v>
      </c>
      <c r="X2098" t="s">
        <v>4929</v>
      </c>
      <c r="Y2098" t="s">
        <v>465</v>
      </c>
    </row>
    <row r="2099" spans="23:25" x14ac:dyDescent="0.25">
      <c r="W2099" t="s">
        <v>4930</v>
      </c>
      <c r="X2099" t="s">
        <v>4931</v>
      </c>
      <c r="Y2099" t="s">
        <v>465</v>
      </c>
    </row>
    <row r="2100" spans="23:25" x14ac:dyDescent="0.25">
      <c r="W2100" t="s">
        <v>4932</v>
      </c>
      <c r="X2100" t="s">
        <v>4933</v>
      </c>
      <c r="Y2100" t="s">
        <v>465</v>
      </c>
    </row>
    <row r="2101" spans="23:25" x14ac:dyDescent="0.25">
      <c r="W2101" t="s">
        <v>4934</v>
      </c>
      <c r="X2101" t="s">
        <v>4935</v>
      </c>
      <c r="Y2101" t="s">
        <v>465</v>
      </c>
    </row>
    <row r="2102" spans="23:25" x14ac:dyDescent="0.25">
      <c r="W2102" t="s">
        <v>4936</v>
      </c>
      <c r="X2102" t="s">
        <v>4937</v>
      </c>
      <c r="Y2102" t="s">
        <v>465</v>
      </c>
    </row>
    <row r="2103" spans="23:25" x14ac:dyDescent="0.25">
      <c r="W2103" t="s">
        <v>4938</v>
      </c>
      <c r="X2103" t="s">
        <v>4939</v>
      </c>
      <c r="Y2103" t="s">
        <v>465</v>
      </c>
    </row>
    <row r="2104" spans="23:25" x14ac:dyDescent="0.25">
      <c r="W2104" t="s">
        <v>4940</v>
      </c>
      <c r="X2104" t="s">
        <v>4941</v>
      </c>
      <c r="Y2104" t="s">
        <v>465</v>
      </c>
    </row>
    <row r="2105" spans="23:25" x14ac:dyDescent="0.25">
      <c r="W2105" t="s">
        <v>4942</v>
      </c>
      <c r="X2105" t="s">
        <v>4943</v>
      </c>
      <c r="Y2105" t="s">
        <v>465</v>
      </c>
    </row>
    <row r="2106" spans="23:25" x14ac:dyDescent="0.25">
      <c r="W2106" t="s">
        <v>4944</v>
      </c>
      <c r="X2106" t="s">
        <v>4945</v>
      </c>
      <c r="Y2106" t="s">
        <v>465</v>
      </c>
    </row>
    <row r="2107" spans="23:25" x14ac:dyDescent="0.25">
      <c r="W2107" t="s">
        <v>4946</v>
      </c>
      <c r="X2107" t="s">
        <v>4947</v>
      </c>
      <c r="Y2107" t="s">
        <v>465</v>
      </c>
    </row>
    <row r="2108" spans="23:25" x14ac:dyDescent="0.25">
      <c r="W2108" t="s">
        <v>4948</v>
      </c>
      <c r="X2108" t="s">
        <v>4949</v>
      </c>
      <c r="Y2108" t="s">
        <v>465</v>
      </c>
    </row>
    <row r="2109" spans="23:25" x14ac:dyDescent="0.25">
      <c r="W2109" t="s">
        <v>4950</v>
      </c>
      <c r="X2109" t="s">
        <v>4951</v>
      </c>
      <c r="Y2109" t="s">
        <v>465</v>
      </c>
    </row>
    <row r="2110" spans="23:25" x14ac:dyDescent="0.25">
      <c r="W2110" t="s">
        <v>4952</v>
      </c>
      <c r="X2110" t="s">
        <v>4953</v>
      </c>
      <c r="Y2110" t="s">
        <v>465</v>
      </c>
    </row>
    <row r="2111" spans="23:25" x14ac:dyDescent="0.25">
      <c r="W2111" t="s">
        <v>4954</v>
      </c>
      <c r="X2111" t="s">
        <v>4955</v>
      </c>
      <c r="Y2111" t="s">
        <v>465</v>
      </c>
    </row>
    <row r="2112" spans="23:25" x14ac:dyDescent="0.25">
      <c r="W2112" t="s">
        <v>4956</v>
      </c>
      <c r="X2112" t="s">
        <v>4957</v>
      </c>
      <c r="Y2112" t="s">
        <v>465</v>
      </c>
    </row>
    <row r="2113" spans="23:25" x14ac:dyDescent="0.25">
      <c r="W2113" t="s">
        <v>4958</v>
      </c>
      <c r="X2113" t="s">
        <v>4959</v>
      </c>
      <c r="Y2113" t="s">
        <v>465</v>
      </c>
    </row>
    <row r="2114" spans="23:25" x14ac:dyDescent="0.25">
      <c r="W2114" t="s">
        <v>4960</v>
      </c>
      <c r="X2114" t="s">
        <v>4961</v>
      </c>
      <c r="Y2114" t="s">
        <v>465</v>
      </c>
    </row>
    <row r="2115" spans="23:25" x14ac:dyDescent="0.25">
      <c r="W2115" t="s">
        <v>4962</v>
      </c>
      <c r="X2115" t="s">
        <v>4963</v>
      </c>
      <c r="Y2115" t="s">
        <v>465</v>
      </c>
    </row>
    <row r="2116" spans="23:25" x14ac:dyDescent="0.25">
      <c r="W2116" t="s">
        <v>4964</v>
      </c>
      <c r="X2116" t="s">
        <v>4965</v>
      </c>
      <c r="Y2116" t="s">
        <v>465</v>
      </c>
    </row>
    <row r="2117" spans="23:25" x14ac:dyDescent="0.25">
      <c r="W2117" t="s">
        <v>4966</v>
      </c>
      <c r="X2117" t="s">
        <v>4967</v>
      </c>
      <c r="Y2117" t="s">
        <v>465</v>
      </c>
    </row>
    <row r="2118" spans="23:25" x14ac:dyDescent="0.25">
      <c r="W2118" t="s">
        <v>4968</v>
      </c>
      <c r="X2118" t="s">
        <v>4969</v>
      </c>
      <c r="Y2118" t="s">
        <v>465</v>
      </c>
    </row>
    <row r="2119" spans="23:25" x14ac:dyDescent="0.25">
      <c r="W2119" t="s">
        <v>4970</v>
      </c>
      <c r="X2119" t="s">
        <v>4971</v>
      </c>
      <c r="Y2119" t="s">
        <v>465</v>
      </c>
    </row>
    <row r="2120" spans="23:25" x14ac:dyDescent="0.25">
      <c r="W2120" t="s">
        <v>4972</v>
      </c>
      <c r="X2120" t="s">
        <v>4973</v>
      </c>
      <c r="Y2120" t="s">
        <v>465</v>
      </c>
    </row>
    <row r="2121" spans="23:25" x14ac:dyDescent="0.25">
      <c r="W2121" t="s">
        <v>4974</v>
      </c>
      <c r="X2121" t="s">
        <v>4975</v>
      </c>
      <c r="Y2121" t="s">
        <v>465</v>
      </c>
    </row>
    <row r="2122" spans="23:25" x14ac:dyDescent="0.25">
      <c r="W2122" t="s">
        <v>4976</v>
      </c>
      <c r="X2122" t="s">
        <v>4977</v>
      </c>
      <c r="Y2122" t="s">
        <v>465</v>
      </c>
    </row>
    <row r="2123" spans="23:25" x14ac:dyDescent="0.25">
      <c r="W2123" t="s">
        <v>4978</v>
      </c>
      <c r="X2123" t="s">
        <v>4979</v>
      </c>
      <c r="Y2123" t="s">
        <v>465</v>
      </c>
    </row>
    <row r="2124" spans="23:25" x14ac:dyDescent="0.25">
      <c r="W2124" t="s">
        <v>4980</v>
      </c>
      <c r="X2124" t="s">
        <v>4981</v>
      </c>
      <c r="Y2124" t="s">
        <v>465</v>
      </c>
    </row>
    <row r="2125" spans="23:25" x14ac:dyDescent="0.25">
      <c r="W2125" t="s">
        <v>4982</v>
      </c>
      <c r="X2125" t="s">
        <v>4983</v>
      </c>
      <c r="Y2125" t="s">
        <v>465</v>
      </c>
    </row>
    <row r="2126" spans="23:25" x14ac:dyDescent="0.25">
      <c r="W2126" t="s">
        <v>4984</v>
      </c>
      <c r="X2126" t="s">
        <v>4985</v>
      </c>
      <c r="Y2126" t="s">
        <v>4986</v>
      </c>
    </row>
    <row r="2127" spans="23:25" x14ac:dyDescent="0.25">
      <c r="W2127" t="s">
        <v>4987</v>
      </c>
      <c r="X2127" t="s">
        <v>4988</v>
      </c>
      <c r="Y2127" t="s">
        <v>4731</v>
      </c>
    </row>
    <row r="2128" spans="23:25" x14ac:dyDescent="0.25">
      <c r="W2128" t="s">
        <v>4989</v>
      </c>
      <c r="X2128" t="s">
        <v>4990</v>
      </c>
      <c r="Y2128" t="s">
        <v>221</v>
      </c>
    </row>
    <row r="2129" spans="23:25" x14ac:dyDescent="0.25">
      <c r="W2129" t="s">
        <v>4991</v>
      </c>
      <c r="X2129" t="s">
        <v>4992</v>
      </c>
      <c r="Y2129" t="s">
        <v>221</v>
      </c>
    </row>
    <row r="2130" spans="23:25" x14ac:dyDescent="0.25">
      <c r="W2130" t="s">
        <v>4993</v>
      </c>
      <c r="X2130" t="s">
        <v>4994</v>
      </c>
      <c r="Y2130" t="s">
        <v>221</v>
      </c>
    </row>
    <row r="2131" spans="23:25" x14ac:dyDescent="0.25">
      <c r="W2131" t="s">
        <v>4995</v>
      </c>
      <c r="X2131" t="s">
        <v>4996</v>
      </c>
      <c r="Y2131" t="s">
        <v>221</v>
      </c>
    </row>
    <row r="2132" spans="23:25" x14ac:dyDescent="0.25">
      <c r="W2132" t="s">
        <v>4997</v>
      </c>
      <c r="X2132" t="s">
        <v>4998</v>
      </c>
      <c r="Y2132" t="s">
        <v>221</v>
      </c>
    </row>
    <row r="2133" spans="23:25" x14ac:dyDescent="0.25">
      <c r="W2133" t="s">
        <v>4999</v>
      </c>
      <c r="X2133" t="s">
        <v>5000</v>
      </c>
      <c r="Y2133" t="s">
        <v>221</v>
      </c>
    </row>
    <row r="2134" spans="23:25" x14ac:dyDescent="0.25">
      <c r="W2134" t="s">
        <v>5001</v>
      </c>
      <c r="X2134" t="s">
        <v>5002</v>
      </c>
      <c r="Y2134" t="s">
        <v>434</v>
      </c>
    </row>
    <row r="2135" spans="23:25" x14ac:dyDescent="0.25">
      <c r="W2135" t="s">
        <v>5003</v>
      </c>
      <c r="X2135" t="s">
        <v>5004</v>
      </c>
      <c r="Y2135" t="s">
        <v>109</v>
      </c>
    </row>
    <row r="2136" spans="23:25" x14ac:dyDescent="0.25">
      <c r="W2136" t="s">
        <v>5005</v>
      </c>
      <c r="X2136" t="s">
        <v>5006</v>
      </c>
      <c r="Y2136" t="s">
        <v>109</v>
      </c>
    </row>
    <row r="2137" spans="23:25" x14ac:dyDescent="0.25">
      <c r="W2137" t="s">
        <v>5007</v>
      </c>
      <c r="X2137" t="s">
        <v>5008</v>
      </c>
      <c r="Y2137" t="s">
        <v>478</v>
      </c>
    </row>
    <row r="2138" spans="23:25" x14ac:dyDescent="0.25">
      <c r="W2138" t="s">
        <v>5009</v>
      </c>
      <c r="X2138" t="s">
        <v>5010</v>
      </c>
      <c r="Y2138" t="s">
        <v>478</v>
      </c>
    </row>
    <row r="2139" spans="23:25" x14ac:dyDescent="0.25">
      <c r="W2139" t="s">
        <v>5011</v>
      </c>
      <c r="X2139" t="s">
        <v>5012</v>
      </c>
      <c r="Y2139" t="s">
        <v>478</v>
      </c>
    </row>
    <row r="2140" spans="23:25" x14ac:dyDescent="0.25">
      <c r="W2140" t="s">
        <v>5013</v>
      </c>
      <c r="X2140" t="s">
        <v>5014</v>
      </c>
      <c r="Y2140" t="s">
        <v>478</v>
      </c>
    </row>
    <row r="2141" spans="23:25" x14ac:dyDescent="0.25">
      <c r="W2141" t="s">
        <v>5015</v>
      </c>
      <c r="X2141" t="s">
        <v>5016</v>
      </c>
      <c r="Y2141" t="s">
        <v>478</v>
      </c>
    </row>
    <row r="2142" spans="23:25" x14ac:dyDescent="0.25">
      <c r="W2142" t="s">
        <v>5017</v>
      </c>
      <c r="X2142" t="s">
        <v>5018</v>
      </c>
      <c r="Y2142" t="s">
        <v>478</v>
      </c>
    </row>
    <row r="2143" spans="23:25" x14ac:dyDescent="0.25">
      <c r="W2143" t="s">
        <v>5019</v>
      </c>
      <c r="X2143" t="s">
        <v>5020</v>
      </c>
      <c r="Y2143" t="s">
        <v>478</v>
      </c>
    </row>
    <row r="2144" spans="23:25" x14ac:dyDescent="0.25">
      <c r="W2144" t="s">
        <v>5021</v>
      </c>
      <c r="X2144" t="s">
        <v>5022</v>
      </c>
      <c r="Y2144" t="s">
        <v>478</v>
      </c>
    </row>
    <row r="2145" spans="23:25" x14ac:dyDescent="0.25">
      <c r="W2145" t="s">
        <v>5023</v>
      </c>
      <c r="X2145" t="s">
        <v>5024</v>
      </c>
      <c r="Y2145" t="s">
        <v>478</v>
      </c>
    </row>
    <row r="2146" spans="23:25" x14ac:dyDescent="0.25">
      <c r="W2146" t="s">
        <v>5025</v>
      </c>
      <c r="X2146" t="s">
        <v>5026</v>
      </c>
      <c r="Y2146" t="s">
        <v>5027</v>
      </c>
    </row>
    <row r="2147" spans="23:25" x14ac:dyDescent="0.25">
      <c r="W2147" t="s">
        <v>5028</v>
      </c>
      <c r="X2147" t="s">
        <v>5029</v>
      </c>
      <c r="Y2147" t="s">
        <v>478</v>
      </c>
    </row>
    <row r="2148" spans="23:25" x14ac:dyDescent="0.25">
      <c r="W2148" t="s">
        <v>5030</v>
      </c>
      <c r="X2148" t="s">
        <v>5031</v>
      </c>
      <c r="Y2148" t="s">
        <v>478</v>
      </c>
    </row>
    <row r="2149" spans="23:25" x14ac:dyDescent="0.25">
      <c r="W2149" t="s">
        <v>5032</v>
      </c>
      <c r="X2149" t="s">
        <v>5033</v>
      </c>
      <c r="Y2149" t="s">
        <v>109</v>
      </c>
    </row>
    <row r="2150" spans="23:25" x14ac:dyDescent="0.25">
      <c r="W2150" t="s">
        <v>5034</v>
      </c>
      <c r="X2150" t="s">
        <v>5035</v>
      </c>
      <c r="Y2150" t="s">
        <v>478</v>
      </c>
    </row>
    <row r="2151" spans="23:25" x14ac:dyDescent="0.25">
      <c r="W2151" t="s">
        <v>5036</v>
      </c>
      <c r="X2151" t="s">
        <v>5037</v>
      </c>
      <c r="Y2151" t="s">
        <v>478</v>
      </c>
    </row>
    <row r="2152" spans="23:25" x14ac:dyDescent="0.25">
      <c r="W2152" t="s">
        <v>5038</v>
      </c>
      <c r="X2152" t="s">
        <v>5039</v>
      </c>
      <c r="Y2152" t="s">
        <v>478</v>
      </c>
    </row>
    <row r="2153" spans="23:25" x14ac:dyDescent="0.25">
      <c r="W2153" t="s">
        <v>5040</v>
      </c>
      <c r="X2153" t="s">
        <v>5041</v>
      </c>
      <c r="Y2153" t="s">
        <v>478</v>
      </c>
    </row>
    <row r="2154" spans="23:25" x14ac:dyDescent="0.25">
      <c r="W2154" t="s">
        <v>5042</v>
      </c>
      <c r="X2154" t="s">
        <v>5043</v>
      </c>
      <c r="Y2154" t="s">
        <v>478</v>
      </c>
    </row>
    <row r="2155" spans="23:25" x14ac:dyDescent="0.25">
      <c r="W2155" t="s">
        <v>5044</v>
      </c>
      <c r="X2155" t="s">
        <v>5045</v>
      </c>
      <c r="Y2155" t="s">
        <v>478</v>
      </c>
    </row>
    <row r="2156" spans="23:25" x14ac:dyDescent="0.25">
      <c r="W2156" t="s">
        <v>5046</v>
      </c>
      <c r="X2156" t="s">
        <v>5047</v>
      </c>
      <c r="Y2156" t="s">
        <v>478</v>
      </c>
    </row>
    <row r="2157" spans="23:25" x14ac:dyDescent="0.25">
      <c r="W2157" t="s">
        <v>5048</v>
      </c>
      <c r="X2157" t="s">
        <v>5049</v>
      </c>
      <c r="Y2157" t="s">
        <v>478</v>
      </c>
    </row>
    <row r="2158" spans="23:25" x14ac:dyDescent="0.25">
      <c r="W2158" t="s">
        <v>5050</v>
      </c>
      <c r="X2158" t="s">
        <v>5051</v>
      </c>
      <c r="Y2158" t="s">
        <v>478</v>
      </c>
    </row>
    <row r="2159" spans="23:25" x14ac:dyDescent="0.25">
      <c r="W2159" t="s">
        <v>5052</v>
      </c>
      <c r="X2159" t="s">
        <v>5053</v>
      </c>
      <c r="Y2159" t="s">
        <v>478</v>
      </c>
    </row>
    <row r="2160" spans="23:25" x14ac:dyDescent="0.25">
      <c r="W2160" t="s">
        <v>5054</v>
      </c>
      <c r="X2160" t="s">
        <v>5055</v>
      </c>
      <c r="Y2160" t="s">
        <v>478</v>
      </c>
    </row>
    <row r="2161" spans="23:25" x14ac:dyDescent="0.25">
      <c r="W2161" t="s">
        <v>5056</v>
      </c>
      <c r="X2161" t="s">
        <v>5057</v>
      </c>
      <c r="Y2161" t="s">
        <v>478</v>
      </c>
    </row>
    <row r="2162" spans="23:25" x14ac:dyDescent="0.25">
      <c r="W2162" t="s">
        <v>5058</v>
      </c>
      <c r="X2162" t="s">
        <v>5059</v>
      </c>
      <c r="Y2162" t="s">
        <v>478</v>
      </c>
    </row>
    <row r="2163" spans="23:25" x14ac:dyDescent="0.25">
      <c r="W2163" t="s">
        <v>5060</v>
      </c>
      <c r="X2163" t="s">
        <v>5061</v>
      </c>
      <c r="Y2163" t="s">
        <v>478</v>
      </c>
    </row>
    <row r="2164" spans="23:25" x14ac:dyDescent="0.25">
      <c r="W2164" t="s">
        <v>5062</v>
      </c>
      <c r="X2164" t="s">
        <v>5063</v>
      </c>
      <c r="Y2164" t="s">
        <v>478</v>
      </c>
    </row>
    <row r="2165" spans="23:25" x14ac:dyDescent="0.25">
      <c r="W2165" t="s">
        <v>5064</v>
      </c>
      <c r="X2165" t="s">
        <v>5065</v>
      </c>
      <c r="Y2165" t="s">
        <v>478</v>
      </c>
    </row>
    <row r="2166" spans="23:25" x14ac:dyDescent="0.25">
      <c r="W2166" t="s">
        <v>5066</v>
      </c>
      <c r="X2166" t="s">
        <v>5067</v>
      </c>
      <c r="Y2166" t="s">
        <v>478</v>
      </c>
    </row>
    <row r="2167" spans="23:25" x14ac:dyDescent="0.25">
      <c r="W2167" t="s">
        <v>5068</v>
      </c>
      <c r="X2167" t="s">
        <v>5069</v>
      </c>
      <c r="Y2167" t="s">
        <v>478</v>
      </c>
    </row>
    <row r="2168" spans="23:25" x14ac:dyDescent="0.25">
      <c r="W2168" t="s">
        <v>5070</v>
      </c>
      <c r="X2168" t="s">
        <v>5071</v>
      </c>
      <c r="Y2168" t="s">
        <v>478</v>
      </c>
    </row>
    <row r="2169" spans="23:25" x14ac:dyDescent="0.25">
      <c r="W2169" t="s">
        <v>5072</v>
      </c>
      <c r="X2169" t="s">
        <v>5073</v>
      </c>
      <c r="Y2169" t="s">
        <v>478</v>
      </c>
    </row>
    <row r="2170" spans="23:25" x14ac:dyDescent="0.25">
      <c r="W2170" t="s">
        <v>5074</v>
      </c>
      <c r="X2170" t="s">
        <v>5075</v>
      </c>
      <c r="Y2170" t="s">
        <v>478</v>
      </c>
    </row>
    <row r="2171" spans="23:25" x14ac:dyDescent="0.25">
      <c r="W2171" t="s">
        <v>5076</v>
      </c>
      <c r="X2171" t="s">
        <v>5077</v>
      </c>
      <c r="Y2171" t="s">
        <v>478</v>
      </c>
    </row>
    <row r="2172" spans="23:25" x14ac:dyDescent="0.25">
      <c r="W2172" t="s">
        <v>5078</v>
      </c>
      <c r="X2172" t="s">
        <v>5079</v>
      </c>
      <c r="Y2172" t="s">
        <v>478</v>
      </c>
    </row>
    <row r="2173" spans="23:25" x14ac:dyDescent="0.25">
      <c r="W2173" t="s">
        <v>5080</v>
      </c>
      <c r="X2173" t="s">
        <v>5081</v>
      </c>
      <c r="Y2173" t="s">
        <v>478</v>
      </c>
    </row>
    <row r="2174" spans="23:25" x14ac:dyDescent="0.25">
      <c r="W2174" t="s">
        <v>5082</v>
      </c>
      <c r="X2174" t="s">
        <v>5083</v>
      </c>
      <c r="Y2174" t="s">
        <v>478</v>
      </c>
    </row>
    <row r="2175" spans="23:25" x14ac:dyDescent="0.25">
      <c r="W2175" t="s">
        <v>5084</v>
      </c>
      <c r="X2175" t="s">
        <v>5085</v>
      </c>
      <c r="Y2175" t="s">
        <v>478</v>
      </c>
    </row>
    <row r="2176" spans="23:25" x14ac:dyDescent="0.25">
      <c r="W2176" t="s">
        <v>5086</v>
      </c>
      <c r="X2176" t="s">
        <v>5087</v>
      </c>
      <c r="Y2176" t="s">
        <v>478</v>
      </c>
    </row>
    <row r="2177" spans="23:25" x14ac:dyDescent="0.25">
      <c r="W2177" t="s">
        <v>5088</v>
      </c>
      <c r="X2177" t="s">
        <v>5089</v>
      </c>
      <c r="Y2177" t="s">
        <v>109</v>
      </c>
    </row>
    <row r="2178" spans="23:25" x14ac:dyDescent="0.25">
      <c r="W2178" t="s">
        <v>5090</v>
      </c>
      <c r="X2178" t="s">
        <v>5091</v>
      </c>
      <c r="Y2178" t="s">
        <v>478</v>
      </c>
    </row>
    <row r="2179" spans="23:25" x14ac:dyDescent="0.25">
      <c r="W2179" t="s">
        <v>5092</v>
      </c>
      <c r="X2179" t="s">
        <v>5093</v>
      </c>
      <c r="Y2179" t="s">
        <v>478</v>
      </c>
    </row>
    <row r="2180" spans="23:25" x14ac:dyDescent="0.25">
      <c r="W2180" t="s">
        <v>5094</v>
      </c>
      <c r="X2180" t="s">
        <v>5095</v>
      </c>
      <c r="Y2180" t="s">
        <v>478</v>
      </c>
    </row>
    <row r="2181" spans="23:25" x14ac:dyDescent="0.25">
      <c r="W2181" t="s">
        <v>5096</v>
      </c>
      <c r="X2181" t="s">
        <v>5097</v>
      </c>
      <c r="Y2181" t="s">
        <v>478</v>
      </c>
    </row>
    <row r="2182" spans="23:25" x14ac:dyDescent="0.25">
      <c r="W2182" t="s">
        <v>5098</v>
      </c>
      <c r="X2182" t="s">
        <v>5099</v>
      </c>
      <c r="Y2182" t="s">
        <v>478</v>
      </c>
    </row>
    <row r="2183" spans="23:25" x14ac:dyDescent="0.25">
      <c r="W2183" t="s">
        <v>5100</v>
      </c>
      <c r="X2183" t="s">
        <v>5101</v>
      </c>
      <c r="Y2183" t="s">
        <v>478</v>
      </c>
    </row>
    <row r="2184" spans="23:25" x14ac:dyDescent="0.25">
      <c r="W2184" t="s">
        <v>5102</v>
      </c>
      <c r="X2184" t="s">
        <v>5103</v>
      </c>
      <c r="Y2184" t="s">
        <v>478</v>
      </c>
    </row>
    <row r="2185" spans="23:25" x14ac:dyDescent="0.25">
      <c r="W2185" t="s">
        <v>5104</v>
      </c>
      <c r="X2185" t="s">
        <v>5105</v>
      </c>
      <c r="Y2185" t="s">
        <v>478</v>
      </c>
    </row>
    <row r="2186" spans="23:25" x14ac:dyDescent="0.25">
      <c r="W2186" t="s">
        <v>5106</v>
      </c>
      <c r="X2186" t="s">
        <v>5107</v>
      </c>
      <c r="Y2186" t="s">
        <v>478</v>
      </c>
    </row>
    <row r="2187" spans="23:25" x14ac:dyDescent="0.25">
      <c r="W2187" t="s">
        <v>5108</v>
      </c>
      <c r="X2187" t="s">
        <v>5109</v>
      </c>
      <c r="Y2187" t="s">
        <v>478</v>
      </c>
    </row>
    <row r="2188" spans="23:25" x14ac:dyDescent="0.25">
      <c r="W2188" t="s">
        <v>5110</v>
      </c>
      <c r="X2188" t="s">
        <v>5111</v>
      </c>
      <c r="Y2188" t="s">
        <v>478</v>
      </c>
    </row>
    <row r="2189" spans="23:25" x14ac:dyDescent="0.25">
      <c r="W2189" t="s">
        <v>5112</v>
      </c>
      <c r="X2189" t="s">
        <v>5113</v>
      </c>
      <c r="Y2189" t="s">
        <v>478</v>
      </c>
    </row>
    <row r="2190" spans="23:25" x14ac:dyDescent="0.25">
      <c r="W2190" t="s">
        <v>5114</v>
      </c>
      <c r="X2190" t="s">
        <v>5115</v>
      </c>
      <c r="Y2190" t="s">
        <v>478</v>
      </c>
    </row>
    <row r="2191" spans="23:25" x14ac:dyDescent="0.25">
      <c r="W2191" t="s">
        <v>5116</v>
      </c>
      <c r="X2191" t="s">
        <v>5117</v>
      </c>
      <c r="Y2191" t="s">
        <v>478</v>
      </c>
    </row>
    <row r="2192" spans="23:25" x14ac:dyDescent="0.25">
      <c r="W2192" t="s">
        <v>5118</v>
      </c>
      <c r="X2192" t="s">
        <v>5119</v>
      </c>
      <c r="Y2192" t="s">
        <v>478</v>
      </c>
    </row>
    <row r="2193" spans="23:25" x14ac:dyDescent="0.25">
      <c r="W2193" t="s">
        <v>5120</v>
      </c>
      <c r="X2193" t="s">
        <v>5121</v>
      </c>
      <c r="Y2193" t="s">
        <v>478</v>
      </c>
    </row>
    <row r="2194" spans="23:25" x14ac:dyDescent="0.25">
      <c r="W2194" t="s">
        <v>5122</v>
      </c>
      <c r="X2194" t="s">
        <v>5123</v>
      </c>
      <c r="Y2194" t="s">
        <v>478</v>
      </c>
    </row>
    <row r="2195" spans="23:25" x14ac:dyDescent="0.25">
      <c r="W2195" t="s">
        <v>5124</v>
      </c>
      <c r="X2195" t="s">
        <v>5125</v>
      </c>
      <c r="Y2195" t="s">
        <v>478</v>
      </c>
    </row>
    <row r="2196" spans="23:25" x14ac:dyDescent="0.25">
      <c r="W2196" t="s">
        <v>5126</v>
      </c>
      <c r="X2196" t="s">
        <v>5127</v>
      </c>
      <c r="Y2196" t="s">
        <v>478</v>
      </c>
    </row>
    <row r="2197" spans="23:25" x14ac:dyDescent="0.25">
      <c r="W2197" t="s">
        <v>5128</v>
      </c>
      <c r="X2197" t="s">
        <v>5129</v>
      </c>
      <c r="Y2197" t="s">
        <v>478</v>
      </c>
    </row>
    <row r="2198" spans="23:25" x14ac:dyDescent="0.25">
      <c r="W2198" t="s">
        <v>5130</v>
      </c>
      <c r="X2198" t="s">
        <v>5131</v>
      </c>
      <c r="Y2198" t="s">
        <v>478</v>
      </c>
    </row>
    <row r="2199" spans="23:25" x14ac:dyDescent="0.25">
      <c r="W2199" t="s">
        <v>5132</v>
      </c>
      <c r="X2199" t="s">
        <v>5133</v>
      </c>
      <c r="Y2199" t="s">
        <v>478</v>
      </c>
    </row>
    <row r="2200" spans="23:25" x14ac:dyDescent="0.25">
      <c r="W2200" t="s">
        <v>5134</v>
      </c>
      <c r="X2200" t="s">
        <v>5135</v>
      </c>
      <c r="Y2200" t="s">
        <v>478</v>
      </c>
    </row>
    <row r="2201" spans="23:25" x14ac:dyDescent="0.25">
      <c r="W2201" t="s">
        <v>5136</v>
      </c>
      <c r="X2201" t="s">
        <v>5137</v>
      </c>
      <c r="Y2201" t="s">
        <v>478</v>
      </c>
    </row>
    <row r="2202" spans="23:25" x14ac:dyDescent="0.25">
      <c r="W2202" t="s">
        <v>5138</v>
      </c>
      <c r="X2202" t="s">
        <v>5139</v>
      </c>
      <c r="Y2202" t="s">
        <v>478</v>
      </c>
    </row>
    <row r="2203" spans="23:25" x14ac:dyDescent="0.25">
      <c r="W2203" t="s">
        <v>5140</v>
      </c>
      <c r="X2203" t="s">
        <v>5141</v>
      </c>
      <c r="Y2203" t="s">
        <v>377</v>
      </c>
    </row>
    <row r="2204" spans="23:25" x14ac:dyDescent="0.25">
      <c r="W2204" t="s">
        <v>5142</v>
      </c>
      <c r="X2204" t="s">
        <v>5143</v>
      </c>
      <c r="Y2204" t="s">
        <v>377</v>
      </c>
    </row>
    <row r="2205" spans="23:25" x14ac:dyDescent="0.25">
      <c r="W2205" t="s">
        <v>5144</v>
      </c>
      <c r="X2205" t="s">
        <v>5145</v>
      </c>
      <c r="Y2205" t="s">
        <v>377</v>
      </c>
    </row>
    <row r="2206" spans="23:25" x14ac:dyDescent="0.25">
      <c r="W2206" t="s">
        <v>5146</v>
      </c>
      <c r="X2206" t="s">
        <v>5147</v>
      </c>
      <c r="Y2206" t="s">
        <v>478</v>
      </c>
    </row>
    <row r="2207" spans="23:25" x14ac:dyDescent="0.25">
      <c r="W2207" t="s">
        <v>5148</v>
      </c>
      <c r="X2207" t="s">
        <v>5149</v>
      </c>
      <c r="Y2207" t="s">
        <v>109</v>
      </c>
    </row>
    <row r="2208" spans="23:25" x14ac:dyDescent="0.25">
      <c r="W2208" t="s">
        <v>5150</v>
      </c>
      <c r="X2208" t="s">
        <v>5151</v>
      </c>
      <c r="Y2208" t="s">
        <v>478</v>
      </c>
    </row>
    <row r="2209" spans="23:25" x14ac:dyDescent="0.25">
      <c r="W2209" t="s">
        <v>5152</v>
      </c>
      <c r="X2209" t="s">
        <v>5153</v>
      </c>
      <c r="Y2209" t="s">
        <v>478</v>
      </c>
    </row>
    <row r="2210" spans="23:25" x14ac:dyDescent="0.25">
      <c r="W2210" t="s">
        <v>5154</v>
      </c>
      <c r="X2210" t="s">
        <v>5155</v>
      </c>
      <c r="Y2210" t="s">
        <v>5156</v>
      </c>
    </row>
    <row r="2211" spans="23:25" x14ac:dyDescent="0.25">
      <c r="W2211" t="s">
        <v>5157</v>
      </c>
      <c r="X2211" t="s">
        <v>5158</v>
      </c>
      <c r="Y2211" t="s">
        <v>478</v>
      </c>
    </row>
    <row r="2212" spans="23:25" x14ac:dyDescent="0.25">
      <c r="W2212" t="s">
        <v>5159</v>
      </c>
      <c r="X2212" t="s">
        <v>5160</v>
      </c>
      <c r="Y2212" t="s">
        <v>478</v>
      </c>
    </row>
    <row r="2213" spans="23:25" x14ac:dyDescent="0.25">
      <c r="W2213" t="s">
        <v>5161</v>
      </c>
      <c r="X2213" t="s">
        <v>5162</v>
      </c>
      <c r="Y2213" t="s">
        <v>478</v>
      </c>
    </row>
    <row r="2214" spans="23:25" x14ac:dyDescent="0.25">
      <c r="W2214" t="s">
        <v>5163</v>
      </c>
      <c r="X2214" t="s">
        <v>5164</v>
      </c>
      <c r="Y2214" t="s">
        <v>478</v>
      </c>
    </row>
    <row r="2215" spans="23:25" x14ac:dyDescent="0.25">
      <c r="W2215" t="s">
        <v>5165</v>
      </c>
      <c r="X2215" t="s">
        <v>5166</v>
      </c>
      <c r="Y2215" t="s">
        <v>478</v>
      </c>
    </row>
    <row r="2216" spans="23:25" x14ac:dyDescent="0.25">
      <c r="W2216" t="s">
        <v>5167</v>
      </c>
      <c r="X2216" t="s">
        <v>5168</v>
      </c>
      <c r="Y2216" t="s">
        <v>478</v>
      </c>
    </row>
    <row r="2217" spans="23:25" x14ac:dyDescent="0.25">
      <c r="W2217" t="s">
        <v>5169</v>
      </c>
      <c r="X2217" t="s">
        <v>5170</v>
      </c>
      <c r="Y2217" t="s">
        <v>377</v>
      </c>
    </row>
    <row r="2218" spans="23:25" x14ac:dyDescent="0.25">
      <c r="W2218" t="s">
        <v>5171</v>
      </c>
      <c r="X2218" t="s">
        <v>5172</v>
      </c>
      <c r="Y2218" t="s">
        <v>377</v>
      </c>
    </row>
    <row r="2219" spans="23:25" x14ac:dyDescent="0.25">
      <c r="W2219" t="s">
        <v>5173</v>
      </c>
      <c r="X2219" t="s">
        <v>5174</v>
      </c>
      <c r="Y2219" t="s">
        <v>478</v>
      </c>
    </row>
    <row r="2220" spans="23:25" x14ac:dyDescent="0.25">
      <c r="W2220" t="s">
        <v>5175</v>
      </c>
      <c r="X2220" t="s">
        <v>5176</v>
      </c>
      <c r="Y2220" t="s">
        <v>478</v>
      </c>
    </row>
    <row r="2221" spans="23:25" x14ac:dyDescent="0.25">
      <c r="W2221" t="s">
        <v>5177</v>
      </c>
      <c r="X2221" t="s">
        <v>5178</v>
      </c>
      <c r="Y2221" t="s">
        <v>478</v>
      </c>
    </row>
    <row r="2222" spans="23:25" x14ac:dyDescent="0.25">
      <c r="W2222" t="s">
        <v>5179</v>
      </c>
      <c r="X2222" t="s">
        <v>5180</v>
      </c>
      <c r="Y2222" t="s">
        <v>478</v>
      </c>
    </row>
    <row r="2223" spans="23:25" x14ac:dyDescent="0.25">
      <c r="W2223" t="s">
        <v>5181</v>
      </c>
      <c r="X2223" t="s">
        <v>5182</v>
      </c>
      <c r="Y2223" t="s">
        <v>478</v>
      </c>
    </row>
    <row r="2224" spans="23:25" x14ac:dyDescent="0.25">
      <c r="W2224" t="s">
        <v>5183</v>
      </c>
      <c r="X2224" t="s">
        <v>5184</v>
      </c>
      <c r="Y2224" t="s">
        <v>478</v>
      </c>
    </row>
    <row r="2225" spans="23:25" x14ac:dyDescent="0.25">
      <c r="W2225" t="s">
        <v>5185</v>
      </c>
      <c r="X2225" t="s">
        <v>5186</v>
      </c>
      <c r="Y2225" t="s">
        <v>478</v>
      </c>
    </row>
    <row r="2226" spans="23:25" x14ac:dyDescent="0.25">
      <c r="W2226" t="s">
        <v>5187</v>
      </c>
      <c r="X2226" t="s">
        <v>5188</v>
      </c>
      <c r="Y2226" t="s">
        <v>478</v>
      </c>
    </row>
    <row r="2227" spans="23:25" x14ac:dyDescent="0.25">
      <c r="W2227" t="s">
        <v>5189</v>
      </c>
      <c r="X2227" t="s">
        <v>5190</v>
      </c>
      <c r="Y2227" t="s">
        <v>478</v>
      </c>
    </row>
    <row r="2228" spans="23:25" x14ac:dyDescent="0.25">
      <c r="W2228" t="s">
        <v>5191</v>
      </c>
      <c r="X2228" t="s">
        <v>5192</v>
      </c>
      <c r="Y2228" t="s">
        <v>478</v>
      </c>
    </row>
    <row r="2229" spans="23:25" x14ac:dyDescent="0.25">
      <c r="W2229" t="s">
        <v>5193</v>
      </c>
      <c r="X2229" t="s">
        <v>5194</v>
      </c>
      <c r="Y2229" t="s">
        <v>478</v>
      </c>
    </row>
    <row r="2230" spans="23:25" x14ac:dyDescent="0.25">
      <c r="W2230" t="s">
        <v>5195</v>
      </c>
      <c r="X2230" t="s">
        <v>5196</v>
      </c>
      <c r="Y2230" t="s">
        <v>478</v>
      </c>
    </row>
    <row r="2231" spans="23:25" x14ac:dyDescent="0.25">
      <c r="W2231" t="s">
        <v>5197</v>
      </c>
      <c r="X2231" t="s">
        <v>5198</v>
      </c>
      <c r="Y2231" t="s">
        <v>478</v>
      </c>
    </row>
    <row r="2232" spans="23:25" x14ac:dyDescent="0.25">
      <c r="W2232" t="s">
        <v>5199</v>
      </c>
      <c r="X2232" t="s">
        <v>5200</v>
      </c>
      <c r="Y2232" t="s">
        <v>478</v>
      </c>
    </row>
    <row r="2233" spans="23:25" x14ac:dyDescent="0.25">
      <c r="W2233" t="s">
        <v>5201</v>
      </c>
      <c r="X2233" t="s">
        <v>5202</v>
      </c>
      <c r="Y2233" t="s">
        <v>478</v>
      </c>
    </row>
    <row r="2234" spans="23:25" x14ac:dyDescent="0.25">
      <c r="W2234" t="s">
        <v>5203</v>
      </c>
      <c r="X2234" t="s">
        <v>5204</v>
      </c>
      <c r="Y2234" t="s">
        <v>478</v>
      </c>
    </row>
    <row r="2235" spans="23:25" x14ac:dyDescent="0.25">
      <c r="W2235" t="s">
        <v>5205</v>
      </c>
      <c r="X2235" t="s">
        <v>5206</v>
      </c>
      <c r="Y2235" t="s">
        <v>478</v>
      </c>
    </row>
    <row r="2236" spans="23:25" x14ac:dyDescent="0.25">
      <c r="W2236" t="s">
        <v>5207</v>
      </c>
      <c r="X2236" t="s">
        <v>5208</v>
      </c>
      <c r="Y2236" t="s">
        <v>478</v>
      </c>
    </row>
    <row r="2237" spans="23:25" x14ac:dyDescent="0.25">
      <c r="W2237" t="s">
        <v>5209</v>
      </c>
      <c r="X2237" t="s">
        <v>5210</v>
      </c>
      <c r="Y2237" t="s">
        <v>478</v>
      </c>
    </row>
    <row r="2238" spans="23:25" x14ac:dyDescent="0.25">
      <c r="W2238" t="s">
        <v>5211</v>
      </c>
      <c r="X2238" t="s">
        <v>5212</v>
      </c>
      <c r="Y2238" t="s">
        <v>478</v>
      </c>
    </row>
    <row r="2239" spans="23:25" x14ac:dyDescent="0.25">
      <c r="W2239" t="s">
        <v>5213</v>
      </c>
      <c r="X2239" t="s">
        <v>5214</v>
      </c>
      <c r="Y2239" t="s">
        <v>478</v>
      </c>
    </row>
    <row r="2240" spans="23:25" x14ac:dyDescent="0.25">
      <c r="W2240" t="s">
        <v>5215</v>
      </c>
      <c r="X2240" t="s">
        <v>5216</v>
      </c>
      <c r="Y2240" t="s">
        <v>478</v>
      </c>
    </row>
    <row r="2241" spans="23:25" x14ac:dyDescent="0.25">
      <c r="W2241" t="s">
        <v>5217</v>
      </c>
      <c r="X2241" t="s">
        <v>5218</v>
      </c>
      <c r="Y2241" t="s">
        <v>478</v>
      </c>
    </row>
    <row r="2242" spans="23:25" x14ac:dyDescent="0.25">
      <c r="W2242" t="s">
        <v>5219</v>
      </c>
      <c r="X2242" t="s">
        <v>5220</v>
      </c>
      <c r="Y2242" t="s">
        <v>478</v>
      </c>
    </row>
    <row r="2243" spans="23:25" x14ac:dyDescent="0.25">
      <c r="W2243" t="s">
        <v>5221</v>
      </c>
      <c r="X2243" t="s">
        <v>5222</v>
      </c>
      <c r="Y2243" t="s">
        <v>478</v>
      </c>
    </row>
    <row r="2244" spans="23:25" x14ac:dyDescent="0.25">
      <c r="W2244" t="s">
        <v>5223</v>
      </c>
      <c r="X2244" t="s">
        <v>5224</v>
      </c>
      <c r="Y2244" t="s">
        <v>478</v>
      </c>
    </row>
    <row r="2245" spans="23:25" x14ac:dyDescent="0.25">
      <c r="W2245" t="s">
        <v>5225</v>
      </c>
      <c r="X2245" t="s">
        <v>5226</v>
      </c>
      <c r="Y2245" t="s">
        <v>478</v>
      </c>
    </row>
    <row r="2246" spans="23:25" x14ac:dyDescent="0.25">
      <c r="W2246" t="s">
        <v>5227</v>
      </c>
      <c r="X2246" t="s">
        <v>5228</v>
      </c>
      <c r="Y2246" t="s">
        <v>478</v>
      </c>
    </row>
    <row r="2247" spans="23:25" x14ac:dyDescent="0.25">
      <c r="W2247" t="s">
        <v>5229</v>
      </c>
      <c r="X2247" t="s">
        <v>5230</v>
      </c>
      <c r="Y2247" t="s">
        <v>478</v>
      </c>
    </row>
    <row r="2248" spans="23:25" x14ac:dyDescent="0.25">
      <c r="W2248" t="s">
        <v>5231</v>
      </c>
      <c r="X2248" t="s">
        <v>5232</v>
      </c>
      <c r="Y2248" t="s">
        <v>478</v>
      </c>
    </row>
    <row r="2249" spans="23:25" x14ac:dyDescent="0.25">
      <c r="W2249" t="s">
        <v>5233</v>
      </c>
      <c r="X2249" t="s">
        <v>5234</v>
      </c>
      <c r="Y2249" t="s">
        <v>478</v>
      </c>
    </row>
    <row r="2250" spans="23:25" x14ac:dyDescent="0.25">
      <c r="W2250" t="s">
        <v>5235</v>
      </c>
      <c r="X2250" t="s">
        <v>5236</v>
      </c>
      <c r="Y2250" t="s">
        <v>478</v>
      </c>
    </row>
    <row r="2251" spans="23:25" x14ac:dyDescent="0.25">
      <c r="W2251" t="s">
        <v>5237</v>
      </c>
      <c r="X2251" t="s">
        <v>5238</v>
      </c>
      <c r="Y2251" t="s">
        <v>478</v>
      </c>
    </row>
    <row r="2252" spans="23:25" x14ac:dyDescent="0.25">
      <c r="W2252" t="s">
        <v>5239</v>
      </c>
      <c r="X2252" t="s">
        <v>5240</v>
      </c>
      <c r="Y2252" t="s">
        <v>478</v>
      </c>
    </row>
    <row r="2253" spans="23:25" x14ac:dyDescent="0.25">
      <c r="W2253" t="s">
        <v>5241</v>
      </c>
      <c r="X2253" t="s">
        <v>5242</v>
      </c>
      <c r="Y2253" t="s">
        <v>478</v>
      </c>
    </row>
    <row r="2254" spans="23:25" x14ac:dyDescent="0.25">
      <c r="W2254" t="s">
        <v>5243</v>
      </c>
      <c r="X2254" t="s">
        <v>5244</v>
      </c>
      <c r="Y2254" t="s">
        <v>478</v>
      </c>
    </row>
    <row r="2255" spans="23:25" x14ac:dyDescent="0.25">
      <c r="W2255" t="s">
        <v>5245</v>
      </c>
      <c r="X2255" t="s">
        <v>5246</v>
      </c>
      <c r="Y2255" t="s">
        <v>478</v>
      </c>
    </row>
    <row r="2256" spans="23:25" x14ac:dyDescent="0.25">
      <c r="W2256" t="s">
        <v>5247</v>
      </c>
      <c r="X2256" t="s">
        <v>5248</v>
      </c>
      <c r="Y2256" t="s">
        <v>478</v>
      </c>
    </row>
    <row r="2257" spans="23:25" x14ac:dyDescent="0.25">
      <c r="W2257" t="s">
        <v>5249</v>
      </c>
      <c r="X2257" t="s">
        <v>5250</v>
      </c>
      <c r="Y2257" t="s">
        <v>478</v>
      </c>
    </row>
    <row r="2258" spans="23:25" x14ac:dyDescent="0.25">
      <c r="W2258" t="s">
        <v>5251</v>
      </c>
      <c r="X2258" t="s">
        <v>5252</v>
      </c>
      <c r="Y2258" t="s">
        <v>478</v>
      </c>
    </row>
    <row r="2259" spans="23:25" x14ac:dyDescent="0.25">
      <c r="W2259" t="s">
        <v>5253</v>
      </c>
      <c r="X2259" t="s">
        <v>5254</v>
      </c>
      <c r="Y2259" t="s">
        <v>478</v>
      </c>
    </row>
    <row r="2260" spans="23:25" x14ac:dyDescent="0.25">
      <c r="W2260" t="s">
        <v>5255</v>
      </c>
      <c r="X2260" t="s">
        <v>5256</v>
      </c>
      <c r="Y2260" t="s">
        <v>478</v>
      </c>
    </row>
    <row r="2261" spans="23:25" x14ac:dyDescent="0.25">
      <c r="W2261" t="s">
        <v>5257</v>
      </c>
      <c r="X2261" t="s">
        <v>5258</v>
      </c>
      <c r="Y2261" t="s">
        <v>478</v>
      </c>
    </row>
    <row r="2262" spans="23:25" x14ac:dyDescent="0.25">
      <c r="W2262" t="s">
        <v>5259</v>
      </c>
      <c r="X2262" t="s">
        <v>5260</v>
      </c>
      <c r="Y2262" t="s">
        <v>478</v>
      </c>
    </row>
    <row r="2263" spans="23:25" x14ac:dyDescent="0.25">
      <c r="W2263" t="s">
        <v>5261</v>
      </c>
      <c r="X2263" t="s">
        <v>5262</v>
      </c>
      <c r="Y2263" t="s">
        <v>478</v>
      </c>
    </row>
    <row r="2264" spans="23:25" x14ac:dyDescent="0.25">
      <c r="W2264" t="s">
        <v>5263</v>
      </c>
      <c r="X2264" t="s">
        <v>5264</v>
      </c>
      <c r="Y2264" t="s">
        <v>478</v>
      </c>
    </row>
    <row r="2265" spans="23:25" x14ac:dyDescent="0.25">
      <c r="W2265" t="s">
        <v>5265</v>
      </c>
      <c r="X2265" t="s">
        <v>5266</v>
      </c>
      <c r="Y2265" t="s">
        <v>478</v>
      </c>
    </row>
    <row r="2266" spans="23:25" x14ac:dyDescent="0.25">
      <c r="W2266" t="s">
        <v>5267</v>
      </c>
      <c r="X2266" t="s">
        <v>5268</v>
      </c>
      <c r="Y2266" t="s">
        <v>478</v>
      </c>
    </row>
    <row r="2267" spans="23:25" x14ac:dyDescent="0.25">
      <c r="W2267" t="s">
        <v>5269</v>
      </c>
      <c r="X2267" t="s">
        <v>5270</v>
      </c>
      <c r="Y2267" t="s">
        <v>478</v>
      </c>
    </row>
    <row r="2268" spans="23:25" x14ac:dyDescent="0.25">
      <c r="W2268" t="s">
        <v>5271</v>
      </c>
      <c r="X2268" t="s">
        <v>5272</v>
      </c>
      <c r="Y2268" t="s">
        <v>478</v>
      </c>
    </row>
    <row r="2269" spans="23:25" x14ac:dyDescent="0.25">
      <c r="W2269" t="s">
        <v>5273</v>
      </c>
      <c r="X2269" t="s">
        <v>5274</v>
      </c>
      <c r="Y2269" t="s">
        <v>478</v>
      </c>
    </row>
    <row r="2270" spans="23:25" x14ac:dyDescent="0.25">
      <c r="W2270" t="s">
        <v>5275</v>
      </c>
      <c r="X2270" t="s">
        <v>5276</v>
      </c>
      <c r="Y2270" t="s">
        <v>478</v>
      </c>
    </row>
    <row r="2271" spans="23:25" x14ac:dyDescent="0.25">
      <c r="W2271" t="s">
        <v>5277</v>
      </c>
      <c r="X2271" t="s">
        <v>5278</v>
      </c>
      <c r="Y2271" t="s">
        <v>478</v>
      </c>
    </row>
    <row r="2272" spans="23:25" x14ac:dyDescent="0.25">
      <c r="W2272" t="s">
        <v>5279</v>
      </c>
      <c r="X2272" t="s">
        <v>5280</v>
      </c>
      <c r="Y2272" t="s">
        <v>478</v>
      </c>
    </row>
    <row r="2273" spans="23:25" x14ac:dyDescent="0.25">
      <c r="W2273" t="s">
        <v>5281</v>
      </c>
      <c r="X2273" t="s">
        <v>5282</v>
      </c>
      <c r="Y2273" t="s">
        <v>478</v>
      </c>
    </row>
    <row r="2274" spans="23:25" x14ac:dyDescent="0.25">
      <c r="W2274" t="s">
        <v>5283</v>
      </c>
      <c r="X2274" t="s">
        <v>5284</v>
      </c>
      <c r="Y2274" t="s">
        <v>478</v>
      </c>
    </row>
    <row r="2275" spans="23:25" x14ac:dyDescent="0.25">
      <c r="W2275" t="s">
        <v>5285</v>
      </c>
      <c r="X2275" t="s">
        <v>5286</v>
      </c>
      <c r="Y2275" t="s">
        <v>478</v>
      </c>
    </row>
    <row r="2276" spans="23:25" x14ac:dyDescent="0.25">
      <c r="W2276" t="s">
        <v>5287</v>
      </c>
      <c r="X2276" t="s">
        <v>5288</v>
      </c>
      <c r="Y2276" t="s">
        <v>478</v>
      </c>
    </row>
    <row r="2277" spans="23:25" x14ac:dyDescent="0.25">
      <c r="W2277" t="s">
        <v>5289</v>
      </c>
      <c r="X2277" t="s">
        <v>5290</v>
      </c>
      <c r="Y2277" t="s">
        <v>478</v>
      </c>
    </row>
    <row r="2278" spans="23:25" x14ac:dyDescent="0.25">
      <c r="W2278" t="s">
        <v>5291</v>
      </c>
      <c r="X2278" t="s">
        <v>5292</v>
      </c>
      <c r="Y2278" t="s">
        <v>478</v>
      </c>
    </row>
    <row r="2279" spans="23:25" x14ac:dyDescent="0.25">
      <c r="W2279" t="s">
        <v>5293</v>
      </c>
      <c r="X2279" t="s">
        <v>5294</v>
      </c>
      <c r="Y2279" t="s">
        <v>478</v>
      </c>
    </row>
    <row r="2280" spans="23:25" x14ac:dyDescent="0.25">
      <c r="W2280" t="s">
        <v>5295</v>
      </c>
      <c r="X2280" t="s">
        <v>5296</v>
      </c>
      <c r="Y2280" t="s">
        <v>478</v>
      </c>
    </row>
    <row r="2281" spans="23:25" x14ac:dyDescent="0.25">
      <c r="W2281" t="s">
        <v>5297</v>
      </c>
      <c r="X2281" t="s">
        <v>5298</v>
      </c>
      <c r="Y2281" t="s">
        <v>478</v>
      </c>
    </row>
    <row r="2282" spans="23:25" x14ac:dyDescent="0.25">
      <c r="W2282" t="s">
        <v>5299</v>
      </c>
      <c r="X2282" t="s">
        <v>5300</v>
      </c>
      <c r="Y2282" t="s">
        <v>478</v>
      </c>
    </row>
    <row r="2283" spans="23:25" x14ac:dyDescent="0.25">
      <c r="W2283" t="s">
        <v>5301</v>
      </c>
      <c r="X2283" t="s">
        <v>5302</v>
      </c>
      <c r="Y2283" t="s">
        <v>478</v>
      </c>
    </row>
    <row r="2284" spans="23:25" x14ac:dyDescent="0.25">
      <c r="W2284" t="s">
        <v>5303</v>
      </c>
      <c r="X2284" t="s">
        <v>5304</v>
      </c>
      <c r="Y2284" t="s">
        <v>478</v>
      </c>
    </row>
    <row r="2285" spans="23:25" x14ac:dyDescent="0.25">
      <c r="W2285" t="s">
        <v>5305</v>
      </c>
      <c r="X2285" t="s">
        <v>5306</v>
      </c>
      <c r="Y2285" t="s">
        <v>478</v>
      </c>
    </row>
    <row r="2286" spans="23:25" x14ac:dyDescent="0.25">
      <c r="W2286" t="s">
        <v>5307</v>
      </c>
      <c r="X2286" t="s">
        <v>5308</v>
      </c>
      <c r="Y2286" t="s">
        <v>478</v>
      </c>
    </row>
    <row r="2287" spans="23:25" x14ac:dyDescent="0.25">
      <c r="W2287" t="s">
        <v>5309</v>
      </c>
      <c r="X2287" t="s">
        <v>5310</v>
      </c>
      <c r="Y2287" t="s">
        <v>478</v>
      </c>
    </row>
    <row r="2288" spans="23:25" x14ac:dyDescent="0.25">
      <c r="W2288" t="s">
        <v>5311</v>
      </c>
      <c r="X2288" t="s">
        <v>5312</v>
      </c>
      <c r="Y2288" t="s">
        <v>478</v>
      </c>
    </row>
    <row r="2289" spans="23:25" x14ac:dyDescent="0.25">
      <c r="W2289" t="s">
        <v>5313</v>
      </c>
      <c r="X2289" t="s">
        <v>5314</v>
      </c>
      <c r="Y2289" t="s">
        <v>478</v>
      </c>
    </row>
    <row r="2290" spans="23:25" x14ac:dyDescent="0.25">
      <c r="W2290" t="s">
        <v>5315</v>
      </c>
      <c r="X2290" t="s">
        <v>5316</v>
      </c>
      <c r="Y2290" t="s">
        <v>478</v>
      </c>
    </row>
    <row r="2291" spans="23:25" x14ac:dyDescent="0.25">
      <c r="W2291" t="s">
        <v>5317</v>
      </c>
      <c r="X2291" t="s">
        <v>5318</v>
      </c>
      <c r="Y2291" t="s">
        <v>478</v>
      </c>
    </row>
    <row r="2292" spans="23:25" x14ac:dyDescent="0.25">
      <c r="W2292" t="s">
        <v>5319</v>
      </c>
      <c r="X2292" t="s">
        <v>5320</v>
      </c>
      <c r="Y2292" t="s">
        <v>478</v>
      </c>
    </row>
    <row r="2293" spans="23:25" x14ac:dyDescent="0.25">
      <c r="W2293" t="s">
        <v>5321</v>
      </c>
      <c r="X2293" t="s">
        <v>5322</v>
      </c>
      <c r="Y2293" t="s">
        <v>478</v>
      </c>
    </row>
    <row r="2294" spans="23:25" x14ac:dyDescent="0.25">
      <c r="W2294" t="s">
        <v>5323</v>
      </c>
      <c r="X2294" t="s">
        <v>5324</v>
      </c>
      <c r="Y2294" t="s">
        <v>478</v>
      </c>
    </row>
    <row r="2295" spans="23:25" x14ac:dyDescent="0.25">
      <c r="W2295" t="s">
        <v>5325</v>
      </c>
      <c r="X2295" t="s">
        <v>5326</v>
      </c>
      <c r="Y2295" t="s">
        <v>478</v>
      </c>
    </row>
    <row r="2296" spans="23:25" x14ac:dyDescent="0.25">
      <c r="W2296" t="s">
        <v>5327</v>
      </c>
      <c r="X2296" t="s">
        <v>5328</v>
      </c>
      <c r="Y2296" t="s">
        <v>478</v>
      </c>
    </row>
    <row r="2297" spans="23:25" x14ac:dyDescent="0.25">
      <c r="W2297" t="s">
        <v>5329</v>
      </c>
      <c r="X2297" t="s">
        <v>5330</v>
      </c>
      <c r="Y2297" t="s">
        <v>478</v>
      </c>
    </row>
    <row r="2298" spans="23:25" x14ac:dyDescent="0.25">
      <c r="W2298" t="s">
        <v>5331</v>
      </c>
      <c r="X2298" t="s">
        <v>5332</v>
      </c>
      <c r="Y2298" t="s">
        <v>478</v>
      </c>
    </row>
    <row r="2299" spans="23:25" x14ac:dyDescent="0.25">
      <c r="W2299" t="s">
        <v>5333</v>
      </c>
      <c r="X2299" t="s">
        <v>5334</v>
      </c>
      <c r="Y2299" t="s">
        <v>478</v>
      </c>
    </row>
    <row r="2300" spans="23:25" x14ac:dyDescent="0.25">
      <c r="W2300" t="s">
        <v>5335</v>
      </c>
      <c r="X2300" t="s">
        <v>5336</v>
      </c>
      <c r="Y2300" t="s">
        <v>478</v>
      </c>
    </row>
    <row r="2301" spans="23:25" x14ac:dyDescent="0.25">
      <c r="W2301" t="s">
        <v>5337</v>
      </c>
      <c r="X2301" t="s">
        <v>5338</v>
      </c>
      <c r="Y2301" t="s">
        <v>478</v>
      </c>
    </row>
    <row r="2302" spans="23:25" x14ac:dyDescent="0.25">
      <c r="W2302" t="s">
        <v>5339</v>
      </c>
      <c r="X2302" t="s">
        <v>5340</v>
      </c>
      <c r="Y2302" t="s">
        <v>478</v>
      </c>
    </row>
    <row r="2303" spans="23:25" x14ac:dyDescent="0.25">
      <c r="W2303" t="s">
        <v>5341</v>
      </c>
      <c r="X2303" t="s">
        <v>5342</v>
      </c>
      <c r="Y2303" t="s">
        <v>478</v>
      </c>
    </row>
    <row r="2304" spans="23:25" x14ac:dyDescent="0.25">
      <c r="W2304" t="s">
        <v>5343</v>
      </c>
      <c r="X2304" t="s">
        <v>5344</v>
      </c>
      <c r="Y2304" t="s">
        <v>478</v>
      </c>
    </row>
    <row r="2305" spans="23:25" x14ac:dyDescent="0.25">
      <c r="W2305" t="s">
        <v>5345</v>
      </c>
      <c r="X2305" t="s">
        <v>5346</v>
      </c>
      <c r="Y2305" t="s">
        <v>478</v>
      </c>
    </row>
    <row r="2306" spans="23:25" x14ac:dyDescent="0.25">
      <c r="W2306" t="s">
        <v>5347</v>
      </c>
      <c r="X2306" t="s">
        <v>5348</v>
      </c>
      <c r="Y2306" t="s">
        <v>478</v>
      </c>
    </row>
    <row r="2307" spans="23:25" x14ac:dyDescent="0.25">
      <c r="W2307" t="s">
        <v>5349</v>
      </c>
      <c r="X2307" t="s">
        <v>5350</v>
      </c>
      <c r="Y2307" t="s">
        <v>478</v>
      </c>
    </row>
    <row r="2308" spans="23:25" x14ac:dyDescent="0.25">
      <c r="W2308" t="s">
        <v>5351</v>
      </c>
      <c r="X2308" t="s">
        <v>5352</v>
      </c>
      <c r="Y2308" t="s">
        <v>478</v>
      </c>
    </row>
    <row r="2309" spans="23:25" x14ac:dyDescent="0.25">
      <c r="W2309" t="s">
        <v>5353</v>
      </c>
      <c r="X2309" t="s">
        <v>5354</v>
      </c>
      <c r="Y2309" t="s">
        <v>478</v>
      </c>
    </row>
    <row r="2310" spans="23:25" x14ac:dyDescent="0.25">
      <c r="W2310" t="s">
        <v>5355</v>
      </c>
      <c r="X2310" t="s">
        <v>5356</v>
      </c>
      <c r="Y2310" t="s">
        <v>478</v>
      </c>
    </row>
    <row r="2311" spans="23:25" x14ac:dyDescent="0.25">
      <c r="W2311" t="s">
        <v>5357</v>
      </c>
      <c r="X2311" t="s">
        <v>5358</v>
      </c>
      <c r="Y2311" t="s">
        <v>478</v>
      </c>
    </row>
    <row r="2312" spans="23:25" x14ac:dyDescent="0.25">
      <c r="W2312" t="s">
        <v>5359</v>
      </c>
      <c r="X2312" t="s">
        <v>5360</v>
      </c>
      <c r="Y2312" t="s">
        <v>478</v>
      </c>
    </row>
    <row r="2313" spans="23:25" x14ac:dyDescent="0.25">
      <c r="W2313" t="s">
        <v>5361</v>
      </c>
      <c r="X2313" t="s">
        <v>5362</v>
      </c>
      <c r="Y2313" t="s">
        <v>478</v>
      </c>
    </row>
    <row r="2314" spans="23:25" x14ac:dyDescent="0.25">
      <c r="W2314" t="s">
        <v>5363</v>
      </c>
      <c r="X2314" t="s">
        <v>5364</v>
      </c>
      <c r="Y2314" t="s">
        <v>478</v>
      </c>
    </row>
    <row r="2315" spans="23:25" x14ac:dyDescent="0.25">
      <c r="W2315" t="s">
        <v>5365</v>
      </c>
      <c r="X2315" t="s">
        <v>5366</v>
      </c>
      <c r="Y2315" t="s">
        <v>478</v>
      </c>
    </row>
    <row r="2316" spans="23:25" x14ac:dyDescent="0.25">
      <c r="W2316" t="s">
        <v>5367</v>
      </c>
      <c r="X2316" t="s">
        <v>5368</v>
      </c>
      <c r="Y2316" t="s">
        <v>478</v>
      </c>
    </row>
    <row r="2317" spans="23:25" x14ac:dyDescent="0.25">
      <c r="W2317" t="s">
        <v>5369</v>
      </c>
      <c r="X2317" t="s">
        <v>5370</v>
      </c>
      <c r="Y2317" t="s">
        <v>478</v>
      </c>
    </row>
    <row r="2318" spans="23:25" x14ac:dyDescent="0.25">
      <c r="W2318" t="s">
        <v>5371</v>
      </c>
      <c r="X2318" t="s">
        <v>5372</v>
      </c>
      <c r="Y2318" t="s">
        <v>478</v>
      </c>
    </row>
    <row r="2319" spans="23:25" x14ac:dyDescent="0.25">
      <c r="W2319" t="s">
        <v>5373</v>
      </c>
      <c r="X2319" t="s">
        <v>5374</v>
      </c>
      <c r="Y2319" t="s">
        <v>478</v>
      </c>
    </row>
    <row r="2320" spans="23:25" x14ac:dyDescent="0.25">
      <c r="W2320" t="s">
        <v>5375</v>
      </c>
      <c r="X2320" t="s">
        <v>5376</v>
      </c>
      <c r="Y2320" t="s">
        <v>478</v>
      </c>
    </row>
    <row r="2321" spans="23:25" x14ac:dyDescent="0.25">
      <c r="W2321" t="s">
        <v>5377</v>
      </c>
      <c r="X2321" t="s">
        <v>5378</v>
      </c>
      <c r="Y2321" t="s">
        <v>478</v>
      </c>
    </row>
    <row r="2322" spans="23:25" x14ac:dyDescent="0.25">
      <c r="W2322" t="s">
        <v>5379</v>
      </c>
      <c r="X2322" t="s">
        <v>5380</v>
      </c>
      <c r="Y2322" t="s">
        <v>1496</v>
      </c>
    </row>
    <row r="2323" spans="23:25" x14ac:dyDescent="0.25">
      <c r="W2323" t="s">
        <v>5381</v>
      </c>
      <c r="X2323" t="s">
        <v>5382</v>
      </c>
      <c r="Y2323" t="s">
        <v>1496</v>
      </c>
    </row>
    <row r="2324" spans="23:25" x14ac:dyDescent="0.25">
      <c r="W2324" t="s">
        <v>5383</v>
      </c>
      <c r="X2324" t="s">
        <v>5384</v>
      </c>
      <c r="Y2324" t="s">
        <v>478</v>
      </c>
    </row>
    <row r="2325" spans="23:25" x14ac:dyDescent="0.25">
      <c r="W2325" t="s">
        <v>5385</v>
      </c>
      <c r="X2325" t="s">
        <v>5386</v>
      </c>
      <c r="Y2325" t="s">
        <v>478</v>
      </c>
    </row>
    <row r="2326" spans="23:25" x14ac:dyDescent="0.25">
      <c r="W2326" t="s">
        <v>5387</v>
      </c>
      <c r="X2326" t="s">
        <v>5388</v>
      </c>
      <c r="Y2326" t="s">
        <v>478</v>
      </c>
    </row>
    <row r="2327" spans="23:25" x14ac:dyDescent="0.25">
      <c r="W2327" t="s">
        <v>5389</v>
      </c>
      <c r="X2327" t="s">
        <v>1818</v>
      </c>
      <c r="Y2327" t="s">
        <v>478</v>
      </c>
    </row>
    <row r="2328" spans="23:25" x14ac:dyDescent="0.25">
      <c r="W2328" t="s">
        <v>5390</v>
      </c>
      <c r="X2328" t="s">
        <v>5391</v>
      </c>
      <c r="Y2328" t="s">
        <v>478</v>
      </c>
    </row>
    <row r="2329" spans="23:25" x14ac:dyDescent="0.25">
      <c r="W2329" t="s">
        <v>5392</v>
      </c>
      <c r="X2329" t="s">
        <v>5393</v>
      </c>
      <c r="Y2329" t="s">
        <v>478</v>
      </c>
    </row>
    <row r="2330" spans="23:25" x14ac:dyDescent="0.25">
      <c r="W2330" t="s">
        <v>5394</v>
      </c>
      <c r="X2330" t="s">
        <v>5395</v>
      </c>
      <c r="Y2330" t="s">
        <v>478</v>
      </c>
    </row>
    <row r="2331" spans="23:25" x14ac:dyDescent="0.25">
      <c r="W2331" t="s">
        <v>5396</v>
      </c>
      <c r="X2331" t="s">
        <v>5397</v>
      </c>
      <c r="Y2331" t="s">
        <v>478</v>
      </c>
    </row>
    <row r="2332" spans="23:25" x14ac:dyDescent="0.25">
      <c r="W2332" t="s">
        <v>5398</v>
      </c>
      <c r="X2332" t="s">
        <v>5399</v>
      </c>
      <c r="Y2332" t="s">
        <v>478</v>
      </c>
    </row>
    <row r="2333" spans="23:25" x14ac:dyDescent="0.25">
      <c r="W2333" t="s">
        <v>5400</v>
      </c>
      <c r="X2333" t="s">
        <v>5401</v>
      </c>
      <c r="Y2333" t="s">
        <v>478</v>
      </c>
    </row>
    <row r="2334" spans="23:25" x14ac:dyDescent="0.25">
      <c r="W2334" t="s">
        <v>5402</v>
      </c>
      <c r="X2334" t="s">
        <v>5403</v>
      </c>
      <c r="Y2334" t="s">
        <v>1496</v>
      </c>
    </row>
    <row r="2335" spans="23:25" x14ac:dyDescent="0.25">
      <c r="W2335" t="s">
        <v>5404</v>
      </c>
      <c r="X2335" t="s">
        <v>5405</v>
      </c>
      <c r="Y2335" t="s">
        <v>478</v>
      </c>
    </row>
    <row r="2336" spans="23:25" x14ac:dyDescent="0.25">
      <c r="W2336" t="s">
        <v>5406</v>
      </c>
      <c r="X2336" t="s">
        <v>5407</v>
      </c>
      <c r="Y2336" t="s">
        <v>1496</v>
      </c>
    </row>
    <row r="2337" spans="23:25" x14ac:dyDescent="0.25">
      <c r="W2337" t="s">
        <v>5408</v>
      </c>
      <c r="X2337" t="s">
        <v>5409</v>
      </c>
      <c r="Y2337" t="s">
        <v>478</v>
      </c>
    </row>
    <row r="2338" spans="23:25" x14ac:dyDescent="0.25">
      <c r="W2338" t="s">
        <v>5410</v>
      </c>
      <c r="X2338" t="s">
        <v>5411</v>
      </c>
      <c r="Y2338" t="s">
        <v>1496</v>
      </c>
    </row>
    <row r="2339" spans="23:25" x14ac:dyDescent="0.25">
      <c r="W2339" t="s">
        <v>5412</v>
      </c>
      <c r="X2339" t="s">
        <v>5413</v>
      </c>
      <c r="Y2339" t="s">
        <v>478</v>
      </c>
    </row>
    <row r="2340" spans="23:25" x14ac:dyDescent="0.25">
      <c r="W2340" t="s">
        <v>5414</v>
      </c>
      <c r="X2340" t="s">
        <v>5415</v>
      </c>
      <c r="Y2340" t="s">
        <v>478</v>
      </c>
    </row>
    <row r="2341" spans="23:25" x14ac:dyDescent="0.25">
      <c r="W2341" t="s">
        <v>5416</v>
      </c>
      <c r="X2341" t="s">
        <v>5417</v>
      </c>
      <c r="Y2341" t="s">
        <v>478</v>
      </c>
    </row>
    <row r="2342" spans="23:25" x14ac:dyDescent="0.25">
      <c r="W2342" t="s">
        <v>5418</v>
      </c>
      <c r="X2342" t="s">
        <v>5419</v>
      </c>
      <c r="Y2342" t="s">
        <v>478</v>
      </c>
    </row>
    <row r="2343" spans="23:25" x14ac:dyDescent="0.25">
      <c r="W2343" t="s">
        <v>5420</v>
      </c>
      <c r="X2343" t="s">
        <v>5421</v>
      </c>
      <c r="Y2343" t="s">
        <v>478</v>
      </c>
    </row>
    <row r="2344" spans="23:25" x14ac:dyDescent="0.25">
      <c r="W2344" t="s">
        <v>5422</v>
      </c>
      <c r="X2344" t="s">
        <v>5423</v>
      </c>
      <c r="Y2344" t="s">
        <v>221</v>
      </c>
    </row>
    <row r="2345" spans="23:25" x14ac:dyDescent="0.25">
      <c r="W2345" t="s">
        <v>5424</v>
      </c>
      <c r="X2345" t="s">
        <v>5425</v>
      </c>
      <c r="Y2345" t="s">
        <v>478</v>
      </c>
    </row>
    <row r="2346" spans="23:25" x14ac:dyDescent="0.25">
      <c r="W2346" t="s">
        <v>5426</v>
      </c>
      <c r="X2346" t="s">
        <v>5427</v>
      </c>
      <c r="Y2346" t="s">
        <v>478</v>
      </c>
    </row>
    <row r="2347" spans="23:25" x14ac:dyDescent="0.25">
      <c r="W2347" t="s">
        <v>5428</v>
      </c>
      <c r="X2347" t="s">
        <v>5429</v>
      </c>
      <c r="Y2347" t="s">
        <v>478</v>
      </c>
    </row>
    <row r="2348" spans="23:25" x14ac:dyDescent="0.25">
      <c r="W2348" t="s">
        <v>5430</v>
      </c>
      <c r="X2348" t="s">
        <v>5431</v>
      </c>
      <c r="Y2348" t="s">
        <v>478</v>
      </c>
    </row>
    <row r="2349" spans="23:25" x14ac:dyDescent="0.25">
      <c r="W2349" t="s">
        <v>5432</v>
      </c>
      <c r="X2349" t="s">
        <v>5433</v>
      </c>
      <c r="Y2349" t="s">
        <v>5434</v>
      </c>
    </row>
    <row r="2350" spans="23:25" x14ac:dyDescent="0.25">
      <c r="W2350" t="s">
        <v>5435</v>
      </c>
      <c r="X2350" t="s">
        <v>5436</v>
      </c>
      <c r="Y2350" t="s">
        <v>501</v>
      </c>
    </row>
    <row r="2351" spans="23:25" x14ac:dyDescent="0.25">
      <c r="W2351" t="s">
        <v>5437</v>
      </c>
      <c r="X2351" t="s">
        <v>5438</v>
      </c>
      <c r="Y2351" t="s">
        <v>478</v>
      </c>
    </row>
    <row r="2352" spans="23:25" x14ac:dyDescent="0.25">
      <c r="W2352" t="s">
        <v>5439</v>
      </c>
      <c r="X2352" t="s">
        <v>5440</v>
      </c>
      <c r="Y2352" t="s">
        <v>478</v>
      </c>
    </row>
    <row r="2353" spans="23:25" x14ac:dyDescent="0.25">
      <c r="W2353" t="s">
        <v>5441</v>
      </c>
      <c r="X2353" t="s">
        <v>5442</v>
      </c>
      <c r="Y2353" t="s">
        <v>478</v>
      </c>
    </row>
    <row r="2354" spans="23:25" x14ac:dyDescent="0.25">
      <c r="W2354" t="s">
        <v>5443</v>
      </c>
      <c r="X2354" t="s">
        <v>5444</v>
      </c>
      <c r="Y2354" t="s">
        <v>478</v>
      </c>
    </row>
    <row r="2355" spans="23:25" x14ac:dyDescent="0.25">
      <c r="W2355" t="s">
        <v>5445</v>
      </c>
      <c r="X2355" t="s">
        <v>5446</v>
      </c>
      <c r="Y2355" t="s">
        <v>109</v>
      </c>
    </row>
    <row r="2356" spans="23:25" x14ac:dyDescent="0.25">
      <c r="W2356" t="s">
        <v>5447</v>
      </c>
      <c r="X2356" t="s">
        <v>5448</v>
      </c>
      <c r="Y2356" t="s">
        <v>478</v>
      </c>
    </row>
    <row r="2357" spans="23:25" x14ac:dyDescent="0.25">
      <c r="W2357" t="s">
        <v>5449</v>
      </c>
      <c r="X2357" t="s">
        <v>5450</v>
      </c>
      <c r="Y2357" t="s">
        <v>478</v>
      </c>
    </row>
    <row r="2358" spans="23:25" x14ac:dyDescent="0.25">
      <c r="W2358" t="s">
        <v>5451</v>
      </c>
      <c r="X2358" t="s">
        <v>5452</v>
      </c>
      <c r="Y2358" t="s">
        <v>481</v>
      </c>
    </row>
    <row r="2359" spans="23:25" x14ac:dyDescent="0.25">
      <c r="W2359" t="s">
        <v>5453</v>
      </c>
      <c r="X2359" t="s">
        <v>5454</v>
      </c>
      <c r="Y2359" t="s">
        <v>481</v>
      </c>
    </row>
    <row r="2360" spans="23:25" x14ac:dyDescent="0.25">
      <c r="W2360" t="s">
        <v>5455</v>
      </c>
      <c r="X2360" t="s">
        <v>5456</v>
      </c>
      <c r="Y2360" t="s">
        <v>284</v>
      </c>
    </row>
    <row r="2361" spans="23:25" x14ac:dyDescent="0.25">
      <c r="W2361" t="s">
        <v>5457</v>
      </c>
      <c r="X2361" t="s">
        <v>5458</v>
      </c>
      <c r="Y2361" t="s">
        <v>284</v>
      </c>
    </row>
    <row r="2362" spans="23:25" x14ac:dyDescent="0.25">
      <c r="W2362" t="s">
        <v>5459</v>
      </c>
      <c r="X2362" t="s">
        <v>5460</v>
      </c>
      <c r="Y2362" t="s">
        <v>284</v>
      </c>
    </row>
    <row r="2363" spans="23:25" x14ac:dyDescent="0.25">
      <c r="W2363" t="s">
        <v>5461</v>
      </c>
      <c r="X2363" t="s">
        <v>5462</v>
      </c>
      <c r="Y2363" t="s">
        <v>284</v>
      </c>
    </row>
    <row r="2364" spans="23:25" x14ac:dyDescent="0.25">
      <c r="W2364" t="s">
        <v>5463</v>
      </c>
      <c r="X2364" t="s">
        <v>5464</v>
      </c>
      <c r="Y2364" t="s">
        <v>284</v>
      </c>
    </row>
    <row r="2365" spans="23:25" x14ac:dyDescent="0.25">
      <c r="W2365" t="s">
        <v>5465</v>
      </c>
      <c r="X2365" t="s">
        <v>5466</v>
      </c>
      <c r="Y2365" t="s">
        <v>284</v>
      </c>
    </row>
    <row r="2366" spans="23:25" x14ac:dyDescent="0.25">
      <c r="W2366" t="s">
        <v>5467</v>
      </c>
      <c r="X2366" t="s">
        <v>5468</v>
      </c>
      <c r="Y2366" t="s">
        <v>478</v>
      </c>
    </row>
    <row r="2367" spans="23:25" x14ac:dyDescent="0.25">
      <c r="W2367" t="s">
        <v>5469</v>
      </c>
      <c r="X2367" t="s">
        <v>5470</v>
      </c>
      <c r="Y2367" t="s">
        <v>284</v>
      </c>
    </row>
    <row r="2368" spans="23:25" x14ac:dyDescent="0.25">
      <c r="W2368" t="s">
        <v>5471</v>
      </c>
      <c r="X2368" t="s">
        <v>5472</v>
      </c>
      <c r="Y2368" t="s">
        <v>284</v>
      </c>
    </row>
    <row r="2369" spans="23:25" x14ac:dyDescent="0.25">
      <c r="W2369" t="s">
        <v>5473</v>
      </c>
      <c r="X2369" t="s">
        <v>5474</v>
      </c>
      <c r="Y2369" t="s">
        <v>284</v>
      </c>
    </row>
    <row r="2370" spans="23:25" x14ac:dyDescent="0.25">
      <c r="W2370" t="s">
        <v>5475</v>
      </c>
      <c r="X2370" t="s">
        <v>5476</v>
      </c>
      <c r="Y2370" t="s">
        <v>284</v>
      </c>
    </row>
    <row r="2371" spans="23:25" x14ac:dyDescent="0.25">
      <c r="W2371" t="s">
        <v>5477</v>
      </c>
      <c r="X2371" t="s">
        <v>5478</v>
      </c>
      <c r="Y2371" t="s">
        <v>284</v>
      </c>
    </row>
    <row r="2372" spans="23:25" x14ac:dyDescent="0.25">
      <c r="W2372" t="s">
        <v>5479</v>
      </c>
      <c r="X2372" t="s">
        <v>5480</v>
      </c>
      <c r="Y2372" t="s">
        <v>284</v>
      </c>
    </row>
    <row r="2373" spans="23:25" x14ac:dyDescent="0.25">
      <c r="W2373" t="s">
        <v>5481</v>
      </c>
      <c r="X2373" t="s">
        <v>5482</v>
      </c>
      <c r="Y2373" t="s">
        <v>2526</v>
      </c>
    </row>
    <row r="2374" spans="23:25" x14ac:dyDescent="0.25">
      <c r="W2374" t="s">
        <v>5483</v>
      </c>
      <c r="X2374" t="s">
        <v>5484</v>
      </c>
      <c r="Y2374" t="s">
        <v>2526</v>
      </c>
    </row>
    <row r="2375" spans="23:25" x14ac:dyDescent="0.25">
      <c r="W2375" t="s">
        <v>5485</v>
      </c>
      <c r="X2375" t="s">
        <v>5486</v>
      </c>
      <c r="Y2375" t="s">
        <v>5027</v>
      </c>
    </row>
    <row r="2376" spans="23:25" x14ac:dyDescent="0.25">
      <c r="W2376" t="s">
        <v>5487</v>
      </c>
      <c r="X2376" t="s">
        <v>5488</v>
      </c>
      <c r="Y2376" t="s">
        <v>5027</v>
      </c>
    </row>
    <row r="2377" spans="23:25" x14ac:dyDescent="0.25">
      <c r="W2377" t="s">
        <v>5489</v>
      </c>
      <c r="X2377" t="s">
        <v>5490</v>
      </c>
      <c r="Y2377" t="s">
        <v>284</v>
      </c>
    </row>
    <row r="2378" spans="23:25" x14ac:dyDescent="0.25">
      <c r="W2378" t="s">
        <v>5491</v>
      </c>
      <c r="X2378" t="s">
        <v>5492</v>
      </c>
      <c r="Y2378" t="s">
        <v>284</v>
      </c>
    </row>
    <row r="2379" spans="23:25" x14ac:dyDescent="0.25">
      <c r="W2379" t="s">
        <v>5493</v>
      </c>
      <c r="X2379" t="s">
        <v>5494</v>
      </c>
      <c r="Y2379" t="s">
        <v>284</v>
      </c>
    </row>
    <row r="2380" spans="23:25" x14ac:dyDescent="0.25">
      <c r="W2380" t="s">
        <v>5495</v>
      </c>
      <c r="X2380" t="s">
        <v>5496</v>
      </c>
      <c r="Y2380" t="s">
        <v>284</v>
      </c>
    </row>
    <row r="2381" spans="23:25" x14ac:dyDescent="0.25">
      <c r="W2381" t="s">
        <v>5497</v>
      </c>
      <c r="X2381" t="s">
        <v>5498</v>
      </c>
      <c r="Y2381" t="s">
        <v>284</v>
      </c>
    </row>
    <row r="2382" spans="23:25" x14ac:dyDescent="0.25">
      <c r="W2382" t="s">
        <v>5499</v>
      </c>
      <c r="X2382" t="s">
        <v>5500</v>
      </c>
      <c r="Y2382" t="s">
        <v>478</v>
      </c>
    </row>
    <row r="2383" spans="23:25" x14ac:dyDescent="0.25">
      <c r="W2383" t="s">
        <v>5501</v>
      </c>
      <c r="X2383" t="s">
        <v>5502</v>
      </c>
      <c r="Y2383" t="s">
        <v>284</v>
      </c>
    </row>
    <row r="2384" spans="23:25" x14ac:dyDescent="0.25">
      <c r="W2384" t="s">
        <v>5503</v>
      </c>
      <c r="X2384" t="s">
        <v>5504</v>
      </c>
      <c r="Y2384" t="s">
        <v>284</v>
      </c>
    </row>
    <row r="2385" spans="23:25" x14ac:dyDescent="0.25">
      <c r="W2385" t="s">
        <v>5505</v>
      </c>
      <c r="X2385" t="s">
        <v>5506</v>
      </c>
      <c r="Y2385" t="s">
        <v>284</v>
      </c>
    </row>
    <row r="2386" spans="23:25" x14ac:dyDescent="0.25">
      <c r="W2386" t="s">
        <v>5507</v>
      </c>
      <c r="X2386" t="s">
        <v>5508</v>
      </c>
      <c r="Y2386" t="s">
        <v>284</v>
      </c>
    </row>
    <row r="2387" spans="23:25" x14ac:dyDescent="0.25">
      <c r="W2387" t="s">
        <v>5509</v>
      </c>
      <c r="X2387" t="s">
        <v>5510</v>
      </c>
      <c r="Y2387" t="s">
        <v>284</v>
      </c>
    </row>
    <row r="2388" spans="23:25" x14ac:dyDescent="0.25">
      <c r="W2388" t="s">
        <v>5511</v>
      </c>
      <c r="X2388" t="s">
        <v>5512</v>
      </c>
      <c r="Y2388" t="s">
        <v>284</v>
      </c>
    </row>
    <row r="2389" spans="23:25" x14ac:dyDescent="0.25">
      <c r="W2389" t="s">
        <v>5513</v>
      </c>
      <c r="X2389" t="s">
        <v>5514</v>
      </c>
      <c r="Y2389" t="s">
        <v>284</v>
      </c>
    </row>
    <row r="2390" spans="23:25" x14ac:dyDescent="0.25">
      <c r="W2390" t="s">
        <v>5515</v>
      </c>
      <c r="X2390" t="s">
        <v>5516</v>
      </c>
      <c r="Y2390" t="s">
        <v>284</v>
      </c>
    </row>
    <row r="2391" spans="23:25" x14ac:dyDescent="0.25">
      <c r="W2391" t="s">
        <v>5517</v>
      </c>
      <c r="X2391" t="s">
        <v>5518</v>
      </c>
      <c r="Y2391" t="s">
        <v>284</v>
      </c>
    </row>
    <row r="2392" spans="23:25" x14ac:dyDescent="0.25">
      <c r="W2392" t="s">
        <v>5519</v>
      </c>
      <c r="X2392" t="s">
        <v>5520</v>
      </c>
      <c r="Y2392" t="s">
        <v>284</v>
      </c>
    </row>
    <row r="2393" spans="23:25" x14ac:dyDescent="0.25">
      <c r="W2393" t="s">
        <v>5521</v>
      </c>
      <c r="X2393" t="s">
        <v>5522</v>
      </c>
      <c r="Y2393" t="s">
        <v>284</v>
      </c>
    </row>
    <row r="2394" spans="23:25" x14ac:dyDescent="0.25">
      <c r="W2394" t="s">
        <v>5523</v>
      </c>
      <c r="X2394" t="s">
        <v>5524</v>
      </c>
      <c r="Y2394" t="s">
        <v>284</v>
      </c>
    </row>
    <row r="2395" spans="23:25" x14ac:dyDescent="0.25">
      <c r="W2395" t="s">
        <v>5525</v>
      </c>
      <c r="X2395" t="s">
        <v>5526</v>
      </c>
      <c r="Y2395" t="s">
        <v>284</v>
      </c>
    </row>
    <row r="2396" spans="23:25" x14ac:dyDescent="0.25">
      <c r="W2396" t="s">
        <v>5527</v>
      </c>
      <c r="X2396" t="s">
        <v>5528</v>
      </c>
      <c r="Y2396" t="s">
        <v>284</v>
      </c>
    </row>
    <row r="2397" spans="23:25" x14ac:dyDescent="0.25">
      <c r="W2397" t="s">
        <v>5529</v>
      </c>
      <c r="X2397" t="s">
        <v>5530</v>
      </c>
      <c r="Y2397" t="s">
        <v>284</v>
      </c>
    </row>
    <row r="2398" spans="23:25" x14ac:dyDescent="0.25">
      <c r="W2398" t="s">
        <v>5531</v>
      </c>
      <c r="X2398" t="s">
        <v>5532</v>
      </c>
      <c r="Y2398" t="s">
        <v>1496</v>
      </c>
    </row>
    <row r="2399" spans="23:25" x14ac:dyDescent="0.25">
      <c r="W2399" t="s">
        <v>5533</v>
      </c>
      <c r="X2399" t="s">
        <v>5534</v>
      </c>
      <c r="Y2399" t="s">
        <v>1496</v>
      </c>
    </row>
    <row r="2400" spans="23:25" x14ac:dyDescent="0.25">
      <c r="W2400" t="s">
        <v>5535</v>
      </c>
      <c r="X2400" t="s">
        <v>5536</v>
      </c>
      <c r="Y2400" t="s">
        <v>1496</v>
      </c>
    </row>
    <row r="2401" spans="23:25" x14ac:dyDescent="0.25">
      <c r="W2401" t="s">
        <v>5537</v>
      </c>
      <c r="X2401" t="s">
        <v>5538</v>
      </c>
      <c r="Y2401" t="s">
        <v>1496</v>
      </c>
    </row>
    <row r="2402" spans="23:25" x14ac:dyDescent="0.25">
      <c r="W2402" t="s">
        <v>5539</v>
      </c>
      <c r="X2402" t="s">
        <v>5540</v>
      </c>
      <c r="Y2402" t="s">
        <v>1496</v>
      </c>
    </row>
    <row r="2403" spans="23:25" x14ac:dyDescent="0.25">
      <c r="W2403" t="s">
        <v>5541</v>
      </c>
      <c r="X2403" t="s">
        <v>5542</v>
      </c>
      <c r="Y2403" t="s">
        <v>1496</v>
      </c>
    </row>
    <row r="2404" spans="23:25" x14ac:dyDescent="0.25">
      <c r="W2404" t="s">
        <v>5543</v>
      </c>
      <c r="X2404" t="s">
        <v>5544</v>
      </c>
      <c r="Y2404" t="s">
        <v>1496</v>
      </c>
    </row>
    <row r="2405" spans="23:25" x14ac:dyDescent="0.25">
      <c r="W2405" t="s">
        <v>5545</v>
      </c>
      <c r="X2405" t="s">
        <v>5546</v>
      </c>
      <c r="Y2405" t="s">
        <v>1496</v>
      </c>
    </row>
    <row r="2406" spans="23:25" x14ac:dyDescent="0.25">
      <c r="W2406" t="s">
        <v>5547</v>
      </c>
      <c r="X2406" t="s">
        <v>5548</v>
      </c>
      <c r="Y2406" t="s">
        <v>1496</v>
      </c>
    </row>
    <row r="2407" spans="23:25" x14ac:dyDescent="0.25">
      <c r="W2407" t="s">
        <v>5549</v>
      </c>
      <c r="X2407" t="s">
        <v>5550</v>
      </c>
      <c r="Y2407" t="s">
        <v>1496</v>
      </c>
    </row>
    <row r="2408" spans="23:25" x14ac:dyDescent="0.25">
      <c r="W2408" t="s">
        <v>5551</v>
      </c>
      <c r="X2408" t="s">
        <v>5552</v>
      </c>
      <c r="Y2408" t="s">
        <v>1496</v>
      </c>
    </row>
    <row r="2409" spans="23:25" x14ac:dyDescent="0.25">
      <c r="W2409" t="s">
        <v>5553</v>
      </c>
      <c r="X2409" t="s">
        <v>5554</v>
      </c>
      <c r="Y2409" t="s">
        <v>1496</v>
      </c>
    </row>
    <row r="2410" spans="23:25" x14ac:dyDescent="0.25">
      <c r="W2410" t="s">
        <v>5555</v>
      </c>
      <c r="X2410" t="s">
        <v>5556</v>
      </c>
      <c r="Y2410" t="s">
        <v>1496</v>
      </c>
    </row>
    <row r="2411" spans="23:25" x14ac:dyDescent="0.25">
      <c r="W2411" t="s">
        <v>5557</v>
      </c>
      <c r="X2411" t="s">
        <v>5558</v>
      </c>
      <c r="Y2411" t="s">
        <v>1496</v>
      </c>
    </row>
    <row r="2412" spans="23:25" x14ac:dyDescent="0.25">
      <c r="W2412" t="s">
        <v>5559</v>
      </c>
      <c r="X2412" t="s">
        <v>5560</v>
      </c>
      <c r="Y2412" t="s">
        <v>1496</v>
      </c>
    </row>
    <row r="2413" spans="23:25" x14ac:dyDescent="0.25">
      <c r="W2413" t="s">
        <v>5561</v>
      </c>
      <c r="X2413" t="s">
        <v>5562</v>
      </c>
      <c r="Y2413" t="s">
        <v>1496</v>
      </c>
    </row>
    <row r="2414" spans="23:25" x14ac:dyDescent="0.25">
      <c r="W2414" t="s">
        <v>5563</v>
      </c>
      <c r="X2414" t="s">
        <v>5564</v>
      </c>
      <c r="Y2414" t="s">
        <v>1496</v>
      </c>
    </row>
    <row r="2415" spans="23:25" x14ac:dyDescent="0.25">
      <c r="W2415" t="s">
        <v>5565</v>
      </c>
      <c r="X2415" t="s">
        <v>5566</v>
      </c>
      <c r="Y2415" t="s">
        <v>1496</v>
      </c>
    </row>
    <row r="2416" spans="23:25" x14ac:dyDescent="0.25">
      <c r="W2416" t="s">
        <v>5567</v>
      </c>
      <c r="X2416" t="s">
        <v>5568</v>
      </c>
      <c r="Y2416" t="s">
        <v>1496</v>
      </c>
    </row>
    <row r="2417" spans="23:25" x14ac:dyDescent="0.25">
      <c r="W2417" t="s">
        <v>5569</v>
      </c>
      <c r="X2417" t="s">
        <v>5570</v>
      </c>
      <c r="Y2417" t="s">
        <v>1496</v>
      </c>
    </row>
    <row r="2418" spans="23:25" x14ac:dyDescent="0.25">
      <c r="W2418" t="s">
        <v>5571</v>
      </c>
      <c r="X2418" t="s">
        <v>5572</v>
      </c>
      <c r="Y2418" t="s">
        <v>1496</v>
      </c>
    </row>
    <row r="2419" spans="23:25" x14ac:dyDescent="0.25">
      <c r="W2419" t="s">
        <v>5573</v>
      </c>
      <c r="X2419" t="s">
        <v>5574</v>
      </c>
      <c r="Y2419" t="s">
        <v>1496</v>
      </c>
    </row>
    <row r="2420" spans="23:25" x14ac:dyDescent="0.25">
      <c r="W2420" t="s">
        <v>5575</v>
      </c>
      <c r="X2420" t="s">
        <v>5576</v>
      </c>
      <c r="Y2420" t="s">
        <v>1496</v>
      </c>
    </row>
    <row r="2421" spans="23:25" x14ac:dyDescent="0.25">
      <c r="W2421" t="s">
        <v>5577</v>
      </c>
      <c r="X2421" t="s">
        <v>5578</v>
      </c>
      <c r="Y2421" t="s">
        <v>284</v>
      </c>
    </row>
    <row r="2422" spans="23:25" x14ac:dyDescent="0.25">
      <c r="W2422" t="s">
        <v>5579</v>
      </c>
      <c r="X2422" t="s">
        <v>5580</v>
      </c>
      <c r="Y2422" t="s">
        <v>1496</v>
      </c>
    </row>
    <row r="2423" spans="23:25" x14ac:dyDescent="0.25">
      <c r="W2423" t="s">
        <v>5581</v>
      </c>
      <c r="X2423" t="s">
        <v>5582</v>
      </c>
      <c r="Y2423" t="s">
        <v>1496</v>
      </c>
    </row>
    <row r="2424" spans="23:25" x14ac:dyDescent="0.25">
      <c r="W2424" t="s">
        <v>5583</v>
      </c>
      <c r="X2424" t="s">
        <v>5584</v>
      </c>
      <c r="Y2424" t="s">
        <v>1496</v>
      </c>
    </row>
    <row r="2425" spans="23:25" x14ac:dyDescent="0.25">
      <c r="W2425" t="s">
        <v>5585</v>
      </c>
      <c r="X2425" t="s">
        <v>5586</v>
      </c>
      <c r="Y2425" t="s">
        <v>1496</v>
      </c>
    </row>
    <row r="2426" spans="23:25" x14ac:dyDescent="0.25">
      <c r="W2426" t="s">
        <v>5587</v>
      </c>
      <c r="X2426" t="s">
        <v>5588</v>
      </c>
      <c r="Y2426" t="s">
        <v>1496</v>
      </c>
    </row>
    <row r="2427" spans="23:25" x14ac:dyDescent="0.25">
      <c r="W2427" t="s">
        <v>5589</v>
      </c>
      <c r="X2427" t="s">
        <v>5590</v>
      </c>
      <c r="Y2427" t="s">
        <v>1496</v>
      </c>
    </row>
    <row r="2428" spans="23:25" x14ac:dyDescent="0.25">
      <c r="W2428" t="s">
        <v>5591</v>
      </c>
      <c r="X2428" t="s">
        <v>5592</v>
      </c>
      <c r="Y2428" t="s">
        <v>1496</v>
      </c>
    </row>
    <row r="2429" spans="23:25" x14ac:dyDescent="0.25">
      <c r="W2429" t="s">
        <v>5593</v>
      </c>
      <c r="X2429" t="s">
        <v>5594</v>
      </c>
      <c r="Y2429" t="s">
        <v>284</v>
      </c>
    </row>
    <row r="2430" spans="23:25" x14ac:dyDescent="0.25">
      <c r="W2430" t="s">
        <v>5595</v>
      </c>
      <c r="X2430" t="s">
        <v>5596</v>
      </c>
      <c r="Y2430" t="s">
        <v>284</v>
      </c>
    </row>
    <row r="2431" spans="23:25" x14ac:dyDescent="0.25">
      <c r="W2431" t="s">
        <v>5597</v>
      </c>
      <c r="X2431" t="s">
        <v>5598</v>
      </c>
      <c r="Y2431" t="s">
        <v>284</v>
      </c>
    </row>
    <row r="2432" spans="23:25" x14ac:dyDescent="0.25">
      <c r="W2432" t="s">
        <v>5599</v>
      </c>
      <c r="X2432" t="s">
        <v>5600</v>
      </c>
      <c r="Y2432" t="s">
        <v>284</v>
      </c>
    </row>
    <row r="2433" spans="23:25" x14ac:dyDescent="0.25">
      <c r="W2433" t="s">
        <v>5601</v>
      </c>
      <c r="X2433" t="s">
        <v>5602</v>
      </c>
      <c r="Y2433" t="s">
        <v>284</v>
      </c>
    </row>
    <row r="2434" spans="23:25" x14ac:dyDescent="0.25">
      <c r="W2434" t="s">
        <v>5603</v>
      </c>
      <c r="X2434" t="s">
        <v>5604</v>
      </c>
      <c r="Y2434" t="s">
        <v>398</v>
      </c>
    </row>
    <row r="2435" spans="23:25" x14ac:dyDescent="0.25">
      <c r="W2435" t="s">
        <v>5605</v>
      </c>
      <c r="X2435" t="s">
        <v>5606</v>
      </c>
      <c r="Y2435" t="s">
        <v>5607</v>
      </c>
    </row>
    <row r="2436" spans="23:25" x14ac:dyDescent="0.25">
      <c r="W2436" t="s">
        <v>5608</v>
      </c>
      <c r="X2436" t="s">
        <v>5609</v>
      </c>
      <c r="Y2436" t="s">
        <v>284</v>
      </c>
    </row>
    <row r="2437" spans="23:25" x14ac:dyDescent="0.25">
      <c r="W2437" t="s">
        <v>5610</v>
      </c>
      <c r="X2437" t="s">
        <v>5611</v>
      </c>
      <c r="Y2437" t="s">
        <v>284</v>
      </c>
    </row>
    <row r="2438" spans="23:25" x14ac:dyDescent="0.25">
      <c r="W2438" t="s">
        <v>5612</v>
      </c>
      <c r="X2438" t="s">
        <v>5613</v>
      </c>
      <c r="Y2438" t="s">
        <v>398</v>
      </c>
    </row>
    <row r="2439" spans="23:25" x14ac:dyDescent="0.25">
      <c r="W2439" t="s">
        <v>5614</v>
      </c>
      <c r="X2439" t="s">
        <v>5615</v>
      </c>
      <c r="Y2439" t="s">
        <v>284</v>
      </c>
    </row>
    <row r="2440" spans="23:25" x14ac:dyDescent="0.25">
      <c r="W2440" t="s">
        <v>5616</v>
      </c>
      <c r="X2440" t="s">
        <v>5617</v>
      </c>
      <c r="Y2440" t="s">
        <v>284</v>
      </c>
    </row>
    <row r="2441" spans="23:25" x14ac:dyDescent="0.25">
      <c r="W2441" t="s">
        <v>5618</v>
      </c>
      <c r="X2441" t="s">
        <v>5619</v>
      </c>
      <c r="Y2441" t="s">
        <v>284</v>
      </c>
    </row>
    <row r="2442" spans="23:25" x14ac:dyDescent="0.25">
      <c r="W2442" t="s">
        <v>5620</v>
      </c>
      <c r="X2442" t="s">
        <v>5621</v>
      </c>
      <c r="Y2442" t="s">
        <v>5607</v>
      </c>
    </row>
    <row r="2443" spans="23:25" x14ac:dyDescent="0.25">
      <c r="W2443" t="s">
        <v>5622</v>
      </c>
      <c r="X2443" t="s">
        <v>5623</v>
      </c>
      <c r="Y2443" t="s">
        <v>284</v>
      </c>
    </row>
    <row r="2444" spans="23:25" x14ac:dyDescent="0.25">
      <c r="W2444" t="s">
        <v>5624</v>
      </c>
      <c r="X2444" t="s">
        <v>5625</v>
      </c>
      <c r="Y2444" t="s">
        <v>284</v>
      </c>
    </row>
    <row r="2445" spans="23:25" x14ac:dyDescent="0.25">
      <c r="W2445" t="s">
        <v>5626</v>
      </c>
      <c r="X2445" t="s">
        <v>5627</v>
      </c>
      <c r="Y2445" t="s">
        <v>284</v>
      </c>
    </row>
    <row r="2446" spans="23:25" x14ac:dyDescent="0.25">
      <c r="W2446" t="s">
        <v>5628</v>
      </c>
      <c r="X2446" t="s">
        <v>5629</v>
      </c>
      <c r="Y2446" t="s">
        <v>5607</v>
      </c>
    </row>
    <row r="2447" spans="23:25" x14ac:dyDescent="0.25">
      <c r="W2447" t="s">
        <v>5630</v>
      </c>
      <c r="X2447" t="s">
        <v>5631</v>
      </c>
      <c r="Y2447" t="s">
        <v>284</v>
      </c>
    </row>
    <row r="2448" spans="23:25" x14ac:dyDescent="0.25">
      <c r="W2448" t="s">
        <v>5632</v>
      </c>
      <c r="X2448" t="s">
        <v>5633</v>
      </c>
      <c r="Y2448" t="s">
        <v>5607</v>
      </c>
    </row>
    <row r="2449" spans="23:25" x14ac:dyDescent="0.25">
      <c r="W2449" t="s">
        <v>5634</v>
      </c>
      <c r="X2449" t="s">
        <v>5635</v>
      </c>
      <c r="Y2449" t="s">
        <v>284</v>
      </c>
    </row>
    <row r="2450" spans="23:25" x14ac:dyDescent="0.25">
      <c r="W2450" t="s">
        <v>5636</v>
      </c>
      <c r="X2450" t="s">
        <v>5637</v>
      </c>
      <c r="Y2450" t="s">
        <v>284</v>
      </c>
    </row>
    <row r="2451" spans="23:25" x14ac:dyDescent="0.25">
      <c r="W2451" t="s">
        <v>5638</v>
      </c>
      <c r="X2451" t="s">
        <v>5639</v>
      </c>
      <c r="Y2451" t="s">
        <v>5607</v>
      </c>
    </row>
    <row r="2452" spans="23:25" x14ac:dyDescent="0.25">
      <c r="W2452" t="s">
        <v>5640</v>
      </c>
      <c r="X2452" t="s">
        <v>5641</v>
      </c>
      <c r="Y2452" t="s">
        <v>5607</v>
      </c>
    </row>
    <row r="2453" spans="23:25" x14ac:dyDescent="0.25">
      <c r="W2453" t="s">
        <v>5642</v>
      </c>
      <c r="X2453" t="s">
        <v>5643</v>
      </c>
      <c r="Y2453" t="s">
        <v>5607</v>
      </c>
    </row>
    <row r="2454" spans="23:25" x14ac:dyDescent="0.25">
      <c r="W2454" t="s">
        <v>5644</v>
      </c>
      <c r="X2454" t="s">
        <v>5645</v>
      </c>
      <c r="Y2454" t="s">
        <v>284</v>
      </c>
    </row>
    <row r="2455" spans="23:25" x14ac:dyDescent="0.25">
      <c r="W2455" t="s">
        <v>5646</v>
      </c>
      <c r="X2455" t="s">
        <v>5647</v>
      </c>
      <c r="Y2455" t="s">
        <v>284</v>
      </c>
    </row>
    <row r="2456" spans="23:25" x14ac:dyDescent="0.25">
      <c r="W2456" t="s">
        <v>5648</v>
      </c>
      <c r="X2456" t="s">
        <v>5649</v>
      </c>
      <c r="Y2456" t="s">
        <v>5607</v>
      </c>
    </row>
    <row r="2457" spans="23:25" x14ac:dyDescent="0.25">
      <c r="W2457" t="s">
        <v>5650</v>
      </c>
      <c r="X2457" t="s">
        <v>5651</v>
      </c>
      <c r="Y2457" t="s">
        <v>5607</v>
      </c>
    </row>
    <row r="2458" spans="23:25" x14ac:dyDescent="0.25">
      <c r="W2458" t="s">
        <v>5652</v>
      </c>
      <c r="X2458" t="s">
        <v>5653</v>
      </c>
      <c r="Y2458" t="s">
        <v>5607</v>
      </c>
    </row>
    <row r="2459" spans="23:25" x14ac:dyDescent="0.25">
      <c r="W2459" t="s">
        <v>5654</v>
      </c>
      <c r="X2459" t="s">
        <v>5655</v>
      </c>
      <c r="Y2459" t="s">
        <v>284</v>
      </c>
    </row>
    <row r="2460" spans="23:25" x14ac:dyDescent="0.25">
      <c r="W2460" t="s">
        <v>5656</v>
      </c>
      <c r="X2460" t="s">
        <v>5657</v>
      </c>
      <c r="Y2460" t="s">
        <v>284</v>
      </c>
    </row>
    <row r="2461" spans="23:25" x14ac:dyDescent="0.25">
      <c r="W2461" t="s">
        <v>5658</v>
      </c>
      <c r="X2461" t="s">
        <v>5659</v>
      </c>
      <c r="Y2461" t="s">
        <v>284</v>
      </c>
    </row>
    <row r="2462" spans="23:25" x14ac:dyDescent="0.25">
      <c r="W2462" t="s">
        <v>5660</v>
      </c>
      <c r="X2462" t="s">
        <v>5661</v>
      </c>
      <c r="Y2462" t="s">
        <v>284</v>
      </c>
    </row>
    <row r="2463" spans="23:25" x14ac:dyDescent="0.25">
      <c r="W2463" t="s">
        <v>5662</v>
      </c>
      <c r="X2463" t="s">
        <v>5663</v>
      </c>
      <c r="Y2463" t="s">
        <v>284</v>
      </c>
    </row>
    <row r="2464" spans="23:25" x14ac:dyDescent="0.25">
      <c r="W2464" t="s">
        <v>5664</v>
      </c>
      <c r="X2464" t="s">
        <v>5665</v>
      </c>
      <c r="Y2464" t="s">
        <v>284</v>
      </c>
    </row>
    <row r="2465" spans="23:25" x14ac:dyDescent="0.25">
      <c r="W2465" t="s">
        <v>5666</v>
      </c>
      <c r="X2465" t="s">
        <v>5667</v>
      </c>
      <c r="Y2465" t="s">
        <v>284</v>
      </c>
    </row>
    <row r="2466" spans="23:25" x14ac:dyDescent="0.25">
      <c r="W2466" t="s">
        <v>5668</v>
      </c>
      <c r="X2466" t="s">
        <v>5669</v>
      </c>
      <c r="Y2466" t="s">
        <v>284</v>
      </c>
    </row>
    <row r="2467" spans="23:25" x14ac:dyDescent="0.25">
      <c r="W2467" t="s">
        <v>5670</v>
      </c>
      <c r="X2467" t="s">
        <v>5671</v>
      </c>
      <c r="Y2467" t="s">
        <v>284</v>
      </c>
    </row>
    <row r="2468" spans="23:25" x14ac:dyDescent="0.25">
      <c r="W2468" t="s">
        <v>5672</v>
      </c>
      <c r="X2468" t="s">
        <v>5673</v>
      </c>
      <c r="Y2468" t="s">
        <v>284</v>
      </c>
    </row>
    <row r="2469" spans="23:25" x14ac:dyDescent="0.25">
      <c r="W2469" t="s">
        <v>5674</v>
      </c>
      <c r="X2469" t="s">
        <v>5675</v>
      </c>
      <c r="Y2469" t="s">
        <v>284</v>
      </c>
    </row>
    <row r="2470" spans="23:25" x14ac:dyDescent="0.25">
      <c r="W2470" t="s">
        <v>5676</v>
      </c>
      <c r="X2470" t="s">
        <v>5677</v>
      </c>
      <c r="Y2470" t="s">
        <v>5607</v>
      </c>
    </row>
    <row r="2471" spans="23:25" x14ac:dyDescent="0.25">
      <c r="W2471" t="s">
        <v>5678</v>
      </c>
      <c r="X2471" t="s">
        <v>5679</v>
      </c>
      <c r="Y2471" t="s">
        <v>5607</v>
      </c>
    </row>
    <row r="2472" spans="23:25" x14ac:dyDescent="0.25">
      <c r="W2472" t="s">
        <v>5680</v>
      </c>
      <c r="X2472" t="s">
        <v>5681</v>
      </c>
      <c r="Y2472" t="s">
        <v>5607</v>
      </c>
    </row>
    <row r="2473" spans="23:25" x14ac:dyDescent="0.25">
      <c r="W2473" t="s">
        <v>5682</v>
      </c>
      <c r="X2473" t="s">
        <v>5683</v>
      </c>
      <c r="Y2473" t="s">
        <v>284</v>
      </c>
    </row>
    <row r="2474" spans="23:25" x14ac:dyDescent="0.25">
      <c r="W2474" t="s">
        <v>5684</v>
      </c>
      <c r="X2474" t="s">
        <v>5685</v>
      </c>
      <c r="Y2474" t="s">
        <v>284</v>
      </c>
    </row>
    <row r="2475" spans="23:25" x14ac:dyDescent="0.25">
      <c r="W2475" t="s">
        <v>5686</v>
      </c>
      <c r="X2475" t="s">
        <v>5687</v>
      </c>
      <c r="Y2475" t="s">
        <v>284</v>
      </c>
    </row>
    <row r="2476" spans="23:25" x14ac:dyDescent="0.25">
      <c r="W2476" t="s">
        <v>5688</v>
      </c>
      <c r="X2476" t="s">
        <v>5689</v>
      </c>
      <c r="Y2476" t="s">
        <v>284</v>
      </c>
    </row>
    <row r="2477" spans="23:25" x14ac:dyDescent="0.25">
      <c r="W2477" t="s">
        <v>5690</v>
      </c>
      <c r="X2477" t="s">
        <v>5691</v>
      </c>
      <c r="Y2477" t="s">
        <v>284</v>
      </c>
    </row>
    <row r="2478" spans="23:25" x14ac:dyDescent="0.25">
      <c r="W2478" t="s">
        <v>5692</v>
      </c>
      <c r="X2478" t="s">
        <v>5693</v>
      </c>
      <c r="Y2478" t="s">
        <v>5607</v>
      </c>
    </row>
    <row r="2479" spans="23:25" x14ac:dyDescent="0.25">
      <c r="W2479" t="s">
        <v>5694</v>
      </c>
      <c r="X2479" t="s">
        <v>5695</v>
      </c>
      <c r="Y2479" t="s">
        <v>284</v>
      </c>
    </row>
    <row r="2480" spans="23:25" x14ac:dyDescent="0.25">
      <c r="W2480" t="s">
        <v>5696</v>
      </c>
      <c r="X2480" t="s">
        <v>5697</v>
      </c>
      <c r="Y2480" t="s">
        <v>284</v>
      </c>
    </row>
    <row r="2481" spans="23:25" x14ac:dyDescent="0.25">
      <c r="W2481" t="s">
        <v>5698</v>
      </c>
      <c r="X2481" t="s">
        <v>5699</v>
      </c>
      <c r="Y2481" t="s">
        <v>5607</v>
      </c>
    </row>
    <row r="2482" spans="23:25" x14ac:dyDescent="0.25">
      <c r="W2482" t="s">
        <v>5700</v>
      </c>
      <c r="X2482" t="s">
        <v>5701</v>
      </c>
      <c r="Y2482" t="s">
        <v>284</v>
      </c>
    </row>
    <row r="2483" spans="23:25" x14ac:dyDescent="0.25">
      <c r="W2483" t="s">
        <v>5702</v>
      </c>
      <c r="X2483" t="s">
        <v>5703</v>
      </c>
      <c r="Y2483" t="s">
        <v>5607</v>
      </c>
    </row>
    <row r="2484" spans="23:25" x14ac:dyDescent="0.25">
      <c r="W2484" t="s">
        <v>5704</v>
      </c>
      <c r="X2484" t="s">
        <v>5705</v>
      </c>
      <c r="Y2484" t="s">
        <v>5607</v>
      </c>
    </row>
    <row r="2485" spans="23:25" x14ac:dyDescent="0.25">
      <c r="W2485" t="s">
        <v>5706</v>
      </c>
      <c r="X2485" t="s">
        <v>5707</v>
      </c>
      <c r="Y2485" t="s">
        <v>284</v>
      </c>
    </row>
    <row r="2486" spans="23:25" x14ac:dyDescent="0.25">
      <c r="W2486" t="s">
        <v>5708</v>
      </c>
      <c r="X2486" t="s">
        <v>5709</v>
      </c>
      <c r="Y2486" t="s">
        <v>284</v>
      </c>
    </row>
    <row r="2487" spans="23:25" x14ac:dyDescent="0.25">
      <c r="W2487" t="s">
        <v>5710</v>
      </c>
      <c r="X2487" t="s">
        <v>5711</v>
      </c>
      <c r="Y2487" t="s">
        <v>284</v>
      </c>
    </row>
    <row r="2488" spans="23:25" x14ac:dyDescent="0.25">
      <c r="W2488" t="s">
        <v>5712</v>
      </c>
      <c r="X2488" t="s">
        <v>5713</v>
      </c>
      <c r="Y2488" t="s">
        <v>5607</v>
      </c>
    </row>
    <row r="2489" spans="23:25" x14ac:dyDescent="0.25">
      <c r="W2489" t="s">
        <v>5714</v>
      </c>
      <c r="X2489" t="s">
        <v>5715</v>
      </c>
      <c r="Y2489" t="s">
        <v>5607</v>
      </c>
    </row>
    <row r="2490" spans="23:25" x14ac:dyDescent="0.25">
      <c r="W2490" t="s">
        <v>5716</v>
      </c>
      <c r="X2490" t="s">
        <v>5717</v>
      </c>
      <c r="Y2490" t="s">
        <v>5607</v>
      </c>
    </row>
    <row r="2491" spans="23:25" x14ac:dyDescent="0.25">
      <c r="W2491" t="s">
        <v>5718</v>
      </c>
      <c r="X2491" t="s">
        <v>5719</v>
      </c>
      <c r="Y2491" t="s">
        <v>5607</v>
      </c>
    </row>
    <row r="2492" spans="23:25" x14ac:dyDescent="0.25">
      <c r="W2492" t="s">
        <v>5720</v>
      </c>
      <c r="X2492" t="s">
        <v>5721</v>
      </c>
      <c r="Y2492" t="s">
        <v>5607</v>
      </c>
    </row>
    <row r="2493" spans="23:25" x14ac:dyDescent="0.25">
      <c r="W2493" t="s">
        <v>5722</v>
      </c>
      <c r="X2493" t="s">
        <v>5723</v>
      </c>
      <c r="Y2493" t="s">
        <v>5607</v>
      </c>
    </row>
    <row r="2494" spans="23:25" x14ac:dyDescent="0.25">
      <c r="W2494" t="s">
        <v>5724</v>
      </c>
      <c r="X2494" t="s">
        <v>5725</v>
      </c>
      <c r="Y2494" t="s">
        <v>5607</v>
      </c>
    </row>
    <row r="2495" spans="23:25" x14ac:dyDescent="0.25">
      <c r="W2495" t="s">
        <v>5726</v>
      </c>
      <c r="X2495" t="s">
        <v>5727</v>
      </c>
      <c r="Y2495" t="s">
        <v>284</v>
      </c>
    </row>
    <row r="2496" spans="23:25" x14ac:dyDescent="0.25">
      <c r="W2496" t="s">
        <v>5728</v>
      </c>
      <c r="X2496" t="s">
        <v>5729</v>
      </c>
      <c r="Y2496" t="s">
        <v>284</v>
      </c>
    </row>
    <row r="2497" spans="23:25" x14ac:dyDescent="0.25">
      <c r="W2497" t="s">
        <v>5730</v>
      </c>
      <c r="X2497" t="s">
        <v>5731</v>
      </c>
      <c r="Y2497" t="s">
        <v>5732</v>
      </c>
    </row>
    <row r="2498" spans="23:25" x14ac:dyDescent="0.25">
      <c r="W2498" t="s">
        <v>5733</v>
      </c>
      <c r="X2498" t="s">
        <v>5734</v>
      </c>
      <c r="Y2498" t="s">
        <v>284</v>
      </c>
    </row>
    <row r="2499" spans="23:25" x14ac:dyDescent="0.25">
      <c r="W2499" t="s">
        <v>5735</v>
      </c>
      <c r="X2499" t="s">
        <v>5736</v>
      </c>
      <c r="Y2499" t="s">
        <v>284</v>
      </c>
    </row>
    <row r="2500" spans="23:25" x14ac:dyDescent="0.25">
      <c r="W2500" t="s">
        <v>5737</v>
      </c>
      <c r="X2500" t="s">
        <v>5738</v>
      </c>
      <c r="Y2500" t="s">
        <v>5732</v>
      </c>
    </row>
    <row r="2501" spans="23:25" x14ac:dyDescent="0.25">
      <c r="W2501" t="s">
        <v>5739</v>
      </c>
      <c r="X2501" t="s">
        <v>5740</v>
      </c>
      <c r="Y2501" t="s">
        <v>284</v>
      </c>
    </row>
    <row r="2502" spans="23:25" x14ac:dyDescent="0.25">
      <c r="W2502" t="s">
        <v>5741</v>
      </c>
      <c r="X2502" t="s">
        <v>5742</v>
      </c>
      <c r="Y2502" t="s">
        <v>5732</v>
      </c>
    </row>
    <row r="2503" spans="23:25" x14ac:dyDescent="0.25">
      <c r="W2503" t="s">
        <v>5743</v>
      </c>
      <c r="X2503" t="s">
        <v>5744</v>
      </c>
      <c r="Y2503" t="s">
        <v>5732</v>
      </c>
    </row>
    <row r="2504" spans="23:25" x14ac:dyDescent="0.25">
      <c r="W2504" t="s">
        <v>5745</v>
      </c>
      <c r="X2504" t="s">
        <v>5746</v>
      </c>
      <c r="Y2504" t="s">
        <v>5732</v>
      </c>
    </row>
    <row r="2505" spans="23:25" x14ac:dyDescent="0.25">
      <c r="W2505" t="s">
        <v>5747</v>
      </c>
      <c r="X2505" t="s">
        <v>5748</v>
      </c>
      <c r="Y2505" t="s">
        <v>5732</v>
      </c>
    </row>
    <row r="2506" spans="23:25" x14ac:dyDescent="0.25">
      <c r="W2506" t="s">
        <v>5749</v>
      </c>
      <c r="X2506" t="s">
        <v>5750</v>
      </c>
      <c r="Y2506" t="s">
        <v>1243</v>
      </c>
    </row>
    <row r="2507" spans="23:25" x14ac:dyDescent="0.25">
      <c r="W2507" t="s">
        <v>5751</v>
      </c>
      <c r="X2507" t="s">
        <v>5752</v>
      </c>
      <c r="Y2507" t="s">
        <v>1243</v>
      </c>
    </row>
    <row r="2508" spans="23:25" x14ac:dyDescent="0.25">
      <c r="W2508" t="s">
        <v>5753</v>
      </c>
      <c r="X2508" t="s">
        <v>5754</v>
      </c>
      <c r="Y2508" t="s">
        <v>1243</v>
      </c>
    </row>
    <row r="2509" spans="23:25" x14ac:dyDescent="0.25">
      <c r="W2509" t="s">
        <v>5755</v>
      </c>
      <c r="X2509" t="s">
        <v>5756</v>
      </c>
      <c r="Y2509" t="s">
        <v>1243</v>
      </c>
    </row>
    <row r="2510" spans="23:25" x14ac:dyDescent="0.25">
      <c r="W2510" t="s">
        <v>5757</v>
      </c>
      <c r="X2510" t="s">
        <v>5758</v>
      </c>
      <c r="Y2510" t="s">
        <v>1243</v>
      </c>
    </row>
    <row r="2511" spans="23:25" x14ac:dyDescent="0.25">
      <c r="W2511" t="s">
        <v>5759</v>
      </c>
      <c r="X2511" t="s">
        <v>5760</v>
      </c>
      <c r="Y2511" t="s">
        <v>1243</v>
      </c>
    </row>
    <row r="2512" spans="23:25" x14ac:dyDescent="0.25">
      <c r="W2512" t="s">
        <v>5761</v>
      </c>
      <c r="X2512" t="s">
        <v>5762</v>
      </c>
      <c r="Y2512" t="s">
        <v>1243</v>
      </c>
    </row>
    <row r="2513" spans="23:25" x14ac:dyDescent="0.25">
      <c r="W2513" t="s">
        <v>5763</v>
      </c>
      <c r="X2513" t="s">
        <v>5764</v>
      </c>
      <c r="Y2513" t="s">
        <v>1243</v>
      </c>
    </row>
    <row r="2514" spans="23:25" x14ac:dyDescent="0.25">
      <c r="W2514" t="s">
        <v>5765</v>
      </c>
      <c r="X2514" t="s">
        <v>5766</v>
      </c>
      <c r="Y2514" t="s">
        <v>1243</v>
      </c>
    </row>
    <row r="2515" spans="23:25" x14ac:dyDescent="0.25">
      <c r="W2515" t="s">
        <v>5767</v>
      </c>
      <c r="X2515" t="s">
        <v>5768</v>
      </c>
      <c r="Y2515" t="s">
        <v>1243</v>
      </c>
    </row>
    <row r="2516" spans="23:25" x14ac:dyDescent="0.25">
      <c r="W2516" t="s">
        <v>5769</v>
      </c>
      <c r="X2516" t="s">
        <v>5770</v>
      </c>
      <c r="Y2516" t="s">
        <v>1243</v>
      </c>
    </row>
    <row r="2517" spans="23:25" x14ac:dyDescent="0.25">
      <c r="W2517" t="s">
        <v>5771</v>
      </c>
      <c r="X2517" t="s">
        <v>5772</v>
      </c>
      <c r="Y2517" t="s">
        <v>1243</v>
      </c>
    </row>
    <row r="2518" spans="23:25" x14ac:dyDescent="0.25">
      <c r="W2518" t="s">
        <v>5773</v>
      </c>
      <c r="X2518" t="s">
        <v>5774</v>
      </c>
      <c r="Y2518" t="s">
        <v>1243</v>
      </c>
    </row>
    <row r="2519" spans="23:25" x14ac:dyDescent="0.25">
      <c r="W2519" t="s">
        <v>5775</v>
      </c>
      <c r="X2519" t="s">
        <v>5776</v>
      </c>
      <c r="Y2519" t="s">
        <v>1243</v>
      </c>
    </row>
    <row r="2520" spans="23:25" x14ac:dyDescent="0.25">
      <c r="W2520" t="s">
        <v>5777</v>
      </c>
      <c r="X2520" t="s">
        <v>5778</v>
      </c>
      <c r="Y2520" t="s">
        <v>1243</v>
      </c>
    </row>
    <row r="2521" spans="23:25" x14ac:dyDescent="0.25">
      <c r="W2521" t="s">
        <v>5779</v>
      </c>
      <c r="X2521" t="s">
        <v>5780</v>
      </c>
      <c r="Y2521" t="s">
        <v>1243</v>
      </c>
    </row>
    <row r="2522" spans="23:25" x14ac:dyDescent="0.25">
      <c r="W2522" t="s">
        <v>5781</v>
      </c>
      <c r="X2522" t="s">
        <v>5782</v>
      </c>
      <c r="Y2522" t="s">
        <v>1243</v>
      </c>
    </row>
    <row r="2523" spans="23:25" x14ac:dyDescent="0.25">
      <c r="W2523" t="s">
        <v>5783</v>
      </c>
      <c r="X2523" t="s">
        <v>5784</v>
      </c>
      <c r="Y2523" t="s">
        <v>1243</v>
      </c>
    </row>
    <row r="2524" spans="23:25" x14ac:dyDescent="0.25">
      <c r="W2524" t="s">
        <v>5785</v>
      </c>
      <c r="X2524" t="s">
        <v>5786</v>
      </c>
      <c r="Y2524" t="s">
        <v>1243</v>
      </c>
    </row>
    <row r="2525" spans="23:25" x14ac:dyDescent="0.25">
      <c r="W2525" t="s">
        <v>5787</v>
      </c>
      <c r="X2525" t="s">
        <v>5788</v>
      </c>
      <c r="Y2525" t="s">
        <v>1243</v>
      </c>
    </row>
    <row r="2526" spans="23:25" x14ac:dyDescent="0.25">
      <c r="W2526" t="s">
        <v>5789</v>
      </c>
      <c r="X2526" t="s">
        <v>5790</v>
      </c>
      <c r="Y2526" t="s">
        <v>1243</v>
      </c>
    </row>
    <row r="2527" spans="23:25" x14ac:dyDescent="0.25">
      <c r="W2527" t="s">
        <v>5791</v>
      </c>
      <c r="X2527" t="s">
        <v>5792</v>
      </c>
      <c r="Y2527" t="s">
        <v>1243</v>
      </c>
    </row>
    <row r="2528" spans="23:25" x14ac:dyDescent="0.25">
      <c r="W2528" t="s">
        <v>5793</v>
      </c>
      <c r="X2528" t="s">
        <v>5794</v>
      </c>
      <c r="Y2528" t="s">
        <v>1243</v>
      </c>
    </row>
    <row r="2529" spans="23:25" x14ac:dyDescent="0.25">
      <c r="W2529" t="s">
        <v>5795</v>
      </c>
      <c r="X2529" t="s">
        <v>5796</v>
      </c>
      <c r="Y2529" t="s">
        <v>1243</v>
      </c>
    </row>
    <row r="2530" spans="23:25" x14ac:dyDescent="0.25">
      <c r="W2530" t="s">
        <v>5797</v>
      </c>
      <c r="X2530" t="s">
        <v>5798</v>
      </c>
      <c r="Y2530" t="s">
        <v>1243</v>
      </c>
    </row>
    <row r="2531" spans="23:25" x14ac:dyDescent="0.25">
      <c r="W2531" t="s">
        <v>5799</v>
      </c>
      <c r="X2531" t="s">
        <v>5800</v>
      </c>
      <c r="Y2531" t="s">
        <v>1243</v>
      </c>
    </row>
    <row r="2532" spans="23:25" x14ac:dyDescent="0.25">
      <c r="W2532" t="s">
        <v>5801</v>
      </c>
      <c r="X2532" t="s">
        <v>5802</v>
      </c>
      <c r="Y2532" t="s">
        <v>1243</v>
      </c>
    </row>
    <row r="2533" spans="23:25" x14ac:dyDescent="0.25">
      <c r="W2533" t="s">
        <v>5803</v>
      </c>
      <c r="X2533" t="s">
        <v>5804</v>
      </c>
      <c r="Y2533" t="s">
        <v>1243</v>
      </c>
    </row>
    <row r="2534" spans="23:25" x14ac:dyDescent="0.25">
      <c r="W2534" t="s">
        <v>5805</v>
      </c>
      <c r="X2534" t="s">
        <v>5806</v>
      </c>
      <c r="Y2534" t="s">
        <v>1243</v>
      </c>
    </row>
    <row r="2535" spans="23:25" x14ac:dyDescent="0.25">
      <c r="W2535" t="s">
        <v>5807</v>
      </c>
      <c r="X2535" t="s">
        <v>5808</v>
      </c>
      <c r="Y2535" t="s">
        <v>1243</v>
      </c>
    </row>
    <row r="2536" spans="23:25" x14ac:dyDescent="0.25">
      <c r="W2536" t="s">
        <v>5809</v>
      </c>
      <c r="X2536" t="s">
        <v>5810</v>
      </c>
      <c r="Y2536" t="s">
        <v>5434</v>
      </c>
    </row>
    <row r="2537" spans="23:25" x14ac:dyDescent="0.25">
      <c r="W2537" t="s">
        <v>5811</v>
      </c>
      <c r="X2537" t="s">
        <v>5812</v>
      </c>
      <c r="Y2537" t="s">
        <v>221</v>
      </c>
    </row>
    <row r="2538" spans="23:25" x14ac:dyDescent="0.25">
      <c r="W2538" t="s">
        <v>5813</v>
      </c>
      <c r="X2538" t="s">
        <v>5814</v>
      </c>
      <c r="Y2538" t="s">
        <v>221</v>
      </c>
    </row>
    <row r="2539" spans="23:25" x14ac:dyDescent="0.25">
      <c r="W2539" t="s">
        <v>5815</v>
      </c>
      <c r="X2539" t="s">
        <v>5816</v>
      </c>
      <c r="Y2539" t="s">
        <v>5434</v>
      </c>
    </row>
    <row r="2540" spans="23:25" x14ac:dyDescent="0.25">
      <c r="W2540" t="s">
        <v>5817</v>
      </c>
      <c r="X2540" t="s">
        <v>5818</v>
      </c>
      <c r="Y2540" t="s">
        <v>5434</v>
      </c>
    </row>
    <row r="2541" spans="23:25" x14ac:dyDescent="0.25">
      <c r="W2541" t="s">
        <v>5819</v>
      </c>
      <c r="X2541" t="s">
        <v>5820</v>
      </c>
      <c r="Y2541" t="s">
        <v>5434</v>
      </c>
    </row>
    <row r="2542" spans="23:25" x14ac:dyDescent="0.25">
      <c r="W2542" t="s">
        <v>5821</v>
      </c>
      <c r="X2542" t="s">
        <v>5822</v>
      </c>
      <c r="Y2542" t="s">
        <v>5434</v>
      </c>
    </row>
    <row r="2543" spans="23:25" x14ac:dyDescent="0.25">
      <c r="W2543" t="s">
        <v>5823</v>
      </c>
      <c r="X2543" t="s">
        <v>5824</v>
      </c>
      <c r="Y2543" t="s">
        <v>5434</v>
      </c>
    </row>
    <row r="2544" spans="23:25" x14ac:dyDescent="0.25">
      <c r="W2544" t="s">
        <v>5825</v>
      </c>
      <c r="X2544" t="s">
        <v>5826</v>
      </c>
      <c r="Y2544" t="s">
        <v>5434</v>
      </c>
    </row>
    <row r="2545" spans="23:25" x14ac:dyDescent="0.25">
      <c r="W2545" t="s">
        <v>5827</v>
      </c>
      <c r="X2545" t="s">
        <v>5828</v>
      </c>
      <c r="Y2545" t="s">
        <v>221</v>
      </c>
    </row>
    <row r="2546" spans="23:25" x14ac:dyDescent="0.25">
      <c r="W2546" t="s">
        <v>5829</v>
      </c>
      <c r="X2546" t="s">
        <v>5830</v>
      </c>
      <c r="Y2546" t="s">
        <v>377</v>
      </c>
    </row>
    <row r="2547" spans="23:25" x14ac:dyDescent="0.25">
      <c r="W2547" t="s">
        <v>5831</v>
      </c>
      <c r="X2547" t="s">
        <v>5832</v>
      </c>
      <c r="Y2547" t="s">
        <v>284</v>
      </c>
    </row>
    <row r="2548" spans="23:25" x14ac:dyDescent="0.25">
      <c r="W2548" t="s">
        <v>5833</v>
      </c>
      <c r="X2548" t="s">
        <v>5834</v>
      </c>
      <c r="Y2548" t="s">
        <v>284</v>
      </c>
    </row>
    <row r="2549" spans="23:25" x14ac:dyDescent="0.25">
      <c r="W2549" t="s">
        <v>5835</v>
      </c>
      <c r="X2549" t="s">
        <v>5836</v>
      </c>
      <c r="Y2549" t="s">
        <v>501</v>
      </c>
    </row>
    <row r="2550" spans="23:25" x14ac:dyDescent="0.25">
      <c r="W2550" t="s">
        <v>5837</v>
      </c>
      <c r="X2550" t="s">
        <v>5838</v>
      </c>
      <c r="Y2550" t="s">
        <v>501</v>
      </c>
    </row>
    <row r="2551" spans="23:25" x14ac:dyDescent="0.25">
      <c r="W2551" t="s">
        <v>5839</v>
      </c>
      <c r="X2551" t="s">
        <v>5840</v>
      </c>
      <c r="Y2551" t="s">
        <v>501</v>
      </c>
    </row>
    <row r="2552" spans="23:25" x14ac:dyDescent="0.25">
      <c r="W2552" t="s">
        <v>5841</v>
      </c>
      <c r="X2552" t="s">
        <v>5842</v>
      </c>
      <c r="Y2552" t="s">
        <v>501</v>
      </c>
    </row>
    <row r="2553" spans="23:25" x14ac:dyDescent="0.25">
      <c r="W2553" t="s">
        <v>5843</v>
      </c>
      <c r="X2553" t="s">
        <v>5844</v>
      </c>
      <c r="Y2553" t="s">
        <v>501</v>
      </c>
    </row>
    <row r="2554" spans="23:25" x14ac:dyDescent="0.25">
      <c r="W2554" t="s">
        <v>5845</v>
      </c>
      <c r="X2554" t="s">
        <v>5846</v>
      </c>
      <c r="Y2554" t="s">
        <v>501</v>
      </c>
    </row>
    <row r="2555" spans="23:25" x14ac:dyDescent="0.25">
      <c r="W2555" t="s">
        <v>5847</v>
      </c>
      <c r="X2555" t="s">
        <v>5848</v>
      </c>
      <c r="Y2555" t="s">
        <v>501</v>
      </c>
    </row>
    <row r="2556" spans="23:25" x14ac:dyDescent="0.25">
      <c r="W2556" t="s">
        <v>5849</v>
      </c>
      <c r="X2556" t="s">
        <v>5850</v>
      </c>
      <c r="Y2556" t="s">
        <v>501</v>
      </c>
    </row>
    <row r="2557" spans="23:25" x14ac:dyDescent="0.25">
      <c r="W2557" t="s">
        <v>5851</v>
      </c>
      <c r="X2557" t="s">
        <v>5852</v>
      </c>
      <c r="Y2557" t="s">
        <v>501</v>
      </c>
    </row>
    <row r="2558" spans="23:25" x14ac:dyDescent="0.25">
      <c r="W2558" t="s">
        <v>5853</v>
      </c>
      <c r="X2558" t="s">
        <v>5854</v>
      </c>
      <c r="Y2558" t="s">
        <v>501</v>
      </c>
    </row>
    <row r="2559" spans="23:25" x14ac:dyDescent="0.25">
      <c r="W2559" t="s">
        <v>5855</v>
      </c>
      <c r="X2559" t="s">
        <v>5856</v>
      </c>
      <c r="Y2559" t="s">
        <v>501</v>
      </c>
    </row>
    <row r="2560" spans="23:25" x14ac:dyDescent="0.25">
      <c r="W2560" t="s">
        <v>5857</v>
      </c>
      <c r="X2560" t="s">
        <v>5858</v>
      </c>
      <c r="Y2560" t="s">
        <v>501</v>
      </c>
    </row>
    <row r="2561" spans="23:25" x14ac:dyDescent="0.25">
      <c r="W2561" t="s">
        <v>5859</v>
      </c>
      <c r="X2561" t="s">
        <v>5860</v>
      </c>
      <c r="Y2561" t="s">
        <v>501</v>
      </c>
    </row>
    <row r="2562" spans="23:25" x14ac:dyDescent="0.25">
      <c r="W2562" t="s">
        <v>5861</v>
      </c>
      <c r="X2562" t="s">
        <v>5862</v>
      </c>
      <c r="Y2562" t="s">
        <v>501</v>
      </c>
    </row>
    <row r="2563" spans="23:25" x14ac:dyDescent="0.25">
      <c r="W2563" t="s">
        <v>5863</v>
      </c>
      <c r="X2563" t="s">
        <v>5864</v>
      </c>
      <c r="Y2563" t="s">
        <v>501</v>
      </c>
    </row>
    <row r="2564" spans="23:25" x14ac:dyDescent="0.25">
      <c r="W2564" t="s">
        <v>5865</v>
      </c>
      <c r="X2564" t="s">
        <v>5866</v>
      </c>
      <c r="Y2564" t="s">
        <v>501</v>
      </c>
    </row>
    <row r="2565" spans="23:25" x14ac:dyDescent="0.25">
      <c r="W2565" t="s">
        <v>5867</v>
      </c>
      <c r="X2565" t="s">
        <v>5868</v>
      </c>
      <c r="Y2565" t="s">
        <v>501</v>
      </c>
    </row>
    <row r="2566" spans="23:25" x14ac:dyDescent="0.25">
      <c r="W2566" t="s">
        <v>5869</v>
      </c>
      <c r="X2566" t="s">
        <v>5870</v>
      </c>
      <c r="Y2566" t="s">
        <v>463</v>
      </c>
    </row>
    <row r="2567" spans="23:25" x14ac:dyDescent="0.25">
      <c r="W2567" t="s">
        <v>5871</v>
      </c>
      <c r="X2567" t="s">
        <v>5872</v>
      </c>
      <c r="Y2567" t="s">
        <v>463</v>
      </c>
    </row>
    <row r="2568" spans="23:25" x14ac:dyDescent="0.25">
      <c r="W2568" t="s">
        <v>5873</v>
      </c>
      <c r="X2568" t="s">
        <v>5874</v>
      </c>
      <c r="Y2568" t="s">
        <v>463</v>
      </c>
    </row>
    <row r="2569" spans="23:25" x14ac:dyDescent="0.25">
      <c r="W2569" t="s">
        <v>5875</v>
      </c>
      <c r="X2569" t="s">
        <v>5876</v>
      </c>
      <c r="Y2569" t="s">
        <v>463</v>
      </c>
    </row>
    <row r="2570" spans="23:25" x14ac:dyDescent="0.25">
      <c r="W2570" t="s">
        <v>5877</v>
      </c>
      <c r="X2570" t="s">
        <v>5878</v>
      </c>
      <c r="Y2570" t="s">
        <v>463</v>
      </c>
    </row>
    <row r="2571" spans="23:25" x14ac:dyDescent="0.25">
      <c r="W2571" t="s">
        <v>5879</v>
      </c>
      <c r="X2571" t="s">
        <v>5880</v>
      </c>
      <c r="Y2571" t="s">
        <v>463</v>
      </c>
    </row>
    <row r="2572" spans="23:25" x14ac:dyDescent="0.25">
      <c r="W2572" t="s">
        <v>5881</v>
      </c>
      <c r="X2572" t="s">
        <v>5882</v>
      </c>
      <c r="Y2572" t="s">
        <v>463</v>
      </c>
    </row>
    <row r="2573" spans="23:25" x14ac:dyDescent="0.25">
      <c r="W2573" t="s">
        <v>5883</v>
      </c>
      <c r="X2573" t="s">
        <v>5884</v>
      </c>
      <c r="Y2573" t="s">
        <v>463</v>
      </c>
    </row>
    <row r="2574" spans="23:25" x14ac:dyDescent="0.25">
      <c r="W2574" t="s">
        <v>5885</v>
      </c>
      <c r="X2574" t="s">
        <v>5886</v>
      </c>
      <c r="Y2574" t="s">
        <v>463</v>
      </c>
    </row>
    <row r="2575" spans="23:25" x14ac:dyDescent="0.25">
      <c r="W2575" t="s">
        <v>5887</v>
      </c>
      <c r="X2575" t="s">
        <v>5888</v>
      </c>
      <c r="Y2575" t="s">
        <v>463</v>
      </c>
    </row>
    <row r="2576" spans="23:25" x14ac:dyDescent="0.25">
      <c r="W2576" t="s">
        <v>5889</v>
      </c>
      <c r="X2576" t="s">
        <v>5890</v>
      </c>
      <c r="Y2576" t="s">
        <v>463</v>
      </c>
    </row>
    <row r="2577" spans="23:25" x14ac:dyDescent="0.25">
      <c r="W2577" t="s">
        <v>5891</v>
      </c>
      <c r="X2577" t="s">
        <v>5892</v>
      </c>
      <c r="Y2577" t="s">
        <v>463</v>
      </c>
    </row>
    <row r="2578" spans="23:25" x14ac:dyDescent="0.25">
      <c r="W2578" t="s">
        <v>5893</v>
      </c>
      <c r="X2578" t="s">
        <v>5894</v>
      </c>
      <c r="Y2578" t="s">
        <v>463</v>
      </c>
    </row>
    <row r="2579" spans="23:25" x14ac:dyDescent="0.25">
      <c r="W2579" t="s">
        <v>5895</v>
      </c>
      <c r="X2579" t="s">
        <v>5896</v>
      </c>
      <c r="Y2579" t="s">
        <v>463</v>
      </c>
    </row>
    <row r="2580" spans="23:25" x14ac:dyDescent="0.25">
      <c r="W2580" t="s">
        <v>5897</v>
      </c>
      <c r="X2580" t="s">
        <v>5898</v>
      </c>
      <c r="Y2580" t="s">
        <v>509</v>
      </c>
    </row>
    <row r="2581" spans="23:25" x14ac:dyDescent="0.25">
      <c r="W2581" t="s">
        <v>5899</v>
      </c>
      <c r="X2581" t="s">
        <v>5900</v>
      </c>
      <c r="Y2581" t="s">
        <v>509</v>
      </c>
    </row>
    <row r="2582" spans="23:25" x14ac:dyDescent="0.25">
      <c r="W2582" t="s">
        <v>5901</v>
      </c>
      <c r="X2582" t="s">
        <v>5902</v>
      </c>
      <c r="Y2582" t="s">
        <v>463</v>
      </c>
    </row>
    <row r="2583" spans="23:25" x14ac:dyDescent="0.25">
      <c r="W2583" t="s">
        <v>5903</v>
      </c>
      <c r="X2583" t="s">
        <v>5904</v>
      </c>
      <c r="Y2583" t="s">
        <v>509</v>
      </c>
    </row>
    <row r="2584" spans="23:25" x14ac:dyDescent="0.25">
      <c r="W2584" t="s">
        <v>5905</v>
      </c>
      <c r="X2584" t="s">
        <v>5906</v>
      </c>
      <c r="Y2584" t="s">
        <v>463</v>
      </c>
    </row>
    <row r="2585" spans="23:25" x14ac:dyDescent="0.25">
      <c r="W2585" t="s">
        <v>5907</v>
      </c>
      <c r="X2585" t="s">
        <v>5908</v>
      </c>
      <c r="Y2585" t="s">
        <v>509</v>
      </c>
    </row>
    <row r="2586" spans="23:25" x14ac:dyDescent="0.25">
      <c r="W2586" t="s">
        <v>5909</v>
      </c>
      <c r="X2586" t="s">
        <v>5910</v>
      </c>
      <c r="Y2586" t="s">
        <v>398</v>
      </c>
    </row>
    <row r="2587" spans="23:25" x14ac:dyDescent="0.25">
      <c r="W2587" t="s">
        <v>5911</v>
      </c>
      <c r="X2587" t="s">
        <v>5912</v>
      </c>
      <c r="Y2587" t="s">
        <v>509</v>
      </c>
    </row>
    <row r="2588" spans="23:25" x14ac:dyDescent="0.25">
      <c r="W2588" t="s">
        <v>5913</v>
      </c>
      <c r="X2588" t="s">
        <v>5914</v>
      </c>
      <c r="Y2588" t="s">
        <v>463</v>
      </c>
    </row>
    <row r="2589" spans="23:25" x14ac:dyDescent="0.25">
      <c r="W2589" t="s">
        <v>5915</v>
      </c>
      <c r="X2589" t="s">
        <v>5916</v>
      </c>
      <c r="Y2589" t="s">
        <v>463</v>
      </c>
    </row>
    <row r="2590" spans="23:25" x14ac:dyDescent="0.25">
      <c r="W2590" t="s">
        <v>5917</v>
      </c>
      <c r="X2590" t="s">
        <v>5918</v>
      </c>
      <c r="Y2590" t="s">
        <v>509</v>
      </c>
    </row>
    <row r="2591" spans="23:25" x14ac:dyDescent="0.25">
      <c r="W2591" t="s">
        <v>5919</v>
      </c>
      <c r="X2591" t="s">
        <v>5920</v>
      </c>
      <c r="Y2591" t="s">
        <v>463</v>
      </c>
    </row>
    <row r="2592" spans="23:25" x14ac:dyDescent="0.25">
      <c r="W2592" t="s">
        <v>5921</v>
      </c>
      <c r="X2592" t="s">
        <v>5922</v>
      </c>
      <c r="Y2592" t="s">
        <v>5923</v>
      </c>
    </row>
    <row r="2593" spans="23:25" x14ac:dyDescent="0.25">
      <c r="W2593" t="s">
        <v>5924</v>
      </c>
      <c r="X2593" t="s">
        <v>5925</v>
      </c>
      <c r="Y2593" t="s">
        <v>5926</v>
      </c>
    </row>
    <row r="2594" spans="23:25" x14ac:dyDescent="0.25">
      <c r="W2594" t="s">
        <v>5927</v>
      </c>
      <c r="X2594" t="s">
        <v>5928</v>
      </c>
      <c r="Y2594" t="s">
        <v>5926</v>
      </c>
    </row>
    <row r="2595" spans="23:25" x14ac:dyDescent="0.25">
      <c r="W2595" t="s">
        <v>5929</v>
      </c>
      <c r="X2595" t="s">
        <v>5930</v>
      </c>
      <c r="Y2595" t="s">
        <v>5926</v>
      </c>
    </row>
    <row r="2596" spans="23:25" x14ac:dyDescent="0.25">
      <c r="W2596" t="s">
        <v>5931</v>
      </c>
      <c r="X2596" t="s">
        <v>5932</v>
      </c>
      <c r="Y2596" t="s">
        <v>5926</v>
      </c>
    </row>
    <row r="2597" spans="23:25" x14ac:dyDescent="0.25">
      <c r="W2597" t="s">
        <v>5933</v>
      </c>
      <c r="X2597" t="s">
        <v>5934</v>
      </c>
      <c r="Y2597" t="s">
        <v>5926</v>
      </c>
    </row>
    <row r="2598" spans="23:25" x14ac:dyDescent="0.25">
      <c r="W2598" t="s">
        <v>5935</v>
      </c>
      <c r="X2598" t="s">
        <v>5936</v>
      </c>
      <c r="Y2598" t="s">
        <v>5926</v>
      </c>
    </row>
    <row r="2599" spans="23:25" x14ac:dyDescent="0.25">
      <c r="W2599" t="s">
        <v>5937</v>
      </c>
      <c r="X2599" t="s">
        <v>5938</v>
      </c>
      <c r="Y2599" t="s">
        <v>5926</v>
      </c>
    </row>
    <row r="2600" spans="23:25" x14ac:dyDescent="0.25">
      <c r="W2600" t="s">
        <v>5939</v>
      </c>
      <c r="X2600" t="s">
        <v>5940</v>
      </c>
      <c r="Y2600" t="s">
        <v>5926</v>
      </c>
    </row>
    <row r="2601" spans="23:25" x14ac:dyDescent="0.25">
      <c r="W2601" t="s">
        <v>5941</v>
      </c>
      <c r="X2601" t="s">
        <v>5942</v>
      </c>
      <c r="Y2601" t="s">
        <v>5926</v>
      </c>
    </row>
    <row r="2602" spans="23:25" x14ac:dyDescent="0.25">
      <c r="W2602" t="s">
        <v>5943</v>
      </c>
      <c r="X2602" t="s">
        <v>5944</v>
      </c>
      <c r="Y2602" t="s">
        <v>5926</v>
      </c>
    </row>
    <row r="2603" spans="23:25" x14ac:dyDescent="0.25">
      <c r="W2603" t="s">
        <v>5945</v>
      </c>
      <c r="X2603" t="s">
        <v>5946</v>
      </c>
      <c r="Y2603" t="s">
        <v>5926</v>
      </c>
    </row>
    <row r="2604" spans="23:25" x14ac:dyDescent="0.25">
      <c r="W2604" t="s">
        <v>5947</v>
      </c>
      <c r="X2604" t="s">
        <v>5948</v>
      </c>
      <c r="Y2604" t="s">
        <v>5926</v>
      </c>
    </row>
    <row r="2605" spans="23:25" x14ac:dyDescent="0.25">
      <c r="W2605" t="s">
        <v>5949</v>
      </c>
      <c r="X2605" t="s">
        <v>5950</v>
      </c>
      <c r="Y2605" t="s">
        <v>5926</v>
      </c>
    </row>
    <row r="2606" spans="23:25" x14ac:dyDescent="0.25">
      <c r="W2606" t="s">
        <v>5951</v>
      </c>
      <c r="X2606" t="s">
        <v>5952</v>
      </c>
      <c r="Y2606" t="s">
        <v>5926</v>
      </c>
    </row>
    <row r="2607" spans="23:25" x14ac:dyDescent="0.25">
      <c r="W2607" t="s">
        <v>5953</v>
      </c>
      <c r="X2607" t="s">
        <v>5954</v>
      </c>
      <c r="Y2607" t="s">
        <v>5926</v>
      </c>
    </row>
    <row r="2608" spans="23:25" x14ac:dyDescent="0.25">
      <c r="W2608" t="s">
        <v>5955</v>
      </c>
      <c r="X2608" t="s">
        <v>5956</v>
      </c>
      <c r="Y2608" t="s">
        <v>5926</v>
      </c>
    </row>
    <row r="2609" spans="23:25" x14ac:dyDescent="0.25">
      <c r="W2609" t="s">
        <v>5957</v>
      </c>
      <c r="X2609" t="s">
        <v>5958</v>
      </c>
      <c r="Y2609" t="s">
        <v>5926</v>
      </c>
    </row>
    <row r="2610" spans="23:25" x14ac:dyDescent="0.25">
      <c r="W2610" t="s">
        <v>5959</v>
      </c>
      <c r="X2610" t="s">
        <v>5960</v>
      </c>
      <c r="Y2610" t="s">
        <v>5926</v>
      </c>
    </row>
    <row r="2611" spans="23:25" x14ac:dyDescent="0.25">
      <c r="W2611" t="s">
        <v>5961</v>
      </c>
      <c r="X2611" t="s">
        <v>5962</v>
      </c>
      <c r="Y2611" t="s">
        <v>5926</v>
      </c>
    </row>
    <row r="2612" spans="23:25" x14ac:dyDescent="0.25">
      <c r="W2612" t="s">
        <v>5963</v>
      </c>
      <c r="X2612" t="s">
        <v>5964</v>
      </c>
      <c r="Y2612" t="s">
        <v>5926</v>
      </c>
    </row>
    <row r="2613" spans="23:25" x14ac:dyDescent="0.25">
      <c r="W2613" t="s">
        <v>5965</v>
      </c>
      <c r="X2613" t="s">
        <v>5966</v>
      </c>
      <c r="Y2613" t="s">
        <v>5926</v>
      </c>
    </row>
    <row r="2614" spans="23:25" x14ac:dyDescent="0.25">
      <c r="W2614" t="s">
        <v>5967</v>
      </c>
      <c r="X2614" t="s">
        <v>5968</v>
      </c>
      <c r="Y2614" t="s">
        <v>5926</v>
      </c>
    </row>
    <row r="2615" spans="23:25" x14ac:dyDescent="0.25">
      <c r="W2615" t="s">
        <v>5969</v>
      </c>
      <c r="X2615" t="s">
        <v>5970</v>
      </c>
      <c r="Y2615" t="s">
        <v>5926</v>
      </c>
    </row>
    <row r="2616" spans="23:25" x14ac:dyDescent="0.25">
      <c r="W2616" t="s">
        <v>5971</v>
      </c>
      <c r="X2616" t="s">
        <v>5972</v>
      </c>
      <c r="Y2616" t="s">
        <v>5926</v>
      </c>
    </row>
    <row r="2617" spans="23:25" x14ac:dyDescent="0.25">
      <c r="W2617" t="s">
        <v>5973</v>
      </c>
      <c r="X2617" t="s">
        <v>5974</v>
      </c>
      <c r="Y2617" t="s">
        <v>5926</v>
      </c>
    </row>
    <row r="2618" spans="23:25" x14ac:dyDescent="0.25">
      <c r="W2618" t="s">
        <v>5975</v>
      </c>
      <c r="X2618" t="s">
        <v>5976</v>
      </c>
      <c r="Y2618" t="s">
        <v>5926</v>
      </c>
    </row>
    <row r="2619" spans="23:25" x14ac:dyDescent="0.25">
      <c r="W2619" t="s">
        <v>5977</v>
      </c>
      <c r="X2619" t="s">
        <v>5978</v>
      </c>
      <c r="Y2619" t="s">
        <v>5926</v>
      </c>
    </row>
    <row r="2620" spans="23:25" x14ac:dyDescent="0.25">
      <c r="W2620" t="s">
        <v>5979</v>
      </c>
      <c r="X2620" t="s">
        <v>5980</v>
      </c>
      <c r="Y2620" t="s">
        <v>5926</v>
      </c>
    </row>
    <row r="2621" spans="23:25" x14ac:dyDescent="0.25">
      <c r="W2621" t="s">
        <v>5981</v>
      </c>
      <c r="X2621" t="s">
        <v>5982</v>
      </c>
      <c r="Y2621" t="s">
        <v>5926</v>
      </c>
    </row>
    <row r="2622" spans="23:25" x14ac:dyDescent="0.25">
      <c r="W2622" t="s">
        <v>5983</v>
      </c>
      <c r="X2622" t="s">
        <v>5984</v>
      </c>
      <c r="Y2622" t="s">
        <v>5926</v>
      </c>
    </row>
    <row r="2623" spans="23:25" x14ac:dyDescent="0.25">
      <c r="W2623" t="s">
        <v>5985</v>
      </c>
      <c r="X2623" t="s">
        <v>5986</v>
      </c>
      <c r="Y2623" t="s">
        <v>5926</v>
      </c>
    </row>
    <row r="2624" spans="23:25" x14ac:dyDescent="0.25">
      <c r="W2624" t="s">
        <v>5987</v>
      </c>
      <c r="X2624" t="s">
        <v>5988</v>
      </c>
      <c r="Y2624" t="s">
        <v>5926</v>
      </c>
    </row>
    <row r="2625" spans="23:25" x14ac:dyDescent="0.25">
      <c r="W2625" t="s">
        <v>5989</v>
      </c>
      <c r="X2625" t="s">
        <v>5990</v>
      </c>
      <c r="Y2625" t="s">
        <v>5926</v>
      </c>
    </row>
    <row r="2626" spans="23:25" x14ac:dyDescent="0.25">
      <c r="W2626" t="s">
        <v>5991</v>
      </c>
      <c r="X2626" t="s">
        <v>5992</v>
      </c>
      <c r="Y2626" t="s">
        <v>4512</v>
      </c>
    </row>
    <row r="2627" spans="23:25" x14ac:dyDescent="0.25">
      <c r="W2627" t="s">
        <v>5993</v>
      </c>
      <c r="X2627" t="s">
        <v>5994</v>
      </c>
      <c r="Y2627" t="s">
        <v>5995</v>
      </c>
    </row>
    <row r="2628" spans="23:25" x14ac:dyDescent="0.25">
      <c r="W2628" t="s">
        <v>5996</v>
      </c>
      <c r="X2628" t="s">
        <v>5997</v>
      </c>
      <c r="Y2628" t="s">
        <v>5995</v>
      </c>
    </row>
    <row r="2629" spans="23:25" x14ac:dyDescent="0.25">
      <c r="W2629" t="s">
        <v>5998</v>
      </c>
      <c r="X2629" t="s">
        <v>5999</v>
      </c>
      <c r="Y2629" t="s">
        <v>5995</v>
      </c>
    </row>
    <row r="2630" spans="23:25" x14ac:dyDescent="0.25">
      <c r="W2630" t="s">
        <v>6000</v>
      </c>
      <c r="X2630" t="s">
        <v>6001</v>
      </c>
      <c r="Y2630" t="s">
        <v>259</v>
      </c>
    </row>
    <row r="2631" spans="23:25" x14ac:dyDescent="0.25">
      <c r="W2631" t="s">
        <v>6002</v>
      </c>
      <c r="X2631" t="s">
        <v>6003</v>
      </c>
      <c r="Y2631" t="s">
        <v>160</v>
      </c>
    </row>
    <row r="2632" spans="23:25" x14ac:dyDescent="0.25">
      <c r="W2632" t="s">
        <v>6004</v>
      </c>
      <c r="X2632" t="s">
        <v>6005</v>
      </c>
      <c r="Y2632" t="s">
        <v>259</v>
      </c>
    </row>
    <row r="2633" spans="23:25" x14ac:dyDescent="0.25">
      <c r="W2633" t="s">
        <v>6006</v>
      </c>
      <c r="X2633" t="s">
        <v>6007</v>
      </c>
      <c r="Y2633" t="s">
        <v>259</v>
      </c>
    </row>
    <row r="2634" spans="23:25" x14ac:dyDescent="0.25">
      <c r="W2634" t="s">
        <v>6008</v>
      </c>
      <c r="X2634" t="s">
        <v>6009</v>
      </c>
      <c r="Y2634" t="s">
        <v>259</v>
      </c>
    </row>
    <row r="2635" spans="23:25" x14ac:dyDescent="0.25">
      <c r="W2635" t="s">
        <v>6010</v>
      </c>
      <c r="X2635" t="s">
        <v>6011</v>
      </c>
      <c r="Y2635" t="s">
        <v>259</v>
      </c>
    </row>
    <row r="2636" spans="23:25" x14ac:dyDescent="0.25">
      <c r="W2636" t="s">
        <v>6012</v>
      </c>
      <c r="X2636" t="s">
        <v>6013</v>
      </c>
      <c r="Y2636" t="s">
        <v>259</v>
      </c>
    </row>
    <row r="2637" spans="23:25" x14ac:dyDescent="0.25">
      <c r="W2637" t="s">
        <v>6014</v>
      </c>
      <c r="X2637" t="s">
        <v>6015</v>
      </c>
      <c r="Y2637" t="s">
        <v>259</v>
      </c>
    </row>
    <row r="2638" spans="23:25" x14ac:dyDescent="0.25">
      <c r="W2638" t="s">
        <v>6016</v>
      </c>
      <c r="X2638" t="s">
        <v>6017</v>
      </c>
      <c r="Y2638" t="s">
        <v>259</v>
      </c>
    </row>
    <row r="2639" spans="23:25" x14ac:dyDescent="0.25">
      <c r="W2639" t="s">
        <v>6018</v>
      </c>
      <c r="X2639" t="s">
        <v>6019</v>
      </c>
      <c r="Y2639" t="s">
        <v>259</v>
      </c>
    </row>
    <row r="2640" spans="23:25" x14ac:dyDescent="0.25">
      <c r="W2640" t="s">
        <v>6020</v>
      </c>
      <c r="X2640" t="s">
        <v>6021</v>
      </c>
      <c r="Y2640" t="s">
        <v>259</v>
      </c>
    </row>
    <row r="2641" spans="23:25" x14ac:dyDescent="0.25">
      <c r="W2641" t="s">
        <v>6022</v>
      </c>
      <c r="X2641" t="s">
        <v>6023</v>
      </c>
      <c r="Y2641" t="s">
        <v>260</v>
      </c>
    </row>
    <row r="2642" spans="23:25" x14ac:dyDescent="0.25">
      <c r="W2642" t="s">
        <v>6024</v>
      </c>
      <c r="X2642" t="s">
        <v>6025</v>
      </c>
      <c r="Y2642" t="s">
        <v>261</v>
      </c>
    </row>
    <row r="2643" spans="23:25" x14ac:dyDescent="0.25">
      <c r="W2643" t="s">
        <v>6026</v>
      </c>
      <c r="X2643" t="s">
        <v>6027</v>
      </c>
      <c r="Y2643" t="s">
        <v>260</v>
      </c>
    </row>
    <row r="2644" spans="23:25" x14ac:dyDescent="0.25">
      <c r="W2644" t="s">
        <v>6028</v>
      </c>
      <c r="X2644" t="s">
        <v>6029</v>
      </c>
      <c r="Y2644" t="s">
        <v>260</v>
      </c>
    </row>
    <row r="2645" spans="23:25" x14ac:dyDescent="0.25">
      <c r="W2645" t="s">
        <v>6030</v>
      </c>
      <c r="X2645" t="s">
        <v>6031</v>
      </c>
      <c r="Y2645" t="s">
        <v>260</v>
      </c>
    </row>
    <row r="2646" spans="23:25" x14ac:dyDescent="0.25">
      <c r="W2646" t="s">
        <v>6032</v>
      </c>
      <c r="X2646" t="s">
        <v>6033</v>
      </c>
      <c r="Y2646" t="s">
        <v>261</v>
      </c>
    </row>
    <row r="2647" spans="23:25" x14ac:dyDescent="0.25">
      <c r="W2647" t="s">
        <v>6034</v>
      </c>
      <c r="X2647" t="s">
        <v>6035</v>
      </c>
      <c r="Y2647" t="s">
        <v>261</v>
      </c>
    </row>
    <row r="2648" spans="23:25" x14ac:dyDescent="0.25">
      <c r="W2648" t="s">
        <v>6036</v>
      </c>
      <c r="X2648" t="s">
        <v>6037</v>
      </c>
      <c r="Y2648" t="s">
        <v>261</v>
      </c>
    </row>
    <row r="2649" spans="23:25" x14ac:dyDescent="0.25">
      <c r="W2649" t="s">
        <v>6038</v>
      </c>
      <c r="X2649" t="s">
        <v>6039</v>
      </c>
      <c r="Y2649" t="s">
        <v>261</v>
      </c>
    </row>
    <row r="2650" spans="23:25" x14ac:dyDescent="0.25">
      <c r="W2650" t="s">
        <v>6040</v>
      </c>
      <c r="X2650" t="s">
        <v>6041</v>
      </c>
      <c r="Y2650" t="s">
        <v>261</v>
      </c>
    </row>
    <row r="2651" spans="23:25" x14ac:dyDescent="0.25">
      <c r="W2651" t="s">
        <v>6042</v>
      </c>
      <c r="X2651" t="s">
        <v>6043</v>
      </c>
      <c r="Y2651" t="s">
        <v>260</v>
      </c>
    </row>
    <row r="2652" spans="23:25" x14ac:dyDescent="0.25">
      <c r="W2652" t="s">
        <v>6044</v>
      </c>
      <c r="X2652" t="s">
        <v>6045</v>
      </c>
      <c r="Y2652" t="s">
        <v>261</v>
      </c>
    </row>
    <row r="2653" spans="23:25" x14ac:dyDescent="0.25">
      <c r="W2653" t="s">
        <v>6046</v>
      </c>
      <c r="X2653" t="s">
        <v>6047</v>
      </c>
      <c r="Y2653" t="s">
        <v>261</v>
      </c>
    </row>
    <row r="2654" spans="23:25" x14ac:dyDescent="0.25">
      <c r="W2654" t="s">
        <v>6048</v>
      </c>
      <c r="X2654" t="s">
        <v>6049</v>
      </c>
      <c r="Y2654" t="s">
        <v>261</v>
      </c>
    </row>
    <row r="2655" spans="23:25" x14ac:dyDescent="0.25">
      <c r="W2655" t="s">
        <v>6050</v>
      </c>
      <c r="X2655" t="s">
        <v>6051</v>
      </c>
      <c r="Y2655" t="s">
        <v>261</v>
      </c>
    </row>
    <row r="2656" spans="23:25" x14ac:dyDescent="0.25">
      <c r="W2656" t="s">
        <v>6052</v>
      </c>
      <c r="X2656" t="s">
        <v>6053</v>
      </c>
      <c r="Y2656" t="s">
        <v>261</v>
      </c>
    </row>
    <row r="2657" spans="23:25" x14ac:dyDescent="0.25">
      <c r="W2657" t="s">
        <v>6054</v>
      </c>
      <c r="X2657" t="s">
        <v>6055</v>
      </c>
      <c r="Y2657" t="s">
        <v>261</v>
      </c>
    </row>
    <row r="2658" spans="23:25" x14ac:dyDescent="0.25">
      <c r="W2658" t="s">
        <v>6056</v>
      </c>
      <c r="X2658" t="s">
        <v>6057</v>
      </c>
      <c r="Y2658" t="s">
        <v>261</v>
      </c>
    </row>
    <row r="2659" spans="23:25" x14ac:dyDescent="0.25">
      <c r="W2659" t="s">
        <v>6058</v>
      </c>
      <c r="X2659" t="s">
        <v>6059</v>
      </c>
      <c r="Y2659" t="s">
        <v>261</v>
      </c>
    </row>
    <row r="2660" spans="23:25" x14ac:dyDescent="0.25">
      <c r="W2660" t="s">
        <v>6060</v>
      </c>
      <c r="X2660" t="s">
        <v>6061</v>
      </c>
      <c r="Y2660" t="s">
        <v>261</v>
      </c>
    </row>
    <row r="2661" spans="23:25" x14ac:dyDescent="0.25">
      <c r="W2661" t="s">
        <v>6062</v>
      </c>
      <c r="X2661" t="s">
        <v>6063</v>
      </c>
      <c r="Y2661" t="s">
        <v>261</v>
      </c>
    </row>
    <row r="2662" spans="23:25" x14ac:dyDescent="0.25">
      <c r="W2662" t="s">
        <v>6064</v>
      </c>
      <c r="X2662" t="s">
        <v>6065</v>
      </c>
      <c r="Y2662" t="s">
        <v>261</v>
      </c>
    </row>
    <row r="2663" spans="23:25" x14ac:dyDescent="0.25">
      <c r="W2663" t="s">
        <v>6066</v>
      </c>
      <c r="X2663" t="s">
        <v>6067</v>
      </c>
      <c r="Y2663" t="s">
        <v>434</v>
      </c>
    </row>
    <row r="2664" spans="23:25" x14ac:dyDescent="0.25">
      <c r="W2664" t="s">
        <v>6068</v>
      </c>
      <c r="X2664" t="s">
        <v>6069</v>
      </c>
      <c r="Y2664" t="s">
        <v>5926</v>
      </c>
    </row>
    <row r="2665" spans="23:25" x14ac:dyDescent="0.25">
      <c r="W2665" t="s">
        <v>6070</v>
      </c>
      <c r="X2665" t="s">
        <v>6071</v>
      </c>
      <c r="Y2665" t="s">
        <v>259</v>
      </c>
    </row>
    <row r="2666" spans="23:25" x14ac:dyDescent="0.25">
      <c r="W2666" t="s">
        <v>6072</v>
      </c>
      <c r="X2666" t="s">
        <v>6073</v>
      </c>
      <c r="Y2666" t="s">
        <v>261</v>
      </c>
    </row>
    <row r="2667" spans="23:25" x14ac:dyDescent="0.25">
      <c r="W2667" t="s">
        <v>6074</v>
      </c>
      <c r="X2667" t="s">
        <v>6075</v>
      </c>
      <c r="Y2667" t="s">
        <v>5926</v>
      </c>
    </row>
    <row r="2668" spans="23:25" x14ac:dyDescent="0.25">
      <c r="W2668" t="s">
        <v>6076</v>
      </c>
      <c r="X2668" t="s">
        <v>6077</v>
      </c>
      <c r="Y2668" t="s">
        <v>5926</v>
      </c>
    </row>
    <row r="2669" spans="23:25" x14ac:dyDescent="0.25">
      <c r="W2669" t="s">
        <v>6078</v>
      </c>
      <c r="X2669" t="s">
        <v>6079</v>
      </c>
      <c r="Y2669" t="s">
        <v>259</v>
      </c>
    </row>
    <row r="2670" spans="23:25" x14ac:dyDescent="0.25">
      <c r="W2670" t="s">
        <v>6080</v>
      </c>
      <c r="X2670" t="s">
        <v>6081</v>
      </c>
      <c r="Y2670" t="s">
        <v>259</v>
      </c>
    </row>
    <row r="2671" spans="23:25" x14ac:dyDescent="0.25">
      <c r="W2671" t="s">
        <v>6082</v>
      </c>
      <c r="X2671" t="s">
        <v>6083</v>
      </c>
      <c r="Y2671" t="s">
        <v>261</v>
      </c>
    </row>
    <row r="2672" spans="23:25" x14ac:dyDescent="0.25">
      <c r="W2672" t="s">
        <v>6084</v>
      </c>
      <c r="X2672" t="s">
        <v>6085</v>
      </c>
      <c r="Y2672" t="s">
        <v>6086</v>
      </c>
    </row>
    <row r="2673" spans="23:25" x14ac:dyDescent="0.25">
      <c r="W2673" t="s">
        <v>6087</v>
      </c>
      <c r="X2673" t="s">
        <v>6088</v>
      </c>
      <c r="Y2673" t="s">
        <v>261</v>
      </c>
    </row>
    <row r="2674" spans="23:25" x14ac:dyDescent="0.25">
      <c r="W2674" t="s">
        <v>6089</v>
      </c>
      <c r="X2674" t="s">
        <v>6090</v>
      </c>
      <c r="Y2674" t="s">
        <v>259</v>
      </c>
    </row>
    <row r="2675" spans="23:25" x14ac:dyDescent="0.25">
      <c r="W2675" t="s">
        <v>6091</v>
      </c>
      <c r="X2675" t="s">
        <v>6092</v>
      </c>
      <c r="Y2675" t="s">
        <v>261</v>
      </c>
    </row>
    <row r="2676" spans="23:25" x14ac:dyDescent="0.25">
      <c r="W2676" t="s">
        <v>6093</v>
      </c>
      <c r="X2676" t="s">
        <v>6094</v>
      </c>
      <c r="Y2676" t="s">
        <v>5926</v>
      </c>
    </row>
    <row r="2677" spans="23:25" x14ac:dyDescent="0.25">
      <c r="W2677" t="s">
        <v>6095</v>
      </c>
      <c r="X2677" t="s">
        <v>6096</v>
      </c>
      <c r="Y2677" t="s">
        <v>261</v>
      </c>
    </row>
    <row r="2678" spans="23:25" x14ac:dyDescent="0.25">
      <c r="W2678" t="s">
        <v>6097</v>
      </c>
      <c r="X2678" t="s">
        <v>6098</v>
      </c>
      <c r="Y2678" t="s">
        <v>5926</v>
      </c>
    </row>
    <row r="2679" spans="23:25" x14ac:dyDescent="0.25">
      <c r="W2679" t="s">
        <v>6099</v>
      </c>
      <c r="X2679" t="s">
        <v>6100</v>
      </c>
      <c r="Y2679" t="s">
        <v>261</v>
      </c>
    </row>
    <row r="2680" spans="23:25" x14ac:dyDescent="0.25">
      <c r="W2680" t="s">
        <v>6101</v>
      </c>
      <c r="X2680" t="s">
        <v>6102</v>
      </c>
      <c r="Y2680" t="s">
        <v>259</v>
      </c>
    </row>
    <row r="2681" spans="23:25" x14ac:dyDescent="0.25">
      <c r="W2681" t="s">
        <v>6103</v>
      </c>
      <c r="X2681" t="s">
        <v>6104</v>
      </c>
      <c r="Y2681" t="s">
        <v>259</v>
      </c>
    </row>
    <row r="2682" spans="23:25" x14ac:dyDescent="0.25">
      <c r="W2682" t="s">
        <v>6105</v>
      </c>
      <c r="X2682" t="s">
        <v>6106</v>
      </c>
      <c r="Y2682" t="s">
        <v>259</v>
      </c>
    </row>
    <row r="2683" spans="23:25" x14ac:dyDescent="0.25">
      <c r="W2683" t="s">
        <v>6107</v>
      </c>
      <c r="X2683" t="s">
        <v>6108</v>
      </c>
      <c r="Y2683" t="s">
        <v>261</v>
      </c>
    </row>
    <row r="2684" spans="23:25" x14ac:dyDescent="0.25">
      <c r="W2684" t="s">
        <v>6109</v>
      </c>
      <c r="X2684" t="s">
        <v>6110</v>
      </c>
      <c r="Y2684" t="s">
        <v>261</v>
      </c>
    </row>
    <row r="2685" spans="23:25" x14ac:dyDescent="0.25">
      <c r="W2685" t="s">
        <v>6111</v>
      </c>
      <c r="X2685" t="s">
        <v>6112</v>
      </c>
      <c r="Y2685" t="s">
        <v>261</v>
      </c>
    </row>
    <row r="2686" spans="23:25" x14ac:dyDescent="0.25">
      <c r="W2686" t="s">
        <v>6113</v>
      </c>
      <c r="X2686" t="s">
        <v>6114</v>
      </c>
      <c r="Y2686" t="s">
        <v>260</v>
      </c>
    </row>
    <row r="2687" spans="23:25" x14ac:dyDescent="0.25">
      <c r="W2687" t="s">
        <v>6115</v>
      </c>
      <c r="X2687" t="s">
        <v>6116</v>
      </c>
      <c r="Y2687" t="s">
        <v>6117</v>
      </c>
    </row>
    <row r="2688" spans="23:25" x14ac:dyDescent="0.25">
      <c r="W2688" t="s">
        <v>6118</v>
      </c>
      <c r="X2688" t="s">
        <v>6119</v>
      </c>
      <c r="Y2688" t="s">
        <v>6117</v>
      </c>
    </row>
    <row r="2689" spans="23:25" x14ac:dyDescent="0.25">
      <c r="W2689" t="s">
        <v>6120</v>
      </c>
      <c r="X2689" t="s">
        <v>6121</v>
      </c>
      <c r="Y2689" t="s">
        <v>6117</v>
      </c>
    </row>
    <row r="2690" spans="23:25" x14ac:dyDescent="0.25">
      <c r="W2690" t="s">
        <v>6122</v>
      </c>
      <c r="X2690" t="s">
        <v>6123</v>
      </c>
      <c r="Y2690" t="s">
        <v>261</v>
      </c>
    </row>
    <row r="2691" spans="23:25" x14ac:dyDescent="0.25">
      <c r="W2691" t="s">
        <v>6124</v>
      </c>
      <c r="X2691" t="s">
        <v>6125</v>
      </c>
      <c r="Y2691" t="s">
        <v>6117</v>
      </c>
    </row>
    <row r="2692" spans="23:25" x14ac:dyDescent="0.25">
      <c r="W2692" t="s">
        <v>6126</v>
      </c>
      <c r="X2692" t="s">
        <v>6127</v>
      </c>
      <c r="Y2692" t="s">
        <v>261</v>
      </c>
    </row>
    <row r="2693" spans="23:25" x14ac:dyDescent="0.25">
      <c r="W2693" t="s">
        <v>6128</v>
      </c>
      <c r="X2693" t="s">
        <v>6129</v>
      </c>
      <c r="Y2693" t="s">
        <v>6117</v>
      </c>
    </row>
    <row r="2694" spans="23:25" x14ac:dyDescent="0.25">
      <c r="W2694" t="s">
        <v>6130</v>
      </c>
      <c r="X2694" t="s">
        <v>6131</v>
      </c>
      <c r="Y2694" t="s">
        <v>261</v>
      </c>
    </row>
    <row r="2695" spans="23:25" x14ac:dyDescent="0.25">
      <c r="W2695" t="s">
        <v>6132</v>
      </c>
      <c r="X2695" t="s">
        <v>6133</v>
      </c>
      <c r="Y2695" t="s">
        <v>6117</v>
      </c>
    </row>
    <row r="2696" spans="23:25" x14ac:dyDescent="0.25">
      <c r="W2696" t="s">
        <v>6134</v>
      </c>
      <c r="X2696" t="s">
        <v>6135</v>
      </c>
      <c r="Y2696" t="s">
        <v>6117</v>
      </c>
    </row>
    <row r="2697" spans="23:25" x14ac:dyDescent="0.25">
      <c r="W2697" t="s">
        <v>6136</v>
      </c>
      <c r="X2697" t="s">
        <v>6137</v>
      </c>
      <c r="Y2697" t="s">
        <v>6117</v>
      </c>
    </row>
    <row r="2698" spans="23:25" x14ac:dyDescent="0.25">
      <c r="W2698" t="s">
        <v>6138</v>
      </c>
      <c r="X2698" t="s">
        <v>6139</v>
      </c>
      <c r="Y2698" t="s">
        <v>261</v>
      </c>
    </row>
    <row r="2699" spans="23:25" x14ac:dyDescent="0.25">
      <c r="W2699" t="s">
        <v>6140</v>
      </c>
      <c r="X2699" t="s">
        <v>6141</v>
      </c>
      <c r="Y2699" t="s">
        <v>261</v>
      </c>
    </row>
    <row r="2700" spans="23:25" x14ac:dyDescent="0.25">
      <c r="W2700" t="s">
        <v>6142</v>
      </c>
      <c r="X2700" t="s">
        <v>6143</v>
      </c>
      <c r="Y2700" t="s">
        <v>6117</v>
      </c>
    </row>
    <row r="2701" spans="23:25" x14ac:dyDescent="0.25">
      <c r="W2701" t="s">
        <v>6144</v>
      </c>
      <c r="X2701" t="s">
        <v>6145</v>
      </c>
      <c r="Y2701" t="s">
        <v>261</v>
      </c>
    </row>
    <row r="2702" spans="23:25" x14ac:dyDescent="0.25">
      <c r="W2702" t="s">
        <v>6146</v>
      </c>
      <c r="X2702" t="s">
        <v>6147</v>
      </c>
      <c r="Y2702" t="s">
        <v>261</v>
      </c>
    </row>
    <row r="2703" spans="23:25" x14ac:dyDescent="0.25">
      <c r="W2703" t="s">
        <v>6148</v>
      </c>
      <c r="X2703" t="s">
        <v>6149</v>
      </c>
      <c r="Y2703" t="s">
        <v>6117</v>
      </c>
    </row>
    <row r="2704" spans="23:25" x14ac:dyDescent="0.25">
      <c r="W2704" t="s">
        <v>6150</v>
      </c>
      <c r="X2704" t="s">
        <v>6151</v>
      </c>
      <c r="Y2704" t="s">
        <v>261</v>
      </c>
    </row>
    <row r="2705" spans="23:25" x14ac:dyDescent="0.25">
      <c r="W2705" t="s">
        <v>6152</v>
      </c>
      <c r="X2705" t="s">
        <v>6153</v>
      </c>
      <c r="Y2705" t="s">
        <v>261</v>
      </c>
    </row>
    <row r="2706" spans="23:25" x14ac:dyDescent="0.25">
      <c r="W2706" t="s">
        <v>6154</v>
      </c>
      <c r="X2706" t="s">
        <v>6155</v>
      </c>
      <c r="Y2706" t="s">
        <v>6117</v>
      </c>
    </row>
    <row r="2707" spans="23:25" x14ac:dyDescent="0.25">
      <c r="W2707" t="s">
        <v>6156</v>
      </c>
      <c r="X2707" t="s">
        <v>6157</v>
      </c>
      <c r="Y2707" t="s">
        <v>261</v>
      </c>
    </row>
    <row r="2708" spans="23:25" x14ac:dyDescent="0.25">
      <c r="W2708" t="s">
        <v>6158</v>
      </c>
      <c r="X2708" t="s">
        <v>6159</v>
      </c>
      <c r="Y2708" t="s">
        <v>261</v>
      </c>
    </row>
    <row r="2709" spans="23:25" x14ac:dyDescent="0.25">
      <c r="W2709" t="s">
        <v>6160</v>
      </c>
      <c r="X2709" t="s">
        <v>6161</v>
      </c>
      <c r="Y2709" t="s">
        <v>6117</v>
      </c>
    </row>
    <row r="2710" spans="23:25" x14ac:dyDescent="0.25">
      <c r="W2710" t="s">
        <v>6162</v>
      </c>
      <c r="X2710" t="s">
        <v>6163</v>
      </c>
      <c r="Y2710" t="s">
        <v>6117</v>
      </c>
    </row>
    <row r="2711" spans="23:25" x14ac:dyDescent="0.25">
      <c r="W2711" t="s">
        <v>6164</v>
      </c>
      <c r="X2711" t="s">
        <v>6165</v>
      </c>
      <c r="Y2711" t="s">
        <v>261</v>
      </c>
    </row>
    <row r="2712" spans="23:25" x14ac:dyDescent="0.25">
      <c r="W2712" t="s">
        <v>6166</v>
      </c>
      <c r="X2712" t="s">
        <v>6167</v>
      </c>
      <c r="Y2712" t="s">
        <v>261</v>
      </c>
    </row>
    <row r="2713" spans="23:25" x14ac:dyDescent="0.25">
      <c r="W2713" t="s">
        <v>6168</v>
      </c>
      <c r="X2713" t="s">
        <v>6169</v>
      </c>
      <c r="Y2713" t="s">
        <v>6117</v>
      </c>
    </row>
    <row r="2714" spans="23:25" x14ac:dyDescent="0.25">
      <c r="W2714" t="s">
        <v>6170</v>
      </c>
      <c r="X2714" t="s">
        <v>6171</v>
      </c>
      <c r="Y2714" t="s">
        <v>6117</v>
      </c>
    </row>
    <row r="2715" spans="23:25" x14ac:dyDescent="0.25">
      <c r="W2715" t="s">
        <v>6172</v>
      </c>
      <c r="X2715" t="s">
        <v>6173</v>
      </c>
      <c r="Y2715" t="s">
        <v>261</v>
      </c>
    </row>
    <row r="2716" spans="23:25" x14ac:dyDescent="0.25">
      <c r="W2716" t="s">
        <v>6174</v>
      </c>
      <c r="X2716" t="s">
        <v>6175</v>
      </c>
      <c r="Y2716" t="s">
        <v>6117</v>
      </c>
    </row>
    <row r="2717" spans="23:25" x14ac:dyDescent="0.25">
      <c r="W2717" t="s">
        <v>6176</v>
      </c>
      <c r="X2717" t="s">
        <v>6177</v>
      </c>
      <c r="Y2717" t="s">
        <v>261</v>
      </c>
    </row>
    <row r="2718" spans="23:25" x14ac:dyDescent="0.25">
      <c r="W2718" t="s">
        <v>6178</v>
      </c>
      <c r="X2718" t="s">
        <v>6179</v>
      </c>
      <c r="Y2718" t="s">
        <v>6117</v>
      </c>
    </row>
    <row r="2719" spans="23:25" x14ac:dyDescent="0.25">
      <c r="W2719" t="s">
        <v>6180</v>
      </c>
      <c r="X2719" t="s">
        <v>6181</v>
      </c>
      <c r="Y2719" t="s">
        <v>261</v>
      </c>
    </row>
    <row r="2720" spans="23:25" x14ac:dyDescent="0.25">
      <c r="W2720" t="s">
        <v>6182</v>
      </c>
      <c r="X2720" t="s">
        <v>6183</v>
      </c>
      <c r="Y2720" t="s">
        <v>6117</v>
      </c>
    </row>
    <row r="2721" spans="23:25" x14ac:dyDescent="0.25">
      <c r="W2721" t="s">
        <v>6184</v>
      </c>
      <c r="X2721" t="s">
        <v>6185</v>
      </c>
      <c r="Y2721" t="s">
        <v>6117</v>
      </c>
    </row>
    <row r="2722" spans="23:25" x14ac:dyDescent="0.25">
      <c r="W2722" t="s">
        <v>6186</v>
      </c>
      <c r="X2722" t="s">
        <v>6187</v>
      </c>
      <c r="Y2722" t="s">
        <v>6117</v>
      </c>
    </row>
    <row r="2723" spans="23:25" x14ac:dyDescent="0.25">
      <c r="W2723" t="s">
        <v>6188</v>
      </c>
      <c r="X2723" t="s">
        <v>6189</v>
      </c>
      <c r="Y2723" t="s">
        <v>6117</v>
      </c>
    </row>
    <row r="2724" spans="23:25" x14ac:dyDescent="0.25">
      <c r="W2724" t="s">
        <v>6190</v>
      </c>
      <c r="X2724" t="s">
        <v>6191</v>
      </c>
      <c r="Y2724" t="s">
        <v>6117</v>
      </c>
    </row>
    <row r="2725" spans="23:25" x14ac:dyDescent="0.25">
      <c r="W2725" t="s">
        <v>6192</v>
      </c>
      <c r="X2725" t="s">
        <v>6193</v>
      </c>
      <c r="Y2725" t="s">
        <v>6117</v>
      </c>
    </row>
    <row r="2726" spans="23:25" x14ac:dyDescent="0.25">
      <c r="W2726" t="s">
        <v>6194</v>
      </c>
      <c r="X2726" t="s">
        <v>6195</v>
      </c>
      <c r="Y2726" t="s">
        <v>261</v>
      </c>
    </row>
    <row r="2727" spans="23:25" x14ac:dyDescent="0.25">
      <c r="W2727" t="s">
        <v>6196</v>
      </c>
      <c r="X2727" t="s">
        <v>6197</v>
      </c>
      <c r="Y2727" t="s">
        <v>261</v>
      </c>
    </row>
    <row r="2728" spans="23:25" x14ac:dyDescent="0.25">
      <c r="W2728" t="s">
        <v>6198</v>
      </c>
      <c r="X2728" t="s">
        <v>6199</v>
      </c>
      <c r="Y2728" t="s">
        <v>261</v>
      </c>
    </row>
    <row r="2729" spans="23:25" x14ac:dyDescent="0.25">
      <c r="W2729" t="s">
        <v>6200</v>
      </c>
      <c r="X2729" t="s">
        <v>6201</v>
      </c>
      <c r="Y2729" t="s">
        <v>261</v>
      </c>
    </row>
    <row r="2730" spans="23:25" x14ac:dyDescent="0.25">
      <c r="W2730" t="s">
        <v>6202</v>
      </c>
      <c r="X2730" t="s">
        <v>6203</v>
      </c>
      <c r="Y2730" t="s">
        <v>261</v>
      </c>
    </row>
    <row r="2731" spans="23:25" x14ac:dyDescent="0.25">
      <c r="W2731" t="s">
        <v>6204</v>
      </c>
      <c r="X2731" t="s">
        <v>6205</v>
      </c>
      <c r="Y2731" t="s">
        <v>261</v>
      </c>
    </row>
    <row r="2732" spans="23:25" x14ac:dyDescent="0.25">
      <c r="W2732" t="s">
        <v>6206</v>
      </c>
      <c r="X2732" t="s">
        <v>6207</v>
      </c>
      <c r="Y2732" t="s">
        <v>6117</v>
      </c>
    </row>
    <row r="2733" spans="23:25" x14ac:dyDescent="0.25">
      <c r="W2733" t="s">
        <v>6208</v>
      </c>
      <c r="X2733" t="s">
        <v>6209</v>
      </c>
      <c r="Y2733" t="s">
        <v>261</v>
      </c>
    </row>
    <row r="2734" spans="23:25" x14ac:dyDescent="0.25">
      <c r="W2734" t="s">
        <v>6210</v>
      </c>
      <c r="X2734" t="s">
        <v>6211</v>
      </c>
      <c r="Y2734" t="s">
        <v>261</v>
      </c>
    </row>
    <row r="2735" spans="23:25" x14ac:dyDescent="0.25">
      <c r="W2735" t="s">
        <v>6212</v>
      </c>
      <c r="X2735" t="s">
        <v>6213</v>
      </c>
      <c r="Y2735" t="s">
        <v>261</v>
      </c>
    </row>
    <row r="2736" spans="23:25" x14ac:dyDescent="0.25">
      <c r="W2736" t="s">
        <v>6214</v>
      </c>
      <c r="X2736" t="s">
        <v>6215</v>
      </c>
      <c r="Y2736" t="s">
        <v>261</v>
      </c>
    </row>
    <row r="2737" spans="23:25" x14ac:dyDescent="0.25">
      <c r="W2737" t="s">
        <v>6216</v>
      </c>
      <c r="X2737" t="s">
        <v>6217</v>
      </c>
      <c r="Y2737" t="s">
        <v>6117</v>
      </c>
    </row>
    <row r="2738" spans="23:25" x14ac:dyDescent="0.25">
      <c r="W2738" t="s">
        <v>6218</v>
      </c>
      <c r="X2738" t="s">
        <v>6219</v>
      </c>
      <c r="Y2738" t="s">
        <v>261</v>
      </c>
    </row>
    <row r="2739" spans="23:25" x14ac:dyDescent="0.25">
      <c r="W2739" t="s">
        <v>6220</v>
      </c>
      <c r="X2739" t="s">
        <v>6221</v>
      </c>
      <c r="Y2739" t="s">
        <v>261</v>
      </c>
    </row>
    <row r="2740" spans="23:25" x14ac:dyDescent="0.25">
      <c r="W2740" t="s">
        <v>6222</v>
      </c>
      <c r="X2740" t="s">
        <v>6223</v>
      </c>
      <c r="Y2740" t="s">
        <v>261</v>
      </c>
    </row>
    <row r="2741" spans="23:25" x14ac:dyDescent="0.25">
      <c r="W2741" t="s">
        <v>6224</v>
      </c>
      <c r="X2741" t="s">
        <v>6225</v>
      </c>
      <c r="Y2741" t="s">
        <v>261</v>
      </c>
    </row>
    <row r="2742" spans="23:25" x14ac:dyDescent="0.25">
      <c r="W2742" t="s">
        <v>6226</v>
      </c>
      <c r="X2742" t="s">
        <v>6227</v>
      </c>
      <c r="Y2742" t="s">
        <v>261</v>
      </c>
    </row>
    <row r="2743" spans="23:25" x14ac:dyDescent="0.25">
      <c r="W2743" t="s">
        <v>6228</v>
      </c>
      <c r="X2743" t="s">
        <v>6229</v>
      </c>
      <c r="Y2743" t="s">
        <v>261</v>
      </c>
    </row>
    <row r="2744" spans="23:25" x14ac:dyDescent="0.25">
      <c r="W2744" t="s">
        <v>6230</v>
      </c>
      <c r="X2744" t="s">
        <v>6231</v>
      </c>
      <c r="Y2744" t="s">
        <v>261</v>
      </c>
    </row>
    <row r="2745" spans="23:25" x14ac:dyDescent="0.25">
      <c r="W2745" t="s">
        <v>6232</v>
      </c>
      <c r="X2745" t="s">
        <v>6233</v>
      </c>
      <c r="Y2745" t="s">
        <v>261</v>
      </c>
    </row>
    <row r="2746" spans="23:25" x14ac:dyDescent="0.25">
      <c r="W2746" t="s">
        <v>6234</v>
      </c>
      <c r="X2746" t="s">
        <v>6235</v>
      </c>
      <c r="Y2746" t="s">
        <v>261</v>
      </c>
    </row>
    <row r="2747" spans="23:25" x14ac:dyDescent="0.25">
      <c r="W2747" t="s">
        <v>6236</v>
      </c>
      <c r="X2747" t="s">
        <v>6237</v>
      </c>
      <c r="Y2747" t="s">
        <v>261</v>
      </c>
    </row>
    <row r="2748" spans="23:25" x14ac:dyDescent="0.25">
      <c r="W2748" t="s">
        <v>6238</v>
      </c>
      <c r="X2748" t="s">
        <v>6239</v>
      </c>
      <c r="Y2748" t="s">
        <v>261</v>
      </c>
    </row>
    <row r="2749" spans="23:25" x14ac:dyDescent="0.25">
      <c r="W2749" t="s">
        <v>6240</v>
      </c>
      <c r="X2749" t="s">
        <v>6241</v>
      </c>
      <c r="Y2749" t="s">
        <v>261</v>
      </c>
    </row>
    <row r="2750" spans="23:25" x14ac:dyDescent="0.25">
      <c r="W2750" t="s">
        <v>6242</v>
      </c>
      <c r="X2750" t="s">
        <v>6243</v>
      </c>
      <c r="Y2750" t="s">
        <v>261</v>
      </c>
    </row>
    <row r="2751" spans="23:25" x14ac:dyDescent="0.25">
      <c r="W2751" t="s">
        <v>6244</v>
      </c>
      <c r="X2751" t="s">
        <v>6245</v>
      </c>
      <c r="Y2751" t="s">
        <v>261</v>
      </c>
    </row>
    <row r="2752" spans="23:25" x14ac:dyDescent="0.25">
      <c r="W2752" t="s">
        <v>6246</v>
      </c>
      <c r="X2752" t="s">
        <v>6247</v>
      </c>
      <c r="Y2752" t="s">
        <v>261</v>
      </c>
    </row>
    <row r="2753" spans="23:25" x14ac:dyDescent="0.25">
      <c r="W2753" t="s">
        <v>6248</v>
      </c>
      <c r="X2753" t="s">
        <v>6249</v>
      </c>
      <c r="Y2753" t="s">
        <v>6117</v>
      </c>
    </row>
    <row r="2754" spans="23:25" x14ac:dyDescent="0.25">
      <c r="W2754" t="s">
        <v>6250</v>
      </c>
      <c r="X2754" t="s">
        <v>6251</v>
      </c>
      <c r="Y2754" t="s">
        <v>261</v>
      </c>
    </row>
    <row r="2755" spans="23:25" x14ac:dyDescent="0.25">
      <c r="W2755" t="s">
        <v>6252</v>
      </c>
      <c r="X2755" t="s">
        <v>6253</v>
      </c>
      <c r="Y2755" t="s">
        <v>261</v>
      </c>
    </row>
    <row r="2756" spans="23:25" x14ac:dyDescent="0.25">
      <c r="W2756" t="s">
        <v>6254</v>
      </c>
      <c r="X2756" t="s">
        <v>6255</v>
      </c>
      <c r="Y2756" t="s">
        <v>261</v>
      </c>
    </row>
    <row r="2757" spans="23:25" x14ac:dyDescent="0.25">
      <c r="W2757" t="s">
        <v>6256</v>
      </c>
      <c r="X2757" t="s">
        <v>6257</v>
      </c>
      <c r="Y2757" t="s">
        <v>261</v>
      </c>
    </row>
    <row r="2758" spans="23:25" x14ac:dyDescent="0.25">
      <c r="W2758" t="s">
        <v>6258</v>
      </c>
      <c r="X2758" t="s">
        <v>6259</v>
      </c>
      <c r="Y2758" t="s">
        <v>261</v>
      </c>
    </row>
    <row r="2759" spans="23:25" x14ac:dyDescent="0.25">
      <c r="W2759" t="s">
        <v>6260</v>
      </c>
      <c r="X2759" t="s">
        <v>6261</v>
      </c>
      <c r="Y2759" t="s">
        <v>261</v>
      </c>
    </row>
    <row r="2760" spans="23:25" x14ac:dyDescent="0.25">
      <c r="W2760" t="s">
        <v>6262</v>
      </c>
      <c r="X2760" t="s">
        <v>6263</v>
      </c>
      <c r="Y2760" t="s">
        <v>261</v>
      </c>
    </row>
    <row r="2761" spans="23:25" x14ac:dyDescent="0.25">
      <c r="W2761" t="s">
        <v>6264</v>
      </c>
      <c r="X2761" t="s">
        <v>6265</v>
      </c>
      <c r="Y2761" t="s">
        <v>261</v>
      </c>
    </row>
    <row r="2762" spans="23:25" x14ac:dyDescent="0.25">
      <c r="W2762" t="s">
        <v>6266</v>
      </c>
      <c r="X2762" t="s">
        <v>6267</v>
      </c>
      <c r="Y2762" t="s">
        <v>261</v>
      </c>
    </row>
    <row r="2763" spans="23:25" x14ac:dyDescent="0.25">
      <c r="W2763" t="s">
        <v>6268</v>
      </c>
      <c r="X2763" t="s">
        <v>6269</v>
      </c>
      <c r="Y2763" t="s">
        <v>261</v>
      </c>
    </row>
    <row r="2764" spans="23:25" x14ac:dyDescent="0.25">
      <c r="W2764" t="s">
        <v>6270</v>
      </c>
      <c r="X2764" t="s">
        <v>6271</v>
      </c>
      <c r="Y2764" t="s">
        <v>261</v>
      </c>
    </row>
    <row r="2765" spans="23:25" x14ac:dyDescent="0.25">
      <c r="W2765" t="s">
        <v>6272</v>
      </c>
      <c r="X2765" t="s">
        <v>6273</v>
      </c>
      <c r="Y2765" t="s">
        <v>261</v>
      </c>
    </row>
    <row r="2766" spans="23:25" x14ac:dyDescent="0.25">
      <c r="W2766" t="s">
        <v>6274</v>
      </c>
      <c r="X2766" t="s">
        <v>6275</v>
      </c>
      <c r="Y2766" t="s">
        <v>261</v>
      </c>
    </row>
    <row r="2767" spans="23:25" x14ac:dyDescent="0.25">
      <c r="W2767" t="s">
        <v>6276</v>
      </c>
      <c r="X2767" t="s">
        <v>6277</v>
      </c>
      <c r="Y2767" t="s">
        <v>261</v>
      </c>
    </row>
    <row r="2768" spans="23:25" x14ac:dyDescent="0.25">
      <c r="W2768" t="s">
        <v>6278</v>
      </c>
      <c r="X2768" t="s">
        <v>6279</v>
      </c>
      <c r="Y2768" t="s">
        <v>261</v>
      </c>
    </row>
    <row r="2769" spans="23:25" x14ac:dyDescent="0.25">
      <c r="W2769" t="s">
        <v>6280</v>
      </c>
      <c r="X2769" t="s">
        <v>6281</v>
      </c>
      <c r="Y2769" t="s">
        <v>261</v>
      </c>
    </row>
    <row r="2770" spans="23:25" x14ac:dyDescent="0.25">
      <c r="W2770" t="s">
        <v>6282</v>
      </c>
      <c r="X2770" t="s">
        <v>6283</v>
      </c>
      <c r="Y2770" t="s">
        <v>261</v>
      </c>
    </row>
    <row r="2771" spans="23:25" x14ac:dyDescent="0.25">
      <c r="W2771" t="s">
        <v>6284</v>
      </c>
      <c r="X2771" t="s">
        <v>6285</v>
      </c>
      <c r="Y2771" t="s">
        <v>261</v>
      </c>
    </row>
    <row r="2772" spans="23:25" x14ac:dyDescent="0.25">
      <c r="W2772" t="s">
        <v>6286</v>
      </c>
      <c r="X2772" t="s">
        <v>6287</v>
      </c>
      <c r="Y2772" t="s">
        <v>261</v>
      </c>
    </row>
    <row r="2773" spans="23:25" x14ac:dyDescent="0.25">
      <c r="W2773" t="s">
        <v>6288</v>
      </c>
      <c r="X2773" t="s">
        <v>6289</v>
      </c>
      <c r="Y2773" t="s">
        <v>261</v>
      </c>
    </row>
    <row r="2774" spans="23:25" x14ac:dyDescent="0.25">
      <c r="W2774" t="s">
        <v>6290</v>
      </c>
      <c r="X2774" t="s">
        <v>6291</v>
      </c>
      <c r="Y2774" t="s">
        <v>261</v>
      </c>
    </row>
    <row r="2775" spans="23:25" x14ac:dyDescent="0.25">
      <c r="W2775" t="s">
        <v>6292</v>
      </c>
      <c r="X2775" t="s">
        <v>6293</v>
      </c>
      <c r="Y2775" t="s">
        <v>261</v>
      </c>
    </row>
    <row r="2776" spans="23:25" x14ac:dyDescent="0.25">
      <c r="W2776" t="s">
        <v>6294</v>
      </c>
      <c r="X2776" t="s">
        <v>6295</v>
      </c>
      <c r="Y2776" t="s">
        <v>261</v>
      </c>
    </row>
    <row r="2777" spans="23:25" x14ac:dyDescent="0.25">
      <c r="W2777" t="s">
        <v>6296</v>
      </c>
      <c r="X2777" t="s">
        <v>6297</v>
      </c>
      <c r="Y2777" t="s">
        <v>261</v>
      </c>
    </row>
    <row r="2778" spans="23:25" x14ac:dyDescent="0.25">
      <c r="W2778" t="s">
        <v>6298</v>
      </c>
      <c r="X2778" t="s">
        <v>6299</v>
      </c>
      <c r="Y2778" t="s">
        <v>261</v>
      </c>
    </row>
    <row r="2779" spans="23:25" x14ac:dyDescent="0.25">
      <c r="W2779" t="s">
        <v>6300</v>
      </c>
      <c r="X2779" t="s">
        <v>6301</v>
      </c>
      <c r="Y2779" t="s">
        <v>261</v>
      </c>
    </row>
    <row r="2780" spans="23:25" x14ac:dyDescent="0.25">
      <c r="W2780" t="s">
        <v>6302</v>
      </c>
      <c r="X2780" t="s">
        <v>6303</v>
      </c>
      <c r="Y2780" t="s">
        <v>6117</v>
      </c>
    </row>
    <row r="2781" spans="23:25" x14ac:dyDescent="0.25">
      <c r="W2781" t="s">
        <v>6304</v>
      </c>
      <c r="X2781" t="s">
        <v>6305</v>
      </c>
      <c r="Y2781" t="s">
        <v>261</v>
      </c>
    </row>
    <row r="2782" spans="23:25" x14ac:dyDescent="0.25">
      <c r="W2782" t="s">
        <v>6306</v>
      </c>
      <c r="X2782" t="s">
        <v>6307</v>
      </c>
      <c r="Y2782" t="s">
        <v>261</v>
      </c>
    </row>
    <row r="2783" spans="23:25" x14ac:dyDescent="0.25">
      <c r="W2783" t="s">
        <v>6308</v>
      </c>
      <c r="X2783" t="s">
        <v>6309</v>
      </c>
      <c r="Y2783" t="s">
        <v>261</v>
      </c>
    </row>
    <row r="2784" spans="23:25" x14ac:dyDescent="0.25">
      <c r="W2784" t="s">
        <v>6310</v>
      </c>
      <c r="X2784" t="s">
        <v>6311</v>
      </c>
      <c r="Y2784" t="s">
        <v>261</v>
      </c>
    </row>
    <row r="2785" spans="23:25" x14ac:dyDescent="0.25">
      <c r="W2785" t="s">
        <v>6312</v>
      </c>
      <c r="X2785" t="s">
        <v>6313</v>
      </c>
      <c r="Y2785" t="s">
        <v>261</v>
      </c>
    </row>
    <row r="2786" spans="23:25" x14ac:dyDescent="0.25">
      <c r="W2786" t="s">
        <v>6314</v>
      </c>
      <c r="X2786" t="s">
        <v>6315</v>
      </c>
      <c r="Y2786" t="s">
        <v>261</v>
      </c>
    </row>
    <row r="2787" spans="23:25" x14ac:dyDescent="0.25">
      <c r="W2787" t="s">
        <v>6316</v>
      </c>
      <c r="X2787" t="s">
        <v>6317</v>
      </c>
      <c r="Y2787" t="s">
        <v>261</v>
      </c>
    </row>
    <row r="2788" spans="23:25" x14ac:dyDescent="0.25">
      <c r="W2788" t="s">
        <v>6318</v>
      </c>
      <c r="X2788" t="s">
        <v>6319</v>
      </c>
      <c r="Y2788" t="s">
        <v>6117</v>
      </c>
    </row>
    <row r="2789" spans="23:25" x14ac:dyDescent="0.25">
      <c r="W2789" t="s">
        <v>6320</v>
      </c>
      <c r="X2789" t="s">
        <v>6321</v>
      </c>
      <c r="Y2789" t="s">
        <v>261</v>
      </c>
    </row>
    <row r="2790" spans="23:25" x14ac:dyDescent="0.25">
      <c r="W2790" t="s">
        <v>6322</v>
      </c>
      <c r="X2790" t="s">
        <v>6323</v>
      </c>
      <c r="Y2790" t="s">
        <v>261</v>
      </c>
    </row>
    <row r="2791" spans="23:25" x14ac:dyDescent="0.25">
      <c r="W2791" t="s">
        <v>6324</v>
      </c>
      <c r="X2791" t="s">
        <v>6325</v>
      </c>
      <c r="Y2791" t="s">
        <v>261</v>
      </c>
    </row>
    <row r="2792" spans="23:25" x14ac:dyDescent="0.25">
      <c r="W2792" t="s">
        <v>6326</v>
      </c>
      <c r="X2792" t="s">
        <v>6327</v>
      </c>
      <c r="Y2792" t="s">
        <v>261</v>
      </c>
    </row>
    <row r="2793" spans="23:25" x14ac:dyDescent="0.25">
      <c r="W2793" t="s">
        <v>6328</v>
      </c>
      <c r="X2793" t="s">
        <v>6329</v>
      </c>
      <c r="Y2793" t="s">
        <v>261</v>
      </c>
    </row>
    <row r="2794" spans="23:25" x14ac:dyDescent="0.25">
      <c r="W2794" t="s">
        <v>6330</v>
      </c>
      <c r="X2794" t="s">
        <v>6331</v>
      </c>
      <c r="Y2794" t="s">
        <v>261</v>
      </c>
    </row>
    <row r="2795" spans="23:25" x14ac:dyDescent="0.25">
      <c r="W2795" t="s">
        <v>6332</v>
      </c>
      <c r="X2795" t="s">
        <v>6333</v>
      </c>
      <c r="Y2795" t="s">
        <v>6117</v>
      </c>
    </row>
    <row r="2796" spans="23:25" x14ac:dyDescent="0.25">
      <c r="W2796" t="s">
        <v>6334</v>
      </c>
      <c r="X2796" t="s">
        <v>6335</v>
      </c>
      <c r="Y2796" t="s">
        <v>261</v>
      </c>
    </row>
    <row r="2797" spans="23:25" x14ac:dyDescent="0.25">
      <c r="W2797" t="s">
        <v>6336</v>
      </c>
      <c r="X2797" t="s">
        <v>6337</v>
      </c>
      <c r="Y2797" t="s">
        <v>261</v>
      </c>
    </row>
    <row r="2798" spans="23:25" x14ac:dyDescent="0.25">
      <c r="W2798" t="s">
        <v>6338</v>
      </c>
      <c r="X2798" t="s">
        <v>6339</v>
      </c>
      <c r="Y2798" t="s">
        <v>261</v>
      </c>
    </row>
    <row r="2799" spans="23:25" x14ac:dyDescent="0.25">
      <c r="W2799" t="s">
        <v>6340</v>
      </c>
      <c r="X2799" t="s">
        <v>6341</v>
      </c>
      <c r="Y2799" t="s">
        <v>261</v>
      </c>
    </row>
    <row r="2800" spans="23:25" x14ac:dyDescent="0.25">
      <c r="W2800" t="s">
        <v>6342</v>
      </c>
      <c r="X2800" t="s">
        <v>6343</v>
      </c>
      <c r="Y2800" t="s">
        <v>261</v>
      </c>
    </row>
    <row r="2801" spans="23:25" x14ac:dyDescent="0.25">
      <c r="W2801" t="s">
        <v>6344</v>
      </c>
      <c r="X2801" t="s">
        <v>6345</v>
      </c>
      <c r="Y2801" t="s">
        <v>6117</v>
      </c>
    </row>
    <row r="2802" spans="23:25" x14ac:dyDescent="0.25">
      <c r="W2802" t="s">
        <v>6346</v>
      </c>
      <c r="X2802" t="s">
        <v>6347</v>
      </c>
      <c r="Y2802" t="s">
        <v>261</v>
      </c>
    </row>
    <row r="2803" spans="23:25" x14ac:dyDescent="0.25">
      <c r="W2803" t="s">
        <v>6348</v>
      </c>
      <c r="X2803" t="s">
        <v>6349</v>
      </c>
      <c r="Y2803" t="s">
        <v>261</v>
      </c>
    </row>
    <row r="2804" spans="23:25" x14ac:dyDescent="0.25">
      <c r="W2804" t="s">
        <v>6350</v>
      </c>
      <c r="X2804" t="s">
        <v>6351</v>
      </c>
      <c r="Y2804" t="s">
        <v>261</v>
      </c>
    </row>
    <row r="2805" spans="23:25" x14ac:dyDescent="0.25">
      <c r="W2805" t="s">
        <v>6352</v>
      </c>
      <c r="X2805" t="s">
        <v>6353</v>
      </c>
      <c r="Y2805" t="s">
        <v>261</v>
      </c>
    </row>
    <row r="2806" spans="23:25" x14ac:dyDescent="0.25">
      <c r="W2806" t="s">
        <v>6354</v>
      </c>
      <c r="X2806" t="s">
        <v>6355</v>
      </c>
      <c r="Y2806" t="s">
        <v>6117</v>
      </c>
    </row>
    <row r="2807" spans="23:25" x14ac:dyDescent="0.25">
      <c r="W2807" t="s">
        <v>6356</v>
      </c>
      <c r="X2807" t="s">
        <v>6357</v>
      </c>
      <c r="Y2807" t="s">
        <v>6117</v>
      </c>
    </row>
    <row r="2808" spans="23:25" x14ac:dyDescent="0.25">
      <c r="W2808" t="s">
        <v>6358</v>
      </c>
      <c r="X2808" t="s">
        <v>6359</v>
      </c>
      <c r="Y2808" t="s">
        <v>6117</v>
      </c>
    </row>
    <row r="2809" spans="23:25" x14ac:dyDescent="0.25">
      <c r="W2809" t="s">
        <v>6360</v>
      </c>
      <c r="X2809" t="s">
        <v>6361</v>
      </c>
      <c r="Y2809" t="s">
        <v>261</v>
      </c>
    </row>
    <row r="2810" spans="23:25" x14ac:dyDescent="0.25">
      <c r="W2810" t="s">
        <v>6362</v>
      </c>
      <c r="X2810" t="s">
        <v>6363</v>
      </c>
      <c r="Y2810" t="s">
        <v>261</v>
      </c>
    </row>
    <row r="2811" spans="23:25" x14ac:dyDescent="0.25">
      <c r="W2811" t="s">
        <v>6364</v>
      </c>
      <c r="X2811" t="s">
        <v>6365</v>
      </c>
      <c r="Y2811" t="s">
        <v>261</v>
      </c>
    </row>
    <row r="2812" spans="23:25" x14ac:dyDescent="0.25">
      <c r="W2812" t="s">
        <v>6366</v>
      </c>
      <c r="X2812" t="s">
        <v>6367</v>
      </c>
      <c r="Y2812" t="s">
        <v>261</v>
      </c>
    </row>
    <row r="2813" spans="23:25" x14ac:dyDescent="0.25">
      <c r="W2813" t="s">
        <v>6368</v>
      </c>
      <c r="X2813" t="s">
        <v>6369</v>
      </c>
      <c r="Y2813" t="s">
        <v>261</v>
      </c>
    </row>
    <row r="2814" spans="23:25" x14ac:dyDescent="0.25">
      <c r="W2814" t="s">
        <v>6370</v>
      </c>
      <c r="X2814" t="s">
        <v>6371</v>
      </c>
      <c r="Y2814" t="s">
        <v>261</v>
      </c>
    </row>
    <row r="2815" spans="23:25" x14ac:dyDescent="0.25">
      <c r="W2815" t="s">
        <v>6372</v>
      </c>
      <c r="X2815" t="s">
        <v>6373</v>
      </c>
      <c r="Y2815" t="s">
        <v>261</v>
      </c>
    </row>
    <row r="2816" spans="23:25" x14ac:dyDescent="0.25">
      <c r="W2816" t="s">
        <v>6374</v>
      </c>
      <c r="X2816" t="s">
        <v>6375</v>
      </c>
      <c r="Y2816" t="s">
        <v>6117</v>
      </c>
    </row>
    <row r="2817" spans="23:25" x14ac:dyDescent="0.25">
      <c r="W2817" t="s">
        <v>6376</v>
      </c>
      <c r="X2817" t="s">
        <v>6377</v>
      </c>
      <c r="Y2817" t="s">
        <v>6378</v>
      </c>
    </row>
    <row r="2818" spans="23:25" x14ac:dyDescent="0.25">
      <c r="W2818" t="s">
        <v>6379</v>
      </c>
      <c r="X2818" t="s">
        <v>6380</v>
      </c>
      <c r="Y2818" t="s">
        <v>6378</v>
      </c>
    </row>
    <row r="2819" spans="23:25" x14ac:dyDescent="0.25">
      <c r="W2819" t="s">
        <v>6381</v>
      </c>
      <c r="X2819" t="s">
        <v>6382</v>
      </c>
      <c r="Y2819" t="s">
        <v>6378</v>
      </c>
    </row>
    <row r="2820" spans="23:25" x14ac:dyDescent="0.25">
      <c r="W2820" t="s">
        <v>6383</v>
      </c>
      <c r="X2820" t="s">
        <v>6384</v>
      </c>
      <c r="Y2820" t="s">
        <v>6378</v>
      </c>
    </row>
    <row r="2821" spans="23:25" x14ac:dyDescent="0.25">
      <c r="W2821" t="s">
        <v>6385</v>
      </c>
      <c r="X2821" t="s">
        <v>6386</v>
      </c>
      <c r="Y2821" t="s">
        <v>6378</v>
      </c>
    </row>
    <row r="2822" spans="23:25" x14ac:dyDescent="0.25">
      <c r="W2822" t="s">
        <v>6387</v>
      </c>
      <c r="X2822" t="s">
        <v>6388</v>
      </c>
      <c r="Y2822" t="s">
        <v>6378</v>
      </c>
    </row>
    <row r="2823" spans="23:25" x14ac:dyDescent="0.25">
      <c r="W2823" t="s">
        <v>6389</v>
      </c>
      <c r="X2823" t="s">
        <v>6390</v>
      </c>
      <c r="Y2823" t="s">
        <v>6378</v>
      </c>
    </row>
    <row r="2824" spans="23:25" x14ac:dyDescent="0.25">
      <c r="W2824" t="s">
        <v>6391</v>
      </c>
      <c r="X2824" t="s">
        <v>6392</v>
      </c>
      <c r="Y2824" t="s">
        <v>6378</v>
      </c>
    </row>
    <row r="2825" spans="23:25" x14ac:dyDescent="0.25">
      <c r="W2825" t="s">
        <v>6393</v>
      </c>
      <c r="X2825" t="s">
        <v>6394</v>
      </c>
      <c r="Y2825" t="s">
        <v>6378</v>
      </c>
    </row>
    <row r="2826" spans="23:25" x14ac:dyDescent="0.25">
      <c r="W2826" t="s">
        <v>6395</v>
      </c>
      <c r="X2826" t="s">
        <v>6396</v>
      </c>
      <c r="Y2826" t="s">
        <v>6378</v>
      </c>
    </row>
    <row r="2827" spans="23:25" x14ac:dyDescent="0.25">
      <c r="W2827" t="s">
        <v>6397</v>
      </c>
      <c r="X2827" t="s">
        <v>6398</v>
      </c>
      <c r="Y2827" t="s">
        <v>6378</v>
      </c>
    </row>
    <row r="2828" spans="23:25" x14ac:dyDescent="0.25">
      <c r="W2828" t="s">
        <v>6399</v>
      </c>
      <c r="X2828" t="s">
        <v>6400</v>
      </c>
      <c r="Y2828" t="s">
        <v>6378</v>
      </c>
    </row>
    <row r="2829" spans="23:25" x14ac:dyDescent="0.25">
      <c r="W2829" t="s">
        <v>6401</v>
      </c>
      <c r="X2829" t="s">
        <v>6402</v>
      </c>
      <c r="Y2829" t="s">
        <v>6378</v>
      </c>
    </row>
    <row r="2830" spans="23:25" x14ac:dyDescent="0.25">
      <c r="W2830" t="s">
        <v>6403</v>
      </c>
      <c r="X2830" t="s">
        <v>6404</v>
      </c>
      <c r="Y2830" t="s">
        <v>6378</v>
      </c>
    </row>
    <row r="2831" spans="23:25" x14ac:dyDescent="0.25">
      <c r="W2831" t="s">
        <v>6405</v>
      </c>
      <c r="X2831" t="s">
        <v>6406</v>
      </c>
      <c r="Y2831" t="s">
        <v>6378</v>
      </c>
    </row>
    <row r="2832" spans="23:25" x14ac:dyDescent="0.25">
      <c r="W2832" t="s">
        <v>6407</v>
      </c>
      <c r="X2832" t="s">
        <v>6408</v>
      </c>
      <c r="Y2832" t="s">
        <v>6378</v>
      </c>
    </row>
    <row r="2833" spans="23:25" x14ac:dyDescent="0.25">
      <c r="W2833" t="s">
        <v>6409</v>
      </c>
      <c r="X2833" t="s">
        <v>6410</v>
      </c>
      <c r="Y2833" t="s">
        <v>6378</v>
      </c>
    </row>
    <row r="2834" spans="23:25" x14ac:dyDescent="0.25">
      <c r="W2834" t="s">
        <v>6411</v>
      </c>
      <c r="X2834" t="s">
        <v>6412</v>
      </c>
      <c r="Y2834" t="s">
        <v>6378</v>
      </c>
    </row>
    <row r="2835" spans="23:25" x14ac:dyDescent="0.25">
      <c r="W2835" t="s">
        <v>6413</v>
      </c>
      <c r="X2835" t="s">
        <v>6414</v>
      </c>
      <c r="Y2835" t="s">
        <v>6415</v>
      </c>
    </row>
    <row r="2836" spans="23:25" x14ac:dyDescent="0.25">
      <c r="W2836" t="s">
        <v>6416</v>
      </c>
      <c r="X2836" t="s">
        <v>6417</v>
      </c>
      <c r="Y2836" t="s">
        <v>6415</v>
      </c>
    </row>
    <row r="2837" spans="23:25" x14ac:dyDescent="0.25">
      <c r="W2837" t="s">
        <v>6418</v>
      </c>
      <c r="X2837" t="s">
        <v>6419</v>
      </c>
      <c r="Y2837" t="s">
        <v>6415</v>
      </c>
    </row>
    <row r="2838" spans="23:25" x14ac:dyDescent="0.25">
      <c r="W2838" t="s">
        <v>6420</v>
      </c>
      <c r="X2838" t="s">
        <v>6421</v>
      </c>
      <c r="Y2838" t="s">
        <v>6415</v>
      </c>
    </row>
    <row r="2839" spans="23:25" x14ac:dyDescent="0.25">
      <c r="W2839" t="s">
        <v>6422</v>
      </c>
      <c r="X2839" t="s">
        <v>6423</v>
      </c>
      <c r="Y2839" t="s">
        <v>6415</v>
      </c>
    </row>
    <row r="2840" spans="23:25" x14ac:dyDescent="0.25">
      <c r="W2840" t="s">
        <v>6424</v>
      </c>
      <c r="X2840" t="s">
        <v>6425</v>
      </c>
      <c r="Y2840" t="s">
        <v>6415</v>
      </c>
    </row>
    <row r="2841" spans="23:25" x14ac:dyDescent="0.25">
      <c r="W2841" t="s">
        <v>6426</v>
      </c>
      <c r="X2841" t="s">
        <v>6427</v>
      </c>
      <c r="Y2841" t="s">
        <v>6415</v>
      </c>
    </row>
    <row r="2842" spans="23:25" x14ac:dyDescent="0.25">
      <c r="W2842" t="s">
        <v>6428</v>
      </c>
      <c r="X2842" t="s">
        <v>6429</v>
      </c>
      <c r="Y2842" t="s">
        <v>6415</v>
      </c>
    </row>
    <row r="2843" spans="23:25" x14ac:dyDescent="0.25">
      <c r="W2843" t="s">
        <v>6430</v>
      </c>
      <c r="X2843" t="s">
        <v>6431</v>
      </c>
      <c r="Y2843" t="s">
        <v>6415</v>
      </c>
    </row>
    <row r="2844" spans="23:25" x14ac:dyDescent="0.25">
      <c r="W2844" t="s">
        <v>6432</v>
      </c>
      <c r="X2844" t="s">
        <v>6433</v>
      </c>
      <c r="Y2844" t="s">
        <v>6415</v>
      </c>
    </row>
    <row r="2845" spans="23:25" x14ac:dyDescent="0.25">
      <c r="W2845" t="s">
        <v>6434</v>
      </c>
      <c r="X2845" t="s">
        <v>6435</v>
      </c>
      <c r="Y2845" t="s">
        <v>6415</v>
      </c>
    </row>
    <row r="2846" spans="23:25" x14ac:dyDescent="0.25">
      <c r="W2846" t="s">
        <v>6436</v>
      </c>
      <c r="X2846" t="s">
        <v>6437</v>
      </c>
      <c r="Y2846" t="s">
        <v>6415</v>
      </c>
    </row>
    <row r="2847" spans="23:25" x14ac:dyDescent="0.25">
      <c r="W2847" t="s">
        <v>6438</v>
      </c>
      <c r="X2847" t="s">
        <v>6439</v>
      </c>
      <c r="Y2847" t="s">
        <v>6415</v>
      </c>
    </row>
    <row r="2848" spans="23:25" x14ac:dyDescent="0.25">
      <c r="W2848" t="s">
        <v>6440</v>
      </c>
      <c r="X2848" t="s">
        <v>6441</v>
      </c>
      <c r="Y2848" t="s">
        <v>6415</v>
      </c>
    </row>
    <row r="2849" spans="23:25" x14ac:dyDescent="0.25">
      <c r="W2849" t="s">
        <v>6442</v>
      </c>
      <c r="X2849" t="s">
        <v>6443</v>
      </c>
      <c r="Y2849" t="s">
        <v>6415</v>
      </c>
    </row>
    <row r="2850" spans="23:25" x14ac:dyDescent="0.25">
      <c r="W2850" t="s">
        <v>6444</v>
      </c>
      <c r="X2850" t="s">
        <v>6445</v>
      </c>
      <c r="Y2850" t="s">
        <v>6415</v>
      </c>
    </row>
    <row r="2851" spans="23:25" x14ac:dyDescent="0.25">
      <c r="W2851" t="s">
        <v>6446</v>
      </c>
      <c r="X2851" t="s">
        <v>6447</v>
      </c>
      <c r="Y2851" t="s">
        <v>6415</v>
      </c>
    </row>
    <row r="2852" spans="23:25" x14ac:dyDescent="0.25">
      <c r="W2852" t="s">
        <v>6448</v>
      </c>
      <c r="X2852" t="s">
        <v>6449</v>
      </c>
      <c r="Y2852" t="s">
        <v>6415</v>
      </c>
    </row>
    <row r="2853" spans="23:25" x14ac:dyDescent="0.25">
      <c r="W2853" t="s">
        <v>6450</v>
      </c>
      <c r="X2853" t="s">
        <v>6451</v>
      </c>
      <c r="Y2853" t="s">
        <v>6415</v>
      </c>
    </row>
    <row r="2854" spans="23:25" x14ac:dyDescent="0.25">
      <c r="W2854" t="s">
        <v>6452</v>
      </c>
      <c r="X2854" t="s">
        <v>6453</v>
      </c>
      <c r="Y2854" t="s">
        <v>6415</v>
      </c>
    </row>
    <row r="2855" spans="23:25" x14ac:dyDescent="0.25">
      <c r="W2855" t="s">
        <v>6454</v>
      </c>
      <c r="X2855" t="s">
        <v>6455</v>
      </c>
      <c r="Y2855" t="s">
        <v>6415</v>
      </c>
    </row>
    <row r="2856" spans="23:25" x14ac:dyDescent="0.25">
      <c r="W2856" t="s">
        <v>6456</v>
      </c>
      <c r="X2856" t="s">
        <v>6457</v>
      </c>
      <c r="Y2856" t="s">
        <v>6415</v>
      </c>
    </row>
    <row r="2857" spans="23:25" x14ac:dyDescent="0.25">
      <c r="W2857" t="s">
        <v>6458</v>
      </c>
      <c r="X2857" t="s">
        <v>6459</v>
      </c>
      <c r="Y2857" t="s">
        <v>6415</v>
      </c>
    </row>
    <row r="2858" spans="23:25" x14ac:dyDescent="0.25">
      <c r="W2858" t="s">
        <v>6460</v>
      </c>
      <c r="X2858" t="s">
        <v>6461</v>
      </c>
      <c r="Y2858" t="s">
        <v>6415</v>
      </c>
    </row>
    <row r="2859" spans="23:25" x14ac:dyDescent="0.25">
      <c r="W2859" t="s">
        <v>6462</v>
      </c>
      <c r="X2859" t="s">
        <v>6463</v>
      </c>
      <c r="Y2859" t="s">
        <v>6415</v>
      </c>
    </row>
    <row r="2860" spans="23:25" x14ac:dyDescent="0.25">
      <c r="W2860" t="s">
        <v>6464</v>
      </c>
      <c r="X2860" t="s">
        <v>6465</v>
      </c>
      <c r="Y2860" t="s">
        <v>6415</v>
      </c>
    </row>
    <row r="2861" spans="23:25" x14ac:dyDescent="0.25">
      <c r="W2861" t="s">
        <v>6466</v>
      </c>
      <c r="X2861" t="s">
        <v>6467</v>
      </c>
      <c r="Y2861" t="s">
        <v>6415</v>
      </c>
    </row>
    <row r="2862" spans="23:25" x14ac:dyDescent="0.25">
      <c r="W2862" t="s">
        <v>6468</v>
      </c>
      <c r="X2862" t="s">
        <v>6469</v>
      </c>
      <c r="Y2862" t="s">
        <v>6415</v>
      </c>
    </row>
    <row r="2863" spans="23:25" x14ac:dyDescent="0.25">
      <c r="W2863" t="s">
        <v>6470</v>
      </c>
      <c r="X2863" t="s">
        <v>6471</v>
      </c>
      <c r="Y2863" t="s">
        <v>6415</v>
      </c>
    </row>
    <row r="2864" spans="23:25" x14ac:dyDescent="0.25">
      <c r="W2864" t="s">
        <v>6472</v>
      </c>
      <c r="X2864" t="s">
        <v>6473</v>
      </c>
      <c r="Y2864" t="s">
        <v>6415</v>
      </c>
    </row>
    <row r="2865" spans="23:25" x14ac:dyDescent="0.25">
      <c r="W2865" t="s">
        <v>6474</v>
      </c>
      <c r="X2865" t="s">
        <v>6475</v>
      </c>
      <c r="Y2865" t="s">
        <v>6415</v>
      </c>
    </row>
    <row r="2866" spans="23:25" x14ac:dyDescent="0.25">
      <c r="W2866" t="s">
        <v>6476</v>
      </c>
      <c r="X2866" t="s">
        <v>6477</v>
      </c>
      <c r="Y2866" t="s">
        <v>6415</v>
      </c>
    </row>
    <row r="2867" spans="23:25" x14ac:dyDescent="0.25">
      <c r="W2867" t="s">
        <v>6478</v>
      </c>
      <c r="X2867" t="s">
        <v>6479</v>
      </c>
      <c r="Y2867" t="s">
        <v>6415</v>
      </c>
    </row>
    <row r="2868" spans="23:25" x14ac:dyDescent="0.25">
      <c r="W2868" t="s">
        <v>6480</v>
      </c>
      <c r="X2868" t="s">
        <v>6481</v>
      </c>
      <c r="Y2868" t="s">
        <v>6415</v>
      </c>
    </row>
    <row r="2869" spans="23:25" x14ac:dyDescent="0.25">
      <c r="W2869" t="s">
        <v>6482</v>
      </c>
      <c r="X2869" t="s">
        <v>6483</v>
      </c>
      <c r="Y2869" t="s">
        <v>6415</v>
      </c>
    </row>
    <row r="2870" spans="23:25" x14ac:dyDescent="0.25">
      <c r="W2870" t="s">
        <v>6484</v>
      </c>
      <c r="X2870" t="s">
        <v>6485</v>
      </c>
      <c r="Y2870" t="s">
        <v>6415</v>
      </c>
    </row>
    <row r="2871" spans="23:25" x14ac:dyDescent="0.25">
      <c r="W2871" t="s">
        <v>6486</v>
      </c>
      <c r="X2871" t="s">
        <v>6487</v>
      </c>
      <c r="Y2871" t="s">
        <v>6415</v>
      </c>
    </row>
    <row r="2872" spans="23:25" x14ac:dyDescent="0.25">
      <c r="W2872" t="s">
        <v>6488</v>
      </c>
      <c r="X2872" t="s">
        <v>6489</v>
      </c>
      <c r="Y2872" t="s">
        <v>6415</v>
      </c>
    </row>
    <row r="2873" spans="23:25" x14ac:dyDescent="0.25">
      <c r="W2873" t="s">
        <v>6490</v>
      </c>
      <c r="X2873" t="s">
        <v>6491</v>
      </c>
      <c r="Y2873" t="s">
        <v>6415</v>
      </c>
    </row>
    <row r="2874" spans="23:25" x14ac:dyDescent="0.25">
      <c r="W2874" t="s">
        <v>6492</v>
      </c>
      <c r="X2874" t="s">
        <v>6493</v>
      </c>
      <c r="Y2874" t="s">
        <v>6415</v>
      </c>
    </row>
    <row r="2875" spans="23:25" x14ac:dyDescent="0.25">
      <c r="W2875" t="s">
        <v>6494</v>
      </c>
      <c r="X2875" t="s">
        <v>6495</v>
      </c>
      <c r="Y2875" t="s">
        <v>6415</v>
      </c>
    </row>
    <row r="2876" spans="23:25" x14ac:dyDescent="0.25">
      <c r="W2876" t="s">
        <v>6496</v>
      </c>
      <c r="X2876" t="s">
        <v>6497</v>
      </c>
      <c r="Y2876" t="s">
        <v>6415</v>
      </c>
    </row>
    <row r="2877" spans="23:25" x14ac:dyDescent="0.25">
      <c r="W2877" t="s">
        <v>6498</v>
      </c>
      <c r="X2877" t="s">
        <v>6499</v>
      </c>
      <c r="Y2877" t="s">
        <v>6415</v>
      </c>
    </row>
    <row r="2878" spans="23:25" x14ac:dyDescent="0.25">
      <c r="W2878" t="s">
        <v>6500</v>
      </c>
      <c r="X2878" t="s">
        <v>6501</v>
      </c>
      <c r="Y2878" t="s">
        <v>6415</v>
      </c>
    </row>
    <row r="2879" spans="23:25" x14ac:dyDescent="0.25">
      <c r="W2879" t="s">
        <v>6502</v>
      </c>
      <c r="X2879" t="s">
        <v>6503</v>
      </c>
      <c r="Y2879" t="s">
        <v>6415</v>
      </c>
    </row>
    <row r="2880" spans="23:25" x14ac:dyDescent="0.25">
      <c r="W2880" t="s">
        <v>6504</v>
      </c>
      <c r="X2880" t="s">
        <v>6505</v>
      </c>
      <c r="Y2880" t="s">
        <v>6415</v>
      </c>
    </row>
    <row r="2881" spans="23:25" x14ac:dyDescent="0.25">
      <c r="W2881" t="s">
        <v>6506</v>
      </c>
      <c r="X2881" t="s">
        <v>6507</v>
      </c>
      <c r="Y2881" t="s">
        <v>6508</v>
      </c>
    </row>
    <row r="2882" spans="23:25" x14ac:dyDescent="0.25">
      <c r="W2882" t="s">
        <v>6509</v>
      </c>
      <c r="X2882" t="s">
        <v>6510</v>
      </c>
      <c r="Y2882" t="s">
        <v>6508</v>
      </c>
    </row>
    <row r="2883" spans="23:25" x14ac:dyDescent="0.25">
      <c r="W2883" t="s">
        <v>6511</v>
      </c>
      <c r="X2883" t="s">
        <v>6512</v>
      </c>
      <c r="Y2883" t="s">
        <v>6508</v>
      </c>
    </row>
    <row r="2884" spans="23:25" x14ac:dyDescent="0.25">
      <c r="W2884" t="s">
        <v>6513</v>
      </c>
      <c r="X2884" t="s">
        <v>6514</v>
      </c>
      <c r="Y2884" t="s">
        <v>6508</v>
      </c>
    </row>
    <row r="2885" spans="23:25" x14ac:dyDescent="0.25">
      <c r="W2885" t="s">
        <v>6515</v>
      </c>
      <c r="X2885" t="s">
        <v>6516</v>
      </c>
      <c r="Y2885" t="s">
        <v>6517</v>
      </c>
    </row>
    <row r="2886" spans="23:25" x14ac:dyDescent="0.25">
      <c r="W2886" t="s">
        <v>6518</v>
      </c>
      <c r="X2886" t="s">
        <v>6519</v>
      </c>
      <c r="Y2886" t="s">
        <v>6517</v>
      </c>
    </row>
    <row r="2887" spans="23:25" x14ac:dyDescent="0.25">
      <c r="W2887" t="s">
        <v>6520</v>
      </c>
      <c r="X2887" t="s">
        <v>6521</v>
      </c>
      <c r="Y2887" t="s">
        <v>6517</v>
      </c>
    </row>
    <row r="2888" spans="23:25" x14ac:dyDescent="0.25">
      <c r="W2888" t="s">
        <v>6522</v>
      </c>
      <c r="X2888" t="s">
        <v>6523</v>
      </c>
      <c r="Y2888" t="s">
        <v>6517</v>
      </c>
    </row>
    <row r="2889" spans="23:25" x14ac:dyDescent="0.25">
      <c r="W2889" t="s">
        <v>6524</v>
      </c>
      <c r="X2889" t="s">
        <v>6525</v>
      </c>
      <c r="Y2889" t="s">
        <v>6517</v>
      </c>
    </row>
    <row r="2890" spans="23:25" x14ac:dyDescent="0.25">
      <c r="W2890" t="s">
        <v>6526</v>
      </c>
      <c r="X2890" t="s">
        <v>6527</v>
      </c>
      <c r="Y2890" t="s">
        <v>6517</v>
      </c>
    </row>
    <row r="2891" spans="23:25" x14ac:dyDescent="0.25">
      <c r="W2891" t="s">
        <v>6528</v>
      </c>
      <c r="X2891" t="s">
        <v>6529</v>
      </c>
      <c r="Y2891" t="s">
        <v>5926</v>
      </c>
    </row>
    <row r="2892" spans="23:25" x14ac:dyDescent="0.25">
      <c r="W2892" t="s">
        <v>6530</v>
      </c>
      <c r="X2892" t="s">
        <v>6531</v>
      </c>
      <c r="Y2892" t="s">
        <v>5926</v>
      </c>
    </row>
    <row r="2893" spans="23:25" x14ac:dyDescent="0.25">
      <c r="W2893" t="s">
        <v>6532</v>
      </c>
      <c r="X2893" t="s">
        <v>6533</v>
      </c>
      <c r="Y2893" t="s">
        <v>5926</v>
      </c>
    </row>
    <row r="2894" spans="23:25" x14ac:dyDescent="0.25">
      <c r="W2894" t="s">
        <v>6534</v>
      </c>
      <c r="X2894" t="s">
        <v>6535</v>
      </c>
      <c r="Y2894" t="s">
        <v>5926</v>
      </c>
    </row>
    <row r="2895" spans="23:25" x14ac:dyDescent="0.25">
      <c r="W2895" t="s">
        <v>6536</v>
      </c>
      <c r="X2895" t="s">
        <v>6537</v>
      </c>
      <c r="Y2895" t="s">
        <v>5926</v>
      </c>
    </row>
    <row r="2896" spans="23:25" x14ac:dyDescent="0.25">
      <c r="W2896" t="s">
        <v>6538</v>
      </c>
      <c r="X2896" t="s">
        <v>6539</v>
      </c>
      <c r="Y2896" t="s">
        <v>5926</v>
      </c>
    </row>
    <row r="2897" spans="23:25" x14ac:dyDescent="0.25">
      <c r="W2897" t="s">
        <v>6540</v>
      </c>
      <c r="X2897" t="s">
        <v>6541</v>
      </c>
      <c r="Y2897" t="s">
        <v>5926</v>
      </c>
    </row>
    <row r="2898" spans="23:25" x14ac:dyDescent="0.25">
      <c r="W2898" t="s">
        <v>6542</v>
      </c>
      <c r="X2898" t="s">
        <v>6543</v>
      </c>
      <c r="Y2898" t="s">
        <v>5926</v>
      </c>
    </row>
    <row r="2899" spans="23:25" x14ac:dyDescent="0.25">
      <c r="W2899" t="s">
        <v>6544</v>
      </c>
      <c r="X2899" t="s">
        <v>6545</v>
      </c>
      <c r="Y2899" t="s">
        <v>5926</v>
      </c>
    </row>
    <row r="2900" spans="23:25" x14ac:dyDescent="0.25">
      <c r="W2900" t="s">
        <v>6546</v>
      </c>
      <c r="X2900" t="s">
        <v>6547</v>
      </c>
      <c r="Y2900" t="s">
        <v>5926</v>
      </c>
    </row>
    <row r="2901" spans="23:25" x14ac:dyDescent="0.25">
      <c r="W2901" t="s">
        <v>6548</v>
      </c>
      <c r="X2901" t="s">
        <v>6549</v>
      </c>
      <c r="Y2901" t="s">
        <v>5926</v>
      </c>
    </row>
    <row r="2902" spans="23:25" x14ac:dyDescent="0.25">
      <c r="W2902" t="s">
        <v>6550</v>
      </c>
      <c r="X2902" t="s">
        <v>6551</v>
      </c>
      <c r="Y2902" t="s">
        <v>5926</v>
      </c>
    </row>
    <row r="2903" spans="23:25" x14ac:dyDescent="0.25">
      <c r="W2903" t="s">
        <v>6552</v>
      </c>
      <c r="X2903" t="s">
        <v>6553</v>
      </c>
      <c r="Y2903" t="s">
        <v>5926</v>
      </c>
    </row>
    <row r="2904" spans="23:25" x14ac:dyDescent="0.25">
      <c r="W2904" t="s">
        <v>6554</v>
      </c>
      <c r="X2904" t="s">
        <v>6555</v>
      </c>
      <c r="Y2904" t="s">
        <v>5926</v>
      </c>
    </row>
    <row r="2905" spans="23:25" x14ac:dyDescent="0.25">
      <c r="W2905" t="s">
        <v>6556</v>
      </c>
      <c r="X2905" t="s">
        <v>6557</v>
      </c>
      <c r="Y2905" t="s">
        <v>5926</v>
      </c>
    </row>
    <row r="2906" spans="23:25" x14ac:dyDescent="0.25">
      <c r="W2906" t="s">
        <v>6558</v>
      </c>
      <c r="X2906" t="s">
        <v>6559</v>
      </c>
      <c r="Y2906" t="s">
        <v>5926</v>
      </c>
    </row>
    <row r="2907" spans="23:25" x14ac:dyDescent="0.25">
      <c r="W2907" t="s">
        <v>6560</v>
      </c>
      <c r="X2907" t="s">
        <v>6561</v>
      </c>
      <c r="Y2907" t="s">
        <v>5926</v>
      </c>
    </row>
    <row r="2908" spans="23:25" x14ac:dyDescent="0.25">
      <c r="W2908" t="s">
        <v>6562</v>
      </c>
      <c r="X2908" t="s">
        <v>6563</v>
      </c>
      <c r="Y2908" t="s">
        <v>5926</v>
      </c>
    </row>
    <row r="2909" spans="23:25" x14ac:dyDescent="0.25">
      <c r="W2909" t="s">
        <v>6564</v>
      </c>
      <c r="X2909" t="s">
        <v>6565</v>
      </c>
      <c r="Y2909" t="s">
        <v>5926</v>
      </c>
    </row>
    <row r="2910" spans="23:25" x14ac:dyDescent="0.25">
      <c r="W2910" t="s">
        <v>6566</v>
      </c>
      <c r="X2910" t="s">
        <v>6567</v>
      </c>
      <c r="Y2910" t="s">
        <v>5926</v>
      </c>
    </row>
    <row r="2911" spans="23:25" x14ac:dyDescent="0.25">
      <c r="W2911" t="s">
        <v>6568</v>
      </c>
      <c r="X2911" t="s">
        <v>6569</v>
      </c>
      <c r="Y2911" t="s">
        <v>5926</v>
      </c>
    </row>
    <row r="2912" spans="23:25" x14ac:dyDescent="0.25">
      <c r="W2912" t="s">
        <v>6570</v>
      </c>
      <c r="X2912" t="s">
        <v>6571</v>
      </c>
      <c r="Y2912" t="s">
        <v>5926</v>
      </c>
    </row>
    <row r="2913" spans="23:25" x14ac:dyDescent="0.25">
      <c r="W2913" t="s">
        <v>6572</v>
      </c>
      <c r="X2913" t="s">
        <v>6573</v>
      </c>
      <c r="Y2913" t="s">
        <v>5926</v>
      </c>
    </row>
    <row r="2914" spans="23:25" x14ac:dyDescent="0.25">
      <c r="W2914" t="s">
        <v>6574</v>
      </c>
      <c r="X2914" t="s">
        <v>6575</v>
      </c>
      <c r="Y2914" t="s">
        <v>5926</v>
      </c>
    </row>
    <row r="2915" spans="23:25" x14ac:dyDescent="0.25">
      <c r="W2915" t="s">
        <v>6576</v>
      </c>
      <c r="X2915" t="s">
        <v>6577</v>
      </c>
      <c r="Y2915" t="s">
        <v>5926</v>
      </c>
    </row>
    <row r="2916" spans="23:25" x14ac:dyDescent="0.25">
      <c r="W2916" t="s">
        <v>6578</v>
      </c>
      <c r="X2916" t="s">
        <v>6579</v>
      </c>
      <c r="Y2916" t="s">
        <v>6580</v>
      </c>
    </row>
    <row r="2917" spans="23:25" x14ac:dyDescent="0.25">
      <c r="W2917" t="s">
        <v>6581</v>
      </c>
      <c r="X2917" t="s">
        <v>6582</v>
      </c>
      <c r="Y2917" t="s">
        <v>261</v>
      </c>
    </row>
    <row r="2918" spans="23:25" x14ac:dyDescent="0.25">
      <c r="W2918" t="s">
        <v>6583</v>
      </c>
      <c r="X2918" t="s">
        <v>6584</v>
      </c>
      <c r="Y2918" t="s">
        <v>261</v>
      </c>
    </row>
    <row r="2919" spans="23:25" x14ac:dyDescent="0.25">
      <c r="W2919" t="s">
        <v>6585</v>
      </c>
      <c r="X2919" t="s">
        <v>6586</v>
      </c>
      <c r="Y2919" t="s">
        <v>261</v>
      </c>
    </row>
    <row r="2920" spans="23:25" x14ac:dyDescent="0.25">
      <c r="W2920" t="s">
        <v>6587</v>
      </c>
      <c r="X2920" t="s">
        <v>6588</v>
      </c>
      <c r="Y2920" t="s">
        <v>261</v>
      </c>
    </row>
    <row r="2921" spans="23:25" x14ac:dyDescent="0.25">
      <c r="W2921" t="s">
        <v>6589</v>
      </c>
      <c r="X2921" t="s">
        <v>6590</v>
      </c>
      <c r="Y2921" t="s">
        <v>261</v>
      </c>
    </row>
    <row r="2922" spans="23:25" x14ac:dyDescent="0.25">
      <c r="W2922" t="s">
        <v>6591</v>
      </c>
      <c r="X2922" t="s">
        <v>6592</v>
      </c>
      <c r="Y2922" t="s">
        <v>261</v>
      </c>
    </row>
    <row r="2923" spans="23:25" x14ac:dyDescent="0.25">
      <c r="W2923" t="s">
        <v>6593</v>
      </c>
      <c r="X2923" t="s">
        <v>6594</v>
      </c>
      <c r="Y2923" t="s">
        <v>261</v>
      </c>
    </row>
    <row r="2924" spans="23:25" x14ac:dyDescent="0.25">
      <c r="W2924" t="s">
        <v>6595</v>
      </c>
      <c r="X2924" t="s">
        <v>6596</v>
      </c>
      <c r="Y2924" t="s">
        <v>261</v>
      </c>
    </row>
    <row r="2925" spans="23:25" x14ac:dyDescent="0.25">
      <c r="W2925" t="s">
        <v>6597</v>
      </c>
      <c r="X2925" t="s">
        <v>6598</v>
      </c>
      <c r="Y2925" t="s">
        <v>6117</v>
      </c>
    </row>
    <row r="2926" spans="23:25" x14ac:dyDescent="0.25">
      <c r="W2926" t="s">
        <v>6599</v>
      </c>
      <c r="X2926" t="s">
        <v>6600</v>
      </c>
      <c r="Y2926" t="s">
        <v>6117</v>
      </c>
    </row>
    <row r="2927" spans="23:25" x14ac:dyDescent="0.25">
      <c r="W2927" t="s">
        <v>6601</v>
      </c>
      <c r="X2927" t="s">
        <v>6602</v>
      </c>
      <c r="Y2927" t="s">
        <v>261</v>
      </c>
    </row>
    <row r="2928" spans="23:25" x14ac:dyDescent="0.25">
      <c r="W2928" t="s">
        <v>6603</v>
      </c>
      <c r="X2928" t="s">
        <v>6604</v>
      </c>
      <c r="Y2928" t="s">
        <v>261</v>
      </c>
    </row>
    <row r="2929" spans="23:25" x14ac:dyDescent="0.25">
      <c r="W2929" t="s">
        <v>6605</v>
      </c>
      <c r="X2929" t="s">
        <v>6606</v>
      </c>
      <c r="Y2929" t="s">
        <v>261</v>
      </c>
    </row>
    <row r="2930" spans="23:25" x14ac:dyDescent="0.25">
      <c r="W2930" t="s">
        <v>6607</v>
      </c>
      <c r="X2930" t="s">
        <v>6608</v>
      </c>
      <c r="Y2930" t="s">
        <v>261</v>
      </c>
    </row>
    <row r="2931" spans="23:25" x14ac:dyDescent="0.25">
      <c r="W2931" t="s">
        <v>6609</v>
      </c>
      <c r="X2931" t="s">
        <v>6610</v>
      </c>
      <c r="Y2931" t="s">
        <v>261</v>
      </c>
    </row>
    <row r="2932" spans="23:25" x14ac:dyDescent="0.25">
      <c r="W2932" t="s">
        <v>6611</v>
      </c>
      <c r="X2932" t="s">
        <v>6612</v>
      </c>
      <c r="Y2932" t="s">
        <v>6117</v>
      </c>
    </row>
    <row r="2933" spans="23:25" x14ac:dyDescent="0.25">
      <c r="W2933" t="s">
        <v>6613</v>
      </c>
      <c r="X2933" t="s">
        <v>6614</v>
      </c>
      <c r="Y2933" t="s">
        <v>261</v>
      </c>
    </row>
    <row r="2934" spans="23:25" x14ac:dyDescent="0.25">
      <c r="W2934" t="s">
        <v>6615</v>
      </c>
      <c r="X2934" t="s">
        <v>6616</v>
      </c>
      <c r="Y2934" t="s">
        <v>6117</v>
      </c>
    </row>
    <row r="2935" spans="23:25" x14ac:dyDescent="0.25">
      <c r="W2935" t="s">
        <v>6617</v>
      </c>
      <c r="X2935" t="s">
        <v>6618</v>
      </c>
      <c r="Y2935" t="s">
        <v>261</v>
      </c>
    </row>
    <row r="2936" spans="23:25" x14ac:dyDescent="0.25">
      <c r="W2936" t="s">
        <v>6619</v>
      </c>
      <c r="X2936" t="s">
        <v>6620</v>
      </c>
      <c r="Y2936" t="s">
        <v>261</v>
      </c>
    </row>
    <row r="2937" spans="23:25" x14ac:dyDescent="0.25">
      <c r="W2937" t="s">
        <v>6621</v>
      </c>
      <c r="X2937" t="s">
        <v>6622</v>
      </c>
      <c r="Y2937" t="s">
        <v>261</v>
      </c>
    </row>
    <row r="2938" spans="23:25" x14ac:dyDescent="0.25">
      <c r="W2938" t="s">
        <v>6623</v>
      </c>
      <c r="X2938" t="s">
        <v>6624</v>
      </c>
      <c r="Y2938" t="s">
        <v>261</v>
      </c>
    </row>
    <row r="2939" spans="23:25" x14ac:dyDescent="0.25">
      <c r="W2939" t="s">
        <v>6625</v>
      </c>
      <c r="X2939" t="s">
        <v>6626</v>
      </c>
      <c r="Y2939" t="s">
        <v>6117</v>
      </c>
    </row>
    <row r="2940" spans="23:25" x14ac:dyDescent="0.25">
      <c r="W2940" t="s">
        <v>6627</v>
      </c>
      <c r="X2940" t="s">
        <v>6628</v>
      </c>
      <c r="Y2940" t="s">
        <v>261</v>
      </c>
    </row>
    <row r="2941" spans="23:25" x14ac:dyDescent="0.25">
      <c r="W2941" t="s">
        <v>6629</v>
      </c>
      <c r="X2941" t="s">
        <v>6630</v>
      </c>
      <c r="Y2941" t="s">
        <v>261</v>
      </c>
    </row>
    <row r="2942" spans="23:25" x14ac:dyDescent="0.25">
      <c r="W2942" t="s">
        <v>6631</v>
      </c>
      <c r="X2942" t="s">
        <v>6632</v>
      </c>
      <c r="Y2942" t="s">
        <v>261</v>
      </c>
    </row>
    <row r="2943" spans="23:25" x14ac:dyDescent="0.25">
      <c r="W2943" t="s">
        <v>6633</v>
      </c>
      <c r="X2943" t="s">
        <v>6634</v>
      </c>
      <c r="Y2943" t="s">
        <v>261</v>
      </c>
    </row>
    <row r="2944" spans="23:25" x14ac:dyDescent="0.25">
      <c r="W2944" t="s">
        <v>6635</v>
      </c>
      <c r="X2944" t="s">
        <v>6636</v>
      </c>
      <c r="Y2944" t="s">
        <v>261</v>
      </c>
    </row>
    <row r="2945" spans="23:25" x14ac:dyDescent="0.25">
      <c r="W2945" t="s">
        <v>6637</v>
      </c>
      <c r="X2945" t="s">
        <v>6638</v>
      </c>
      <c r="Y2945" t="s">
        <v>261</v>
      </c>
    </row>
    <row r="2946" spans="23:25" x14ac:dyDescent="0.25">
      <c r="W2946" t="s">
        <v>6639</v>
      </c>
      <c r="X2946" t="s">
        <v>6640</v>
      </c>
      <c r="Y2946" t="s">
        <v>261</v>
      </c>
    </row>
    <row r="2947" spans="23:25" x14ac:dyDescent="0.25">
      <c r="W2947" t="s">
        <v>6641</v>
      </c>
      <c r="X2947" t="s">
        <v>6642</v>
      </c>
      <c r="Y2947" t="s">
        <v>261</v>
      </c>
    </row>
    <row r="2948" spans="23:25" x14ac:dyDescent="0.25">
      <c r="W2948" t="s">
        <v>6643</v>
      </c>
      <c r="X2948" t="s">
        <v>6644</v>
      </c>
      <c r="Y2948" t="s">
        <v>6645</v>
      </c>
    </row>
    <row r="2949" spans="23:25" x14ac:dyDescent="0.25">
      <c r="W2949" t="s">
        <v>6646</v>
      </c>
      <c r="X2949" t="s">
        <v>6647</v>
      </c>
      <c r="Y2949" t="s">
        <v>6645</v>
      </c>
    </row>
    <row r="2950" spans="23:25" x14ac:dyDescent="0.25">
      <c r="W2950" t="s">
        <v>6648</v>
      </c>
      <c r="X2950" t="s">
        <v>6649</v>
      </c>
      <c r="Y2950" t="s">
        <v>6645</v>
      </c>
    </row>
    <row r="2951" spans="23:25" x14ac:dyDescent="0.25">
      <c r="W2951" t="s">
        <v>6650</v>
      </c>
      <c r="X2951" t="s">
        <v>6651</v>
      </c>
      <c r="Y2951" t="s">
        <v>6652</v>
      </c>
    </row>
    <row r="2952" spans="23:25" x14ac:dyDescent="0.25">
      <c r="W2952" t="s">
        <v>6653</v>
      </c>
      <c r="X2952" t="s">
        <v>6654</v>
      </c>
      <c r="Y2952" t="s">
        <v>6652</v>
      </c>
    </row>
    <row r="2953" spans="23:25" x14ac:dyDescent="0.25">
      <c r="W2953" t="s">
        <v>6655</v>
      </c>
      <c r="X2953" t="s">
        <v>6656</v>
      </c>
      <c r="Y2953" t="s">
        <v>6652</v>
      </c>
    </row>
    <row r="2954" spans="23:25" x14ac:dyDescent="0.25">
      <c r="W2954" t="s">
        <v>6657</v>
      </c>
      <c r="X2954" t="s">
        <v>6658</v>
      </c>
      <c r="Y2954" t="s">
        <v>6652</v>
      </c>
    </row>
    <row r="2955" spans="23:25" x14ac:dyDescent="0.25">
      <c r="W2955" t="s">
        <v>6659</v>
      </c>
      <c r="X2955" t="s">
        <v>6660</v>
      </c>
      <c r="Y2955" t="s">
        <v>6652</v>
      </c>
    </row>
    <row r="2956" spans="23:25" x14ac:dyDescent="0.25">
      <c r="W2956" t="s">
        <v>6661</v>
      </c>
      <c r="X2956" t="s">
        <v>6662</v>
      </c>
      <c r="Y2956" t="s">
        <v>6652</v>
      </c>
    </row>
    <row r="2957" spans="23:25" x14ac:dyDescent="0.25">
      <c r="W2957" t="s">
        <v>6663</v>
      </c>
      <c r="X2957" t="s">
        <v>6664</v>
      </c>
      <c r="Y2957" t="s">
        <v>6652</v>
      </c>
    </row>
    <row r="2958" spans="23:25" x14ac:dyDescent="0.25">
      <c r="W2958" t="s">
        <v>6665</v>
      </c>
      <c r="X2958" t="s">
        <v>6666</v>
      </c>
      <c r="Y2958" t="s">
        <v>6652</v>
      </c>
    </row>
    <row r="2959" spans="23:25" x14ac:dyDescent="0.25">
      <c r="W2959" t="s">
        <v>6667</v>
      </c>
      <c r="X2959" t="s">
        <v>6668</v>
      </c>
      <c r="Y2959" t="s">
        <v>6652</v>
      </c>
    </row>
    <row r="2960" spans="23:25" x14ac:dyDescent="0.25">
      <c r="W2960" t="s">
        <v>6669</v>
      </c>
      <c r="X2960" t="s">
        <v>6670</v>
      </c>
      <c r="Y2960" t="s">
        <v>6671</v>
      </c>
    </row>
    <row r="2961" spans="23:25" x14ac:dyDescent="0.25">
      <c r="W2961" t="s">
        <v>6672</v>
      </c>
      <c r="X2961" t="s">
        <v>6673</v>
      </c>
      <c r="Y2961" t="s">
        <v>6671</v>
      </c>
    </row>
    <row r="2962" spans="23:25" x14ac:dyDescent="0.25">
      <c r="W2962" t="s">
        <v>6674</v>
      </c>
      <c r="X2962" t="s">
        <v>6675</v>
      </c>
      <c r="Y2962" t="s">
        <v>6671</v>
      </c>
    </row>
    <row r="2963" spans="23:25" x14ac:dyDescent="0.25">
      <c r="W2963" t="s">
        <v>6676</v>
      </c>
      <c r="X2963" t="s">
        <v>6677</v>
      </c>
      <c r="Y2963" t="s">
        <v>6671</v>
      </c>
    </row>
    <row r="2964" spans="23:25" x14ac:dyDescent="0.25">
      <c r="W2964" t="s">
        <v>6678</v>
      </c>
      <c r="X2964" t="s">
        <v>6679</v>
      </c>
      <c r="Y2964" t="s">
        <v>6680</v>
      </c>
    </row>
    <row r="2965" spans="23:25" x14ac:dyDescent="0.25">
      <c r="W2965" t="s">
        <v>6681</v>
      </c>
      <c r="X2965" t="s">
        <v>6682</v>
      </c>
      <c r="Y2965" t="s">
        <v>6680</v>
      </c>
    </row>
    <row r="2966" spans="23:25" x14ac:dyDescent="0.25">
      <c r="W2966" t="s">
        <v>6683</v>
      </c>
      <c r="X2966" t="s">
        <v>6684</v>
      </c>
      <c r="Y2966" t="s">
        <v>109</v>
      </c>
    </row>
    <row r="2967" spans="23:25" x14ac:dyDescent="0.25">
      <c r="W2967" t="s">
        <v>6685</v>
      </c>
      <c r="X2967" t="s">
        <v>6686</v>
      </c>
      <c r="Y2967" t="s">
        <v>109</v>
      </c>
    </row>
    <row r="2968" spans="23:25" x14ac:dyDescent="0.25">
      <c r="W2968" t="s">
        <v>6687</v>
      </c>
      <c r="X2968" t="s">
        <v>6688</v>
      </c>
      <c r="Y2968" t="s">
        <v>109</v>
      </c>
    </row>
    <row r="2969" spans="23:25" x14ac:dyDescent="0.25">
      <c r="W2969" t="s">
        <v>6689</v>
      </c>
      <c r="X2969" t="s">
        <v>6690</v>
      </c>
      <c r="Y2969" t="s">
        <v>109</v>
      </c>
    </row>
    <row r="2970" spans="23:25" x14ac:dyDescent="0.25">
      <c r="W2970" t="s">
        <v>6691</v>
      </c>
      <c r="X2970" t="s">
        <v>6692</v>
      </c>
      <c r="Y2970" t="s">
        <v>109</v>
      </c>
    </row>
    <row r="2971" spans="23:25" x14ac:dyDescent="0.25">
      <c r="W2971" t="s">
        <v>6693</v>
      </c>
      <c r="X2971" t="s">
        <v>6694</v>
      </c>
      <c r="Y2971" t="s">
        <v>109</v>
      </c>
    </row>
    <row r="2972" spans="23:25" x14ac:dyDescent="0.25">
      <c r="W2972" t="s">
        <v>6695</v>
      </c>
      <c r="X2972" t="s">
        <v>6696</v>
      </c>
      <c r="Y2972" t="s">
        <v>109</v>
      </c>
    </row>
    <row r="2973" spans="23:25" x14ac:dyDescent="0.25">
      <c r="W2973" t="s">
        <v>6697</v>
      </c>
      <c r="X2973" t="s">
        <v>6698</v>
      </c>
      <c r="Y2973" t="s">
        <v>109</v>
      </c>
    </row>
    <row r="2974" spans="23:25" x14ac:dyDescent="0.25">
      <c r="W2974" t="s">
        <v>6699</v>
      </c>
      <c r="X2974" t="s">
        <v>6700</v>
      </c>
      <c r="Y2974" t="s">
        <v>122</v>
      </c>
    </row>
    <row r="2975" spans="23:25" x14ac:dyDescent="0.25">
      <c r="W2975" t="s">
        <v>6701</v>
      </c>
      <c r="X2975" t="s">
        <v>6702</v>
      </c>
      <c r="Y2975" t="s">
        <v>122</v>
      </c>
    </row>
    <row r="2976" spans="23:25" x14ac:dyDescent="0.25">
      <c r="W2976" t="s">
        <v>6703</v>
      </c>
      <c r="X2976" t="s">
        <v>6704</v>
      </c>
      <c r="Y2976" t="s">
        <v>122</v>
      </c>
    </row>
    <row r="2977" spans="23:25" x14ac:dyDescent="0.25">
      <c r="W2977" t="s">
        <v>6705</v>
      </c>
      <c r="X2977" t="s">
        <v>6706</v>
      </c>
      <c r="Y2977" t="s">
        <v>122</v>
      </c>
    </row>
    <row r="2978" spans="23:25" x14ac:dyDescent="0.25">
      <c r="W2978" t="s">
        <v>6707</v>
      </c>
      <c r="X2978" t="s">
        <v>6708</v>
      </c>
      <c r="Y2978" t="s">
        <v>122</v>
      </c>
    </row>
    <row r="2979" spans="23:25" x14ac:dyDescent="0.25">
      <c r="W2979" t="s">
        <v>6709</v>
      </c>
      <c r="X2979" t="s">
        <v>6710</v>
      </c>
      <c r="Y2979" t="s">
        <v>256</v>
      </c>
    </row>
    <row r="2980" spans="23:25" x14ac:dyDescent="0.25">
      <c r="W2980" t="s">
        <v>6711</v>
      </c>
      <c r="X2980" t="s">
        <v>6712</v>
      </c>
      <c r="Y2980" t="s">
        <v>122</v>
      </c>
    </row>
    <row r="2981" spans="23:25" x14ac:dyDescent="0.25">
      <c r="W2981" t="s">
        <v>6713</v>
      </c>
      <c r="X2981" t="s">
        <v>6714</v>
      </c>
      <c r="Y2981" t="s">
        <v>122</v>
      </c>
    </row>
    <row r="2982" spans="23:25" x14ac:dyDescent="0.25">
      <c r="W2982" t="s">
        <v>6715</v>
      </c>
      <c r="X2982" t="s">
        <v>6716</v>
      </c>
      <c r="Y2982" t="s">
        <v>122</v>
      </c>
    </row>
    <row r="2983" spans="23:25" x14ac:dyDescent="0.25">
      <c r="W2983" t="s">
        <v>6717</v>
      </c>
      <c r="X2983" t="s">
        <v>6718</v>
      </c>
      <c r="Y2983" t="s">
        <v>122</v>
      </c>
    </row>
    <row r="2984" spans="23:25" x14ac:dyDescent="0.25">
      <c r="W2984" t="s">
        <v>6719</v>
      </c>
      <c r="X2984" t="s">
        <v>6720</v>
      </c>
      <c r="Y2984" t="s">
        <v>122</v>
      </c>
    </row>
    <row r="2985" spans="23:25" x14ac:dyDescent="0.25">
      <c r="W2985" t="s">
        <v>6721</v>
      </c>
      <c r="X2985" t="s">
        <v>6722</v>
      </c>
      <c r="Y2985" t="s">
        <v>122</v>
      </c>
    </row>
    <row r="2986" spans="23:25" x14ac:dyDescent="0.25">
      <c r="W2986" t="s">
        <v>6723</v>
      </c>
      <c r="X2986" t="s">
        <v>6724</v>
      </c>
      <c r="Y2986" t="s">
        <v>196</v>
      </c>
    </row>
    <row r="2987" spans="23:25" x14ac:dyDescent="0.25">
      <c r="W2987" t="s">
        <v>6725</v>
      </c>
      <c r="X2987" t="s">
        <v>6726</v>
      </c>
      <c r="Y2987" t="s">
        <v>196</v>
      </c>
    </row>
    <row r="2988" spans="23:25" x14ac:dyDescent="0.25">
      <c r="W2988" t="s">
        <v>6727</v>
      </c>
      <c r="X2988" t="s">
        <v>6728</v>
      </c>
      <c r="Y2988" t="s">
        <v>196</v>
      </c>
    </row>
    <row r="2989" spans="23:25" x14ac:dyDescent="0.25">
      <c r="W2989" t="s">
        <v>6729</v>
      </c>
      <c r="X2989" t="s">
        <v>6730</v>
      </c>
      <c r="Y2989" t="s">
        <v>196</v>
      </c>
    </row>
    <row r="2990" spans="23:25" x14ac:dyDescent="0.25">
      <c r="W2990" t="s">
        <v>6731</v>
      </c>
      <c r="X2990" t="s">
        <v>6732</v>
      </c>
      <c r="Y2990" t="s">
        <v>196</v>
      </c>
    </row>
    <row r="2991" spans="23:25" x14ac:dyDescent="0.25">
      <c r="W2991" t="s">
        <v>6733</v>
      </c>
      <c r="X2991" t="s">
        <v>6734</v>
      </c>
      <c r="Y2991" t="s">
        <v>196</v>
      </c>
    </row>
    <row r="2992" spans="23:25" x14ac:dyDescent="0.25">
      <c r="W2992" t="s">
        <v>6735</v>
      </c>
      <c r="X2992" t="s">
        <v>6736</v>
      </c>
      <c r="Y2992" t="s">
        <v>196</v>
      </c>
    </row>
    <row r="2993" spans="23:25" x14ac:dyDescent="0.25">
      <c r="W2993" t="s">
        <v>6737</v>
      </c>
      <c r="X2993" t="s">
        <v>6738</v>
      </c>
      <c r="Y2993" t="s">
        <v>196</v>
      </c>
    </row>
    <row r="2994" spans="23:25" x14ac:dyDescent="0.25">
      <c r="W2994" t="s">
        <v>6739</v>
      </c>
      <c r="X2994" t="s">
        <v>6740</v>
      </c>
      <c r="Y2994" t="s">
        <v>196</v>
      </c>
    </row>
    <row r="2995" spans="23:25" x14ac:dyDescent="0.25">
      <c r="W2995" t="s">
        <v>6741</v>
      </c>
      <c r="X2995" t="s">
        <v>6742</v>
      </c>
      <c r="Y2995" t="s">
        <v>196</v>
      </c>
    </row>
    <row r="2996" spans="23:25" x14ac:dyDescent="0.25">
      <c r="W2996" t="s">
        <v>6743</v>
      </c>
      <c r="X2996" t="s">
        <v>6744</v>
      </c>
      <c r="Y2996" t="s">
        <v>196</v>
      </c>
    </row>
    <row r="2997" spans="23:25" x14ac:dyDescent="0.25">
      <c r="W2997" t="s">
        <v>6745</v>
      </c>
      <c r="X2997" t="s">
        <v>6746</v>
      </c>
      <c r="Y2997" t="s">
        <v>109</v>
      </c>
    </row>
    <row r="2998" spans="23:25" x14ac:dyDescent="0.25">
      <c r="W2998" t="s">
        <v>6747</v>
      </c>
      <c r="X2998" t="s">
        <v>6748</v>
      </c>
      <c r="Y2998" t="s">
        <v>109</v>
      </c>
    </row>
    <row r="2999" spans="23:25" x14ac:dyDescent="0.25">
      <c r="W2999" t="s">
        <v>6749</v>
      </c>
      <c r="X2999" t="s">
        <v>6750</v>
      </c>
      <c r="Y2999" t="s">
        <v>109</v>
      </c>
    </row>
    <row r="3000" spans="23:25" x14ac:dyDescent="0.25">
      <c r="W3000" t="s">
        <v>6751</v>
      </c>
      <c r="X3000" t="s">
        <v>6752</v>
      </c>
      <c r="Y3000" t="s">
        <v>196</v>
      </c>
    </row>
    <row r="3001" spans="23:25" x14ac:dyDescent="0.25">
      <c r="W3001" t="s">
        <v>6753</v>
      </c>
      <c r="X3001" t="s">
        <v>6754</v>
      </c>
      <c r="Y3001" t="s">
        <v>109</v>
      </c>
    </row>
    <row r="3002" spans="23:25" x14ac:dyDescent="0.25">
      <c r="W3002" t="s">
        <v>6755</v>
      </c>
      <c r="X3002" t="s">
        <v>6756</v>
      </c>
      <c r="Y3002" t="s">
        <v>196</v>
      </c>
    </row>
    <row r="3003" spans="23:25" x14ac:dyDescent="0.25">
      <c r="W3003" t="s">
        <v>6757</v>
      </c>
      <c r="X3003" t="s">
        <v>6758</v>
      </c>
      <c r="Y3003" t="s">
        <v>196</v>
      </c>
    </row>
    <row r="3004" spans="23:25" x14ac:dyDescent="0.25">
      <c r="W3004" t="s">
        <v>6759</v>
      </c>
      <c r="X3004" t="s">
        <v>6760</v>
      </c>
      <c r="Y3004" t="s">
        <v>196</v>
      </c>
    </row>
    <row r="3005" spans="23:25" x14ac:dyDescent="0.25">
      <c r="W3005" t="s">
        <v>6761</v>
      </c>
      <c r="X3005" t="s">
        <v>6762</v>
      </c>
      <c r="Y3005" t="s">
        <v>196</v>
      </c>
    </row>
    <row r="3006" spans="23:25" x14ac:dyDescent="0.25">
      <c r="W3006" t="s">
        <v>6763</v>
      </c>
      <c r="X3006" t="s">
        <v>6764</v>
      </c>
      <c r="Y3006" t="s">
        <v>196</v>
      </c>
    </row>
    <row r="3007" spans="23:25" x14ac:dyDescent="0.25">
      <c r="W3007" t="s">
        <v>6765</v>
      </c>
      <c r="X3007" t="s">
        <v>6766</v>
      </c>
      <c r="Y3007" t="s">
        <v>196</v>
      </c>
    </row>
    <row r="3008" spans="23:25" x14ac:dyDescent="0.25">
      <c r="W3008" t="s">
        <v>6767</v>
      </c>
      <c r="X3008" t="s">
        <v>6768</v>
      </c>
      <c r="Y3008" t="s">
        <v>196</v>
      </c>
    </row>
    <row r="3009" spans="23:25" x14ac:dyDescent="0.25">
      <c r="W3009" t="s">
        <v>6769</v>
      </c>
      <c r="X3009" t="s">
        <v>6770</v>
      </c>
      <c r="Y3009" t="s">
        <v>196</v>
      </c>
    </row>
    <row r="3010" spans="23:25" x14ac:dyDescent="0.25">
      <c r="W3010" t="s">
        <v>6771</v>
      </c>
      <c r="X3010" t="s">
        <v>6772</v>
      </c>
      <c r="Y3010" t="s">
        <v>196</v>
      </c>
    </row>
    <row r="3011" spans="23:25" x14ac:dyDescent="0.25">
      <c r="W3011" t="s">
        <v>6773</v>
      </c>
      <c r="X3011" t="s">
        <v>6774</v>
      </c>
      <c r="Y3011" t="s">
        <v>196</v>
      </c>
    </row>
    <row r="3012" spans="23:25" x14ac:dyDescent="0.25">
      <c r="W3012" t="s">
        <v>6775</v>
      </c>
      <c r="X3012" t="s">
        <v>6776</v>
      </c>
      <c r="Y3012" t="s">
        <v>196</v>
      </c>
    </row>
    <row r="3013" spans="23:25" x14ac:dyDescent="0.25">
      <c r="W3013" t="s">
        <v>6777</v>
      </c>
      <c r="X3013" t="s">
        <v>6778</v>
      </c>
      <c r="Y3013" t="s">
        <v>196</v>
      </c>
    </row>
    <row r="3014" spans="23:25" x14ac:dyDescent="0.25">
      <c r="W3014" t="s">
        <v>6779</v>
      </c>
      <c r="X3014" t="s">
        <v>6780</v>
      </c>
      <c r="Y3014" t="s">
        <v>196</v>
      </c>
    </row>
    <row r="3015" spans="23:25" x14ac:dyDescent="0.25">
      <c r="W3015" t="s">
        <v>6781</v>
      </c>
      <c r="X3015" t="s">
        <v>6782</v>
      </c>
      <c r="Y3015" t="s">
        <v>196</v>
      </c>
    </row>
    <row r="3016" spans="23:25" x14ac:dyDescent="0.25">
      <c r="W3016" t="s">
        <v>6783</v>
      </c>
      <c r="X3016" t="s">
        <v>6784</v>
      </c>
      <c r="Y3016" t="s">
        <v>196</v>
      </c>
    </row>
    <row r="3017" spans="23:25" x14ac:dyDescent="0.25">
      <c r="W3017" t="s">
        <v>6785</v>
      </c>
      <c r="X3017" t="s">
        <v>6786</v>
      </c>
      <c r="Y3017" t="s">
        <v>109</v>
      </c>
    </row>
    <row r="3018" spans="23:25" x14ac:dyDescent="0.25">
      <c r="W3018" t="s">
        <v>6787</v>
      </c>
      <c r="X3018" t="s">
        <v>6788</v>
      </c>
      <c r="Y3018" t="s">
        <v>109</v>
      </c>
    </row>
    <row r="3019" spans="23:25" x14ac:dyDescent="0.25">
      <c r="W3019" t="s">
        <v>6789</v>
      </c>
      <c r="X3019" t="s">
        <v>6790</v>
      </c>
      <c r="Y3019" t="s">
        <v>109</v>
      </c>
    </row>
    <row r="3020" spans="23:25" x14ac:dyDescent="0.25">
      <c r="W3020" t="s">
        <v>6791</v>
      </c>
      <c r="X3020" t="s">
        <v>6792</v>
      </c>
      <c r="Y3020" t="s">
        <v>109</v>
      </c>
    </row>
    <row r="3021" spans="23:25" x14ac:dyDescent="0.25">
      <c r="W3021" t="s">
        <v>6793</v>
      </c>
      <c r="X3021" t="s">
        <v>6794</v>
      </c>
      <c r="Y3021" t="s">
        <v>109</v>
      </c>
    </row>
    <row r="3022" spans="23:25" x14ac:dyDescent="0.25">
      <c r="W3022" t="s">
        <v>6795</v>
      </c>
      <c r="X3022" t="s">
        <v>6796</v>
      </c>
      <c r="Y3022" t="s">
        <v>109</v>
      </c>
    </row>
    <row r="3023" spans="23:25" x14ac:dyDescent="0.25">
      <c r="W3023" t="s">
        <v>6797</v>
      </c>
      <c r="X3023" t="s">
        <v>6798</v>
      </c>
      <c r="Y3023" t="s">
        <v>109</v>
      </c>
    </row>
    <row r="3024" spans="23:25" x14ac:dyDescent="0.25">
      <c r="W3024" t="s">
        <v>6799</v>
      </c>
      <c r="X3024" t="s">
        <v>6800</v>
      </c>
      <c r="Y3024" t="s">
        <v>196</v>
      </c>
    </row>
    <row r="3025" spans="23:25" x14ac:dyDescent="0.25">
      <c r="W3025" t="s">
        <v>6801</v>
      </c>
      <c r="X3025" t="s">
        <v>6802</v>
      </c>
      <c r="Y3025" t="s">
        <v>109</v>
      </c>
    </row>
    <row r="3026" spans="23:25" x14ac:dyDescent="0.25">
      <c r="W3026" t="s">
        <v>6803</v>
      </c>
      <c r="X3026" t="s">
        <v>6804</v>
      </c>
      <c r="Y3026" t="s">
        <v>109</v>
      </c>
    </row>
    <row r="3027" spans="23:25" x14ac:dyDescent="0.25">
      <c r="W3027" t="s">
        <v>6805</v>
      </c>
      <c r="X3027" t="s">
        <v>6806</v>
      </c>
      <c r="Y3027" t="s">
        <v>196</v>
      </c>
    </row>
    <row r="3028" spans="23:25" x14ac:dyDescent="0.25">
      <c r="W3028" t="s">
        <v>6807</v>
      </c>
      <c r="X3028" t="s">
        <v>6808</v>
      </c>
      <c r="Y3028" t="s">
        <v>196</v>
      </c>
    </row>
    <row r="3029" spans="23:25" x14ac:dyDescent="0.25">
      <c r="W3029" t="s">
        <v>6809</v>
      </c>
      <c r="X3029" t="s">
        <v>6810</v>
      </c>
      <c r="Y3029" t="s">
        <v>109</v>
      </c>
    </row>
    <row r="3030" spans="23:25" x14ac:dyDescent="0.25">
      <c r="W3030" t="s">
        <v>6811</v>
      </c>
      <c r="X3030" t="s">
        <v>6812</v>
      </c>
      <c r="Y3030" t="s">
        <v>109</v>
      </c>
    </row>
    <row r="3031" spans="23:25" x14ac:dyDescent="0.25">
      <c r="W3031" t="s">
        <v>6813</v>
      </c>
      <c r="X3031" t="s">
        <v>6814</v>
      </c>
      <c r="Y3031" t="s">
        <v>109</v>
      </c>
    </row>
    <row r="3032" spans="23:25" x14ac:dyDescent="0.25">
      <c r="W3032" t="s">
        <v>6815</v>
      </c>
      <c r="X3032" t="s">
        <v>6816</v>
      </c>
      <c r="Y3032" t="s">
        <v>196</v>
      </c>
    </row>
    <row r="3033" spans="23:25" x14ac:dyDescent="0.25">
      <c r="W3033" t="s">
        <v>6817</v>
      </c>
      <c r="X3033" t="s">
        <v>6818</v>
      </c>
      <c r="Y3033" t="s">
        <v>109</v>
      </c>
    </row>
    <row r="3034" spans="23:25" x14ac:dyDescent="0.25">
      <c r="W3034" t="s">
        <v>6819</v>
      </c>
      <c r="X3034" t="s">
        <v>6820</v>
      </c>
      <c r="Y3034" t="s">
        <v>109</v>
      </c>
    </row>
    <row r="3035" spans="23:25" x14ac:dyDescent="0.25">
      <c r="W3035" t="s">
        <v>6821</v>
      </c>
      <c r="X3035" t="s">
        <v>6822</v>
      </c>
      <c r="Y3035" t="s">
        <v>109</v>
      </c>
    </row>
    <row r="3036" spans="23:25" x14ac:dyDescent="0.25">
      <c r="W3036" t="s">
        <v>6823</v>
      </c>
      <c r="X3036" t="s">
        <v>6824</v>
      </c>
      <c r="Y3036" t="s">
        <v>109</v>
      </c>
    </row>
    <row r="3037" spans="23:25" x14ac:dyDescent="0.25">
      <c r="W3037" t="s">
        <v>6825</v>
      </c>
      <c r="X3037" t="s">
        <v>6826</v>
      </c>
      <c r="Y3037" t="s">
        <v>109</v>
      </c>
    </row>
    <row r="3038" spans="23:25" x14ac:dyDescent="0.25">
      <c r="W3038" t="s">
        <v>6827</v>
      </c>
      <c r="X3038" t="s">
        <v>6828</v>
      </c>
      <c r="Y3038" t="s">
        <v>109</v>
      </c>
    </row>
    <row r="3039" spans="23:25" x14ac:dyDescent="0.25">
      <c r="W3039" t="s">
        <v>6829</v>
      </c>
      <c r="X3039" t="s">
        <v>6830</v>
      </c>
      <c r="Y3039" t="s">
        <v>109</v>
      </c>
    </row>
    <row r="3040" spans="23:25" x14ac:dyDescent="0.25">
      <c r="W3040" t="s">
        <v>6831</v>
      </c>
      <c r="X3040" t="s">
        <v>6832</v>
      </c>
      <c r="Y3040" t="s">
        <v>196</v>
      </c>
    </row>
    <row r="3041" spans="23:25" x14ac:dyDescent="0.25">
      <c r="W3041" t="s">
        <v>6833</v>
      </c>
      <c r="X3041" t="s">
        <v>6834</v>
      </c>
      <c r="Y3041" t="s">
        <v>109</v>
      </c>
    </row>
    <row r="3042" spans="23:25" x14ac:dyDescent="0.25">
      <c r="W3042" t="s">
        <v>6835</v>
      </c>
      <c r="X3042" t="s">
        <v>6836</v>
      </c>
      <c r="Y3042" t="s">
        <v>6837</v>
      </c>
    </row>
    <row r="3043" spans="23:25" x14ac:dyDescent="0.25">
      <c r="W3043" t="s">
        <v>6838</v>
      </c>
      <c r="X3043" t="s">
        <v>6839</v>
      </c>
      <c r="Y3043" t="s">
        <v>6837</v>
      </c>
    </row>
    <row r="3044" spans="23:25" x14ac:dyDescent="0.25">
      <c r="W3044" t="s">
        <v>6840</v>
      </c>
      <c r="X3044" t="s">
        <v>6841</v>
      </c>
      <c r="Y3044" t="s">
        <v>6837</v>
      </c>
    </row>
    <row r="3045" spans="23:25" x14ac:dyDescent="0.25">
      <c r="W3045" t="s">
        <v>6842</v>
      </c>
      <c r="X3045" t="s">
        <v>6843</v>
      </c>
      <c r="Y3045" t="s">
        <v>6837</v>
      </c>
    </row>
    <row r="3046" spans="23:25" x14ac:dyDescent="0.25">
      <c r="W3046" t="s">
        <v>6844</v>
      </c>
      <c r="X3046" t="s">
        <v>6845</v>
      </c>
      <c r="Y3046" t="s">
        <v>6837</v>
      </c>
    </row>
    <row r="3047" spans="23:25" x14ac:dyDescent="0.25">
      <c r="W3047" t="s">
        <v>6846</v>
      </c>
      <c r="X3047" t="s">
        <v>6847</v>
      </c>
      <c r="Y3047" t="s">
        <v>6837</v>
      </c>
    </row>
    <row r="3048" spans="23:25" x14ac:dyDescent="0.25">
      <c r="W3048" t="s">
        <v>6848</v>
      </c>
      <c r="X3048" t="s">
        <v>6849</v>
      </c>
      <c r="Y3048" t="s">
        <v>6837</v>
      </c>
    </row>
    <row r="3049" spans="23:25" x14ac:dyDescent="0.25">
      <c r="W3049" t="s">
        <v>6850</v>
      </c>
      <c r="X3049" t="s">
        <v>6851</v>
      </c>
      <c r="Y3049" t="s">
        <v>6837</v>
      </c>
    </row>
    <row r="3050" spans="23:25" x14ac:dyDescent="0.25">
      <c r="W3050" t="s">
        <v>6852</v>
      </c>
      <c r="X3050" t="s">
        <v>6853</v>
      </c>
      <c r="Y3050" t="s">
        <v>6837</v>
      </c>
    </row>
    <row r="3051" spans="23:25" x14ac:dyDescent="0.25">
      <c r="W3051" t="s">
        <v>6854</v>
      </c>
      <c r="X3051" t="s">
        <v>6855</v>
      </c>
      <c r="Y3051" t="s">
        <v>6837</v>
      </c>
    </row>
    <row r="3052" spans="23:25" x14ac:dyDescent="0.25">
      <c r="W3052" t="s">
        <v>6856</v>
      </c>
      <c r="X3052" t="s">
        <v>6857</v>
      </c>
      <c r="Y3052" t="s">
        <v>6837</v>
      </c>
    </row>
    <row r="3053" spans="23:25" x14ac:dyDescent="0.25">
      <c r="W3053" t="s">
        <v>6858</v>
      </c>
      <c r="X3053" t="s">
        <v>6859</v>
      </c>
      <c r="Y3053" t="s">
        <v>502</v>
      </c>
    </row>
    <row r="3054" spans="23:25" x14ac:dyDescent="0.25">
      <c r="W3054" t="s">
        <v>6860</v>
      </c>
      <c r="X3054" t="s">
        <v>6861</v>
      </c>
      <c r="Y3054" t="s">
        <v>502</v>
      </c>
    </row>
    <row r="3055" spans="23:25" x14ac:dyDescent="0.25">
      <c r="W3055" t="s">
        <v>6862</v>
      </c>
      <c r="X3055" t="s">
        <v>6863</v>
      </c>
      <c r="Y3055" t="s">
        <v>502</v>
      </c>
    </row>
    <row r="3056" spans="23:25" x14ac:dyDescent="0.25">
      <c r="W3056" t="s">
        <v>6864</v>
      </c>
      <c r="X3056" t="s">
        <v>6865</v>
      </c>
      <c r="Y3056" t="s">
        <v>502</v>
      </c>
    </row>
    <row r="3057" spans="23:25" x14ac:dyDescent="0.25">
      <c r="W3057" t="s">
        <v>6866</v>
      </c>
      <c r="X3057" t="s">
        <v>6867</v>
      </c>
      <c r="Y3057" t="s">
        <v>502</v>
      </c>
    </row>
    <row r="3058" spans="23:25" x14ac:dyDescent="0.25">
      <c r="W3058" t="s">
        <v>6868</v>
      </c>
      <c r="X3058" t="s">
        <v>6869</v>
      </c>
      <c r="Y3058" t="s">
        <v>6870</v>
      </c>
    </row>
    <row r="3059" spans="23:25" x14ac:dyDescent="0.25">
      <c r="W3059" t="s">
        <v>6871</v>
      </c>
      <c r="X3059" t="s">
        <v>6872</v>
      </c>
      <c r="Y3059" t="s">
        <v>6870</v>
      </c>
    </row>
    <row r="3060" spans="23:25" x14ac:dyDescent="0.25">
      <c r="W3060" t="s">
        <v>6873</v>
      </c>
      <c r="X3060" t="s">
        <v>6874</v>
      </c>
      <c r="Y3060" t="s">
        <v>6870</v>
      </c>
    </row>
    <row r="3061" spans="23:25" x14ac:dyDescent="0.25">
      <c r="W3061" t="s">
        <v>6875</v>
      </c>
      <c r="X3061" t="s">
        <v>6876</v>
      </c>
      <c r="Y3061" t="s">
        <v>6870</v>
      </c>
    </row>
    <row r="3062" spans="23:25" x14ac:dyDescent="0.25">
      <c r="W3062" t="s">
        <v>6877</v>
      </c>
      <c r="X3062" t="s">
        <v>568</v>
      </c>
      <c r="Y3062" t="s">
        <v>6870</v>
      </c>
    </row>
    <row r="3063" spans="23:25" x14ac:dyDescent="0.25">
      <c r="W3063" t="s">
        <v>6878</v>
      </c>
      <c r="X3063" t="s">
        <v>6879</v>
      </c>
      <c r="Y3063" t="s">
        <v>6870</v>
      </c>
    </row>
    <row r="3064" spans="23:25" x14ac:dyDescent="0.25">
      <c r="W3064" t="s">
        <v>6880</v>
      </c>
      <c r="X3064" t="s">
        <v>6881</v>
      </c>
      <c r="Y3064" t="s">
        <v>504</v>
      </c>
    </row>
    <row r="3065" spans="23:25" x14ac:dyDescent="0.25">
      <c r="W3065" t="s">
        <v>6882</v>
      </c>
      <c r="X3065" t="s">
        <v>6883</v>
      </c>
      <c r="Y3065" t="s">
        <v>504</v>
      </c>
    </row>
    <row r="3066" spans="23:25" x14ac:dyDescent="0.25">
      <c r="W3066" t="s">
        <v>6884</v>
      </c>
      <c r="X3066" t="s">
        <v>6885</v>
      </c>
      <c r="Y3066" t="s">
        <v>504</v>
      </c>
    </row>
    <row r="3067" spans="23:25" x14ac:dyDescent="0.25">
      <c r="W3067" t="s">
        <v>6886</v>
      </c>
      <c r="X3067" t="s">
        <v>6887</v>
      </c>
      <c r="Y3067" t="s">
        <v>504</v>
      </c>
    </row>
    <row r="3068" spans="23:25" x14ac:dyDescent="0.25">
      <c r="W3068" t="s">
        <v>6888</v>
      </c>
      <c r="X3068" t="s">
        <v>6889</v>
      </c>
      <c r="Y3068" t="s">
        <v>507</v>
      </c>
    </row>
    <row r="3069" spans="23:25" x14ac:dyDescent="0.25">
      <c r="W3069" t="s">
        <v>6890</v>
      </c>
      <c r="X3069" t="s">
        <v>6891</v>
      </c>
      <c r="Y3069" t="s">
        <v>507</v>
      </c>
    </row>
    <row r="3070" spans="23:25" x14ac:dyDescent="0.25">
      <c r="W3070" t="s">
        <v>6892</v>
      </c>
      <c r="X3070" t="s">
        <v>6893</v>
      </c>
      <c r="Y3070" t="s">
        <v>507</v>
      </c>
    </row>
    <row r="3071" spans="23:25" x14ac:dyDescent="0.25">
      <c r="W3071" t="s">
        <v>6894</v>
      </c>
      <c r="X3071" t="s">
        <v>6895</v>
      </c>
      <c r="Y3071" t="s">
        <v>507</v>
      </c>
    </row>
    <row r="3072" spans="23:25" x14ac:dyDescent="0.25">
      <c r="W3072" t="s">
        <v>6896</v>
      </c>
      <c r="X3072" t="s">
        <v>6897</v>
      </c>
      <c r="Y3072" t="s">
        <v>507</v>
      </c>
    </row>
    <row r="3073" spans="23:25" x14ac:dyDescent="0.25">
      <c r="W3073" t="s">
        <v>6898</v>
      </c>
      <c r="X3073" t="s">
        <v>6899</v>
      </c>
      <c r="Y3073" t="s">
        <v>507</v>
      </c>
    </row>
    <row r="3074" spans="23:25" x14ac:dyDescent="0.25">
      <c r="W3074" t="s">
        <v>6900</v>
      </c>
      <c r="X3074" t="s">
        <v>6901</v>
      </c>
      <c r="Y3074" t="s">
        <v>507</v>
      </c>
    </row>
    <row r="3075" spans="23:25" x14ac:dyDescent="0.25">
      <c r="W3075" t="s">
        <v>6902</v>
      </c>
      <c r="X3075" t="s">
        <v>6903</v>
      </c>
      <c r="Y3075" t="s">
        <v>507</v>
      </c>
    </row>
    <row r="3076" spans="23:25" x14ac:dyDescent="0.25">
      <c r="W3076" t="s">
        <v>6904</v>
      </c>
      <c r="X3076" t="s">
        <v>6905</v>
      </c>
      <c r="Y3076" t="s">
        <v>507</v>
      </c>
    </row>
    <row r="3077" spans="23:25" x14ac:dyDescent="0.25">
      <c r="W3077" t="s">
        <v>6906</v>
      </c>
      <c r="X3077" t="s">
        <v>6907</v>
      </c>
      <c r="Y3077" t="s">
        <v>507</v>
      </c>
    </row>
    <row r="3078" spans="23:25" x14ac:dyDescent="0.25">
      <c r="W3078" t="s">
        <v>6908</v>
      </c>
      <c r="X3078" t="s">
        <v>6909</v>
      </c>
      <c r="Y3078" t="s">
        <v>507</v>
      </c>
    </row>
    <row r="3079" spans="23:25" x14ac:dyDescent="0.25">
      <c r="W3079" t="s">
        <v>6910</v>
      </c>
      <c r="X3079" t="s">
        <v>6911</v>
      </c>
      <c r="Y3079" t="s">
        <v>507</v>
      </c>
    </row>
    <row r="3080" spans="23:25" x14ac:dyDescent="0.25">
      <c r="W3080" t="s">
        <v>6912</v>
      </c>
      <c r="X3080" t="s">
        <v>6913</v>
      </c>
      <c r="Y3080" t="s">
        <v>507</v>
      </c>
    </row>
    <row r="3081" spans="23:25" x14ac:dyDescent="0.25">
      <c r="W3081" t="s">
        <v>6914</v>
      </c>
      <c r="X3081" t="s">
        <v>6915</v>
      </c>
      <c r="Y3081" t="s">
        <v>507</v>
      </c>
    </row>
    <row r="3082" spans="23:25" x14ac:dyDescent="0.25">
      <c r="W3082" t="s">
        <v>6916</v>
      </c>
      <c r="X3082" t="s">
        <v>6917</v>
      </c>
      <c r="Y3082" t="s">
        <v>507</v>
      </c>
    </row>
    <row r="3083" spans="23:25" x14ac:dyDescent="0.25">
      <c r="W3083" t="s">
        <v>6918</v>
      </c>
      <c r="X3083" t="s">
        <v>6919</v>
      </c>
      <c r="Y3083" t="s">
        <v>507</v>
      </c>
    </row>
    <row r="3084" spans="23:25" x14ac:dyDescent="0.25">
      <c r="W3084" t="s">
        <v>6920</v>
      </c>
      <c r="X3084" t="s">
        <v>6921</v>
      </c>
      <c r="Y3084" t="s">
        <v>507</v>
      </c>
    </row>
    <row r="3085" spans="23:25" x14ac:dyDescent="0.25">
      <c r="W3085" t="s">
        <v>6922</v>
      </c>
      <c r="X3085" t="s">
        <v>6923</v>
      </c>
      <c r="Y3085" t="s">
        <v>507</v>
      </c>
    </row>
    <row r="3086" spans="23:25" x14ac:dyDescent="0.25">
      <c r="W3086" t="s">
        <v>6924</v>
      </c>
      <c r="X3086" t="s">
        <v>6925</v>
      </c>
      <c r="Y3086" t="s">
        <v>507</v>
      </c>
    </row>
    <row r="3087" spans="23:25" x14ac:dyDescent="0.25">
      <c r="W3087" t="s">
        <v>6926</v>
      </c>
      <c r="X3087" t="s">
        <v>6927</v>
      </c>
      <c r="Y3087" t="s">
        <v>507</v>
      </c>
    </row>
    <row r="3088" spans="23:25" x14ac:dyDescent="0.25">
      <c r="W3088" t="s">
        <v>6928</v>
      </c>
      <c r="X3088" t="s">
        <v>6929</v>
      </c>
      <c r="Y3088" t="s">
        <v>507</v>
      </c>
    </row>
    <row r="3089" spans="23:25" x14ac:dyDescent="0.25">
      <c r="W3089" t="s">
        <v>6930</v>
      </c>
      <c r="X3089" t="s">
        <v>6931</v>
      </c>
      <c r="Y3089" t="s">
        <v>507</v>
      </c>
    </row>
    <row r="3090" spans="23:25" x14ac:dyDescent="0.25">
      <c r="W3090" t="s">
        <v>6932</v>
      </c>
      <c r="X3090" t="s">
        <v>6933</v>
      </c>
      <c r="Y3090" t="s">
        <v>507</v>
      </c>
    </row>
    <row r="3091" spans="23:25" x14ac:dyDescent="0.25">
      <c r="W3091" t="s">
        <v>6934</v>
      </c>
      <c r="X3091" t="s">
        <v>6935</v>
      </c>
      <c r="Y3091" t="s">
        <v>507</v>
      </c>
    </row>
    <row r="3092" spans="23:25" x14ac:dyDescent="0.25">
      <c r="W3092" t="s">
        <v>6936</v>
      </c>
      <c r="X3092" t="s">
        <v>6937</v>
      </c>
      <c r="Y3092" t="s">
        <v>6938</v>
      </c>
    </row>
    <row r="3093" spans="23:25" x14ac:dyDescent="0.25">
      <c r="W3093" t="s">
        <v>6939</v>
      </c>
      <c r="X3093" t="s">
        <v>6940</v>
      </c>
      <c r="Y3093" t="s">
        <v>6938</v>
      </c>
    </row>
    <row r="3094" spans="23:25" x14ac:dyDescent="0.25">
      <c r="W3094" t="s">
        <v>6941</v>
      </c>
      <c r="X3094" t="s">
        <v>6942</v>
      </c>
      <c r="Y3094" t="s">
        <v>6943</v>
      </c>
    </row>
    <row r="3095" spans="23:25" x14ac:dyDescent="0.25">
      <c r="W3095" t="s">
        <v>6944</v>
      </c>
      <c r="X3095" t="s">
        <v>6945</v>
      </c>
      <c r="Y3095" t="s">
        <v>508</v>
      </c>
    </row>
    <row r="3096" spans="23:25" x14ac:dyDescent="0.25">
      <c r="W3096" t="s">
        <v>6946</v>
      </c>
      <c r="X3096" t="s">
        <v>6947</v>
      </c>
      <c r="Y3096" t="s">
        <v>508</v>
      </c>
    </row>
    <row r="3097" spans="23:25" x14ac:dyDescent="0.25">
      <c r="W3097" t="s">
        <v>6948</v>
      </c>
      <c r="X3097" t="s">
        <v>6949</v>
      </c>
      <c r="Y3097" t="s">
        <v>508</v>
      </c>
    </row>
    <row r="3098" spans="23:25" x14ac:dyDescent="0.25">
      <c r="W3098" t="s">
        <v>6950</v>
      </c>
      <c r="X3098" t="s">
        <v>6951</v>
      </c>
      <c r="Y3098" t="s">
        <v>508</v>
      </c>
    </row>
    <row r="3099" spans="23:25" x14ac:dyDescent="0.25">
      <c r="W3099" t="s">
        <v>6952</v>
      </c>
      <c r="X3099" t="s">
        <v>6953</v>
      </c>
      <c r="Y3099" t="s">
        <v>508</v>
      </c>
    </row>
    <row r="3100" spans="23:25" x14ac:dyDescent="0.25">
      <c r="W3100" t="s">
        <v>6954</v>
      </c>
      <c r="X3100" t="s">
        <v>6955</v>
      </c>
      <c r="Y3100" t="s">
        <v>508</v>
      </c>
    </row>
    <row r="3101" spans="23:25" x14ac:dyDescent="0.25">
      <c r="W3101" t="s">
        <v>6956</v>
      </c>
      <c r="X3101" t="s">
        <v>6957</v>
      </c>
      <c r="Y3101" t="s">
        <v>508</v>
      </c>
    </row>
    <row r="3102" spans="23:25" x14ac:dyDescent="0.25">
      <c r="W3102" t="s">
        <v>6958</v>
      </c>
      <c r="X3102" t="s">
        <v>6959</v>
      </c>
      <c r="Y3102" t="s">
        <v>508</v>
      </c>
    </row>
    <row r="3103" spans="23:25" x14ac:dyDescent="0.25">
      <c r="W3103" t="s">
        <v>6960</v>
      </c>
      <c r="X3103" t="s">
        <v>6961</v>
      </c>
      <c r="Y3103" t="s">
        <v>508</v>
      </c>
    </row>
    <row r="3104" spans="23:25" x14ac:dyDescent="0.25">
      <c r="W3104" t="s">
        <v>6962</v>
      </c>
      <c r="X3104" t="s">
        <v>6963</v>
      </c>
      <c r="Y3104" t="s">
        <v>508</v>
      </c>
    </row>
    <row r="3105" spans="23:25" x14ac:dyDescent="0.25">
      <c r="W3105" t="s">
        <v>6964</v>
      </c>
      <c r="X3105" t="s">
        <v>6965</v>
      </c>
      <c r="Y3105" t="s">
        <v>508</v>
      </c>
    </row>
    <row r="3106" spans="23:25" x14ac:dyDescent="0.25">
      <c r="W3106" t="s">
        <v>6966</v>
      </c>
      <c r="X3106" t="s">
        <v>6967</v>
      </c>
      <c r="Y3106" t="s">
        <v>508</v>
      </c>
    </row>
    <row r="3107" spans="23:25" x14ac:dyDescent="0.25">
      <c r="W3107" t="s">
        <v>6968</v>
      </c>
      <c r="X3107" t="s">
        <v>6969</v>
      </c>
      <c r="Y3107" t="s">
        <v>508</v>
      </c>
    </row>
    <row r="3108" spans="23:25" x14ac:dyDescent="0.25">
      <c r="W3108" t="s">
        <v>6970</v>
      </c>
      <c r="X3108" t="s">
        <v>6971</v>
      </c>
      <c r="Y3108" t="s">
        <v>508</v>
      </c>
    </row>
    <row r="3109" spans="23:25" x14ac:dyDescent="0.25">
      <c r="W3109" t="s">
        <v>6972</v>
      </c>
      <c r="X3109" t="s">
        <v>6973</v>
      </c>
      <c r="Y3109" t="s">
        <v>508</v>
      </c>
    </row>
    <row r="3110" spans="23:25" x14ac:dyDescent="0.25">
      <c r="W3110" t="s">
        <v>6974</v>
      </c>
      <c r="X3110" t="s">
        <v>6975</v>
      </c>
      <c r="Y3110" t="s">
        <v>508</v>
      </c>
    </row>
    <row r="3111" spans="23:25" x14ac:dyDescent="0.25">
      <c r="W3111" t="s">
        <v>6976</v>
      </c>
      <c r="X3111" t="s">
        <v>6977</v>
      </c>
      <c r="Y3111" t="s">
        <v>508</v>
      </c>
    </row>
    <row r="3112" spans="23:25" x14ac:dyDescent="0.25">
      <c r="W3112" t="s">
        <v>6978</v>
      </c>
      <c r="X3112" t="s">
        <v>6979</v>
      </c>
      <c r="Y3112" t="s">
        <v>508</v>
      </c>
    </row>
    <row r="3113" spans="23:25" x14ac:dyDescent="0.25">
      <c r="W3113" t="s">
        <v>6980</v>
      </c>
      <c r="X3113" t="s">
        <v>6981</v>
      </c>
      <c r="Y3113" t="s">
        <v>508</v>
      </c>
    </row>
    <row r="3114" spans="23:25" x14ac:dyDescent="0.25">
      <c r="W3114" t="s">
        <v>6982</v>
      </c>
      <c r="X3114" t="s">
        <v>6983</v>
      </c>
      <c r="Y3114" t="s">
        <v>508</v>
      </c>
    </row>
    <row r="3115" spans="23:25" x14ac:dyDescent="0.25">
      <c r="W3115" t="s">
        <v>6984</v>
      </c>
      <c r="X3115" t="s">
        <v>6985</v>
      </c>
      <c r="Y3115" t="s">
        <v>509</v>
      </c>
    </row>
    <row r="3116" spans="23:25" x14ac:dyDescent="0.25">
      <c r="W3116" t="s">
        <v>6986</v>
      </c>
      <c r="X3116" t="s">
        <v>6987</v>
      </c>
      <c r="Y3116" t="s">
        <v>509</v>
      </c>
    </row>
    <row r="3117" spans="23:25" x14ac:dyDescent="0.25">
      <c r="W3117" t="s">
        <v>6988</v>
      </c>
      <c r="X3117" t="s">
        <v>6989</v>
      </c>
      <c r="Y3117" t="s">
        <v>509</v>
      </c>
    </row>
    <row r="3118" spans="23:25" x14ac:dyDescent="0.25">
      <c r="W3118" t="s">
        <v>6990</v>
      </c>
      <c r="X3118" t="s">
        <v>6991</v>
      </c>
      <c r="Y3118" t="s">
        <v>509</v>
      </c>
    </row>
    <row r="3119" spans="23:25" x14ac:dyDescent="0.25">
      <c r="W3119" t="s">
        <v>6992</v>
      </c>
      <c r="X3119" t="s">
        <v>6993</v>
      </c>
      <c r="Y3119" t="s">
        <v>509</v>
      </c>
    </row>
    <row r="3120" spans="23:25" x14ac:dyDescent="0.25">
      <c r="W3120" t="s">
        <v>6994</v>
      </c>
      <c r="X3120" t="s">
        <v>6995</v>
      </c>
      <c r="Y3120" t="s">
        <v>509</v>
      </c>
    </row>
    <row r="3121" spans="23:25" x14ac:dyDescent="0.25">
      <c r="W3121" t="s">
        <v>6996</v>
      </c>
      <c r="X3121" t="s">
        <v>6997</v>
      </c>
      <c r="Y3121" t="s">
        <v>509</v>
      </c>
    </row>
    <row r="3122" spans="23:25" x14ac:dyDescent="0.25">
      <c r="W3122" t="s">
        <v>6998</v>
      </c>
      <c r="X3122" t="s">
        <v>6999</v>
      </c>
      <c r="Y3122" t="s">
        <v>509</v>
      </c>
    </row>
    <row r="3123" spans="23:25" x14ac:dyDescent="0.25">
      <c r="W3123" t="s">
        <v>7000</v>
      </c>
      <c r="X3123" t="s">
        <v>7001</v>
      </c>
      <c r="Y3123" t="s">
        <v>509</v>
      </c>
    </row>
    <row r="3124" spans="23:25" x14ac:dyDescent="0.25">
      <c r="W3124" t="s">
        <v>7002</v>
      </c>
      <c r="X3124" t="s">
        <v>7003</v>
      </c>
      <c r="Y3124" t="s">
        <v>509</v>
      </c>
    </row>
    <row r="3125" spans="23:25" x14ac:dyDescent="0.25">
      <c r="W3125" t="s">
        <v>7004</v>
      </c>
      <c r="X3125" t="s">
        <v>7005</v>
      </c>
      <c r="Y3125" t="s">
        <v>509</v>
      </c>
    </row>
    <row r="3126" spans="23:25" x14ac:dyDescent="0.25">
      <c r="W3126" t="s">
        <v>7006</v>
      </c>
      <c r="X3126" t="s">
        <v>7007</v>
      </c>
      <c r="Y3126" t="s">
        <v>509</v>
      </c>
    </row>
    <row r="3127" spans="23:25" x14ac:dyDescent="0.25">
      <c r="W3127" t="s">
        <v>7008</v>
      </c>
      <c r="X3127" t="s">
        <v>7009</v>
      </c>
      <c r="Y3127" t="s">
        <v>509</v>
      </c>
    </row>
    <row r="3128" spans="23:25" x14ac:dyDescent="0.25">
      <c r="W3128" t="s">
        <v>7010</v>
      </c>
      <c r="X3128" t="s">
        <v>7011</v>
      </c>
      <c r="Y3128" t="s">
        <v>509</v>
      </c>
    </row>
    <row r="3129" spans="23:25" x14ac:dyDescent="0.25">
      <c r="W3129" t="s">
        <v>7012</v>
      </c>
      <c r="X3129" t="s">
        <v>7013</v>
      </c>
      <c r="Y3129" t="s">
        <v>509</v>
      </c>
    </row>
    <row r="3130" spans="23:25" x14ac:dyDescent="0.25">
      <c r="W3130" t="s">
        <v>7014</v>
      </c>
      <c r="X3130" t="s">
        <v>7015</v>
      </c>
      <c r="Y3130" t="s">
        <v>509</v>
      </c>
    </row>
    <row r="3131" spans="23:25" x14ac:dyDescent="0.25">
      <c r="W3131" t="s">
        <v>7016</v>
      </c>
      <c r="X3131" t="s">
        <v>7017</v>
      </c>
      <c r="Y3131" t="s">
        <v>509</v>
      </c>
    </row>
    <row r="3132" spans="23:25" x14ac:dyDescent="0.25">
      <c r="W3132" t="s">
        <v>7018</v>
      </c>
      <c r="X3132" t="s">
        <v>7019</v>
      </c>
      <c r="Y3132" t="s">
        <v>509</v>
      </c>
    </row>
    <row r="3133" spans="23:25" x14ac:dyDescent="0.25">
      <c r="W3133" t="s">
        <v>7020</v>
      </c>
      <c r="X3133" t="s">
        <v>7021</v>
      </c>
      <c r="Y3133" t="s">
        <v>509</v>
      </c>
    </row>
    <row r="3134" spans="23:25" x14ac:dyDescent="0.25">
      <c r="W3134" t="s">
        <v>7022</v>
      </c>
      <c r="X3134" t="s">
        <v>7023</v>
      </c>
      <c r="Y3134" t="s">
        <v>509</v>
      </c>
    </row>
    <row r="3135" spans="23:25" x14ac:dyDescent="0.25">
      <c r="W3135" t="s">
        <v>7024</v>
      </c>
      <c r="X3135" t="s">
        <v>7025</v>
      </c>
      <c r="Y3135" t="s">
        <v>509</v>
      </c>
    </row>
    <row r="3136" spans="23:25" x14ac:dyDescent="0.25">
      <c r="W3136" t="s">
        <v>7026</v>
      </c>
      <c r="X3136" t="s">
        <v>7027</v>
      </c>
      <c r="Y3136" t="s">
        <v>509</v>
      </c>
    </row>
    <row r="3137" spans="23:25" x14ac:dyDescent="0.25">
      <c r="W3137" t="s">
        <v>7028</v>
      </c>
      <c r="X3137" t="s">
        <v>7029</v>
      </c>
      <c r="Y3137" t="s">
        <v>509</v>
      </c>
    </row>
    <row r="3138" spans="23:25" x14ac:dyDescent="0.25">
      <c r="W3138" t="s">
        <v>7030</v>
      </c>
      <c r="X3138" t="s">
        <v>7031</v>
      </c>
      <c r="Y3138" t="s">
        <v>509</v>
      </c>
    </row>
    <row r="3139" spans="23:25" x14ac:dyDescent="0.25">
      <c r="W3139" t="s">
        <v>7032</v>
      </c>
      <c r="X3139" t="s">
        <v>7033</v>
      </c>
      <c r="Y3139" t="s">
        <v>509</v>
      </c>
    </row>
    <row r="3140" spans="23:25" x14ac:dyDescent="0.25">
      <c r="W3140" t="s">
        <v>7034</v>
      </c>
      <c r="X3140" t="s">
        <v>7035</v>
      </c>
      <c r="Y3140" t="s">
        <v>509</v>
      </c>
    </row>
    <row r="3141" spans="23:25" x14ac:dyDescent="0.25">
      <c r="W3141" t="s">
        <v>7036</v>
      </c>
      <c r="X3141" t="s">
        <v>7037</v>
      </c>
      <c r="Y3141" t="s">
        <v>509</v>
      </c>
    </row>
    <row r="3142" spans="23:25" x14ac:dyDescent="0.25">
      <c r="W3142" t="s">
        <v>7038</v>
      </c>
      <c r="X3142" t="s">
        <v>7039</v>
      </c>
      <c r="Y3142" t="s">
        <v>509</v>
      </c>
    </row>
    <row r="3143" spans="23:25" x14ac:dyDescent="0.25">
      <c r="W3143" t="s">
        <v>7040</v>
      </c>
      <c r="X3143" t="s">
        <v>7041</v>
      </c>
      <c r="Y3143" t="s">
        <v>509</v>
      </c>
    </row>
    <row r="3144" spans="23:25" x14ac:dyDescent="0.25">
      <c r="W3144" t="s">
        <v>7042</v>
      </c>
      <c r="X3144" t="s">
        <v>7043</v>
      </c>
      <c r="Y3144" t="s">
        <v>509</v>
      </c>
    </row>
    <row r="3145" spans="23:25" x14ac:dyDescent="0.25">
      <c r="W3145" t="s">
        <v>7044</v>
      </c>
      <c r="X3145" t="s">
        <v>7045</v>
      </c>
      <c r="Y3145" t="s">
        <v>509</v>
      </c>
    </row>
    <row r="3146" spans="23:25" x14ac:dyDescent="0.25">
      <c r="W3146" t="s">
        <v>7046</v>
      </c>
      <c r="X3146" t="s">
        <v>7047</v>
      </c>
      <c r="Y3146" t="s">
        <v>509</v>
      </c>
    </row>
    <row r="3147" spans="23:25" x14ac:dyDescent="0.25">
      <c r="W3147" t="s">
        <v>7048</v>
      </c>
      <c r="X3147" t="s">
        <v>7049</v>
      </c>
      <c r="Y3147" t="s">
        <v>509</v>
      </c>
    </row>
    <row r="3148" spans="23:25" x14ac:dyDescent="0.25">
      <c r="W3148" t="s">
        <v>7050</v>
      </c>
      <c r="X3148" t="s">
        <v>7051</v>
      </c>
      <c r="Y3148" t="s">
        <v>509</v>
      </c>
    </row>
    <row r="3149" spans="23:25" x14ac:dyDescent="0.25">
      <c r="W3149" t="s">
        <v>7052</v>
      </c>
      <c r="X3149" t="s">
        <v>7053</v>
      </c>
      <c r="Y3149" t="s">
        <v>509</v>
      </c>
    </row>
    <row r="3150" spans="23:25" x14ac:dyDescent="0.25">
      <c r="W3150" t="s">
        <v>7054</v>
      </c>
      <c r="X3150" t="s">
        <v>7055</v>
      </c>
      <c r="Y3150" t="s">
        <v>509</v>
      </c>
    </row>
    <row r="3151" spans="23:25" x14ac:dyDescent="0.25">
      <c r="W3151" t="s">
        <v>7056</v>
      </c>
      <c r="X3151" t="s">
        <v>7057</v>
      </c>
      <c r="Y3151" t="s">
        <v>509</v>
      </c>
    </row>
    <row r="3152" spans="23:25" x14ac:dyDescent="0.25">
      <c r="W3152" t="s">
        <v>7058</v>
      </c>
      <c r="X3152" t="s">
        <v>7059</v>
      </c>
      <c r="Y3152" t="s">
        <v>509</v>
      </c>
    </row>
    <row r="3153" spans="23:25" x14ac:dyDescent="0.25">
      <c r="W3153" t="s">
        <v>7060</v>
      </c>
      <c r="X3153" t="s">
        <v>7061</v>
      </c>
      <c r="Y3153" t="s">
        <v>509</v>
      </c>
    </row>
    <row r="3154" spans="23:25" x14ac:dyDescent="0.25">
      <c r="W3154" t="s">
        <v>7062</v>
      </c>
      <c r="X3154" t="s">
        <v>7063</v>
      </c>
      <c r="Y3154" t="s">
        <v>509</v>
      </c>
    </row>
    <row r="3155" spans="23:25" x14ac:dyDescent="0.25">
      <c r="W3155" t="s">
        <v>7064</v>
      </c>
      <c r="X3155" t="s">
        <v>7065</v>
      </c>
      <c r="Y3155" t="s">
        <v>509</v>
      </c>
    </row>
    <row r="3156" spans="23:25" x14ac:dyDescent="0.25">
      <c r="W3156" t="s">
        <v>7066</v>
      </c>
      <c r="X3156" t="s">
        <v>7067</v>
      </c>
      <c r="Y3156" t="s">
        <v>509</v>
      </c>
    </row>
    <row r="3157" spans="23:25" x14ac:dyDescent="0.25">
      <c r="W3157" t="s">
        <v>7068</v>
      </c>
      <c r="X3157" t="s">
        <v>7069</v>
      </c>
      <c r="Y3157" t="s">
        <v>509</v>
      </c>
    </row>
    <row r="3158" spans="23:25" x14ac:dyDescent="0.25">
      <c r="W3158" t="s">
        <v>7070</v>
      </c>
      <c r="X3158" t="s">
        <v>7071</v>
      </c>
      <c r="Y3158" t="s">
        <v>509</v>
      </c>
    </row>
    <row r="3159" spans="23:25" x14ac:dyDescent="0.25">
      <c r="W3159" t="s">
        <v>7072</v>
      </c>
      <c r="X3159" t="s">
        <v>7073</v>
      </c>
      <c r="Y3159" t="s">
        <v>509</v>
      </c>
    </row>
    <row r="3160" spans="23:25" x14ac:dyDescent="0.25">
      <c r="W3160" t="s">
        <v>7074</v>
      </c>
      <c r="X3160" t="s">
        <v>7075</v>
      </c>
      <c r="Y3160" t="s">
        <v>509</v>
      </c>
    </row>
    <row r="3161" spans="23:25" x14ac:dyDescent="0.25">
      <c r="W3161" t="s">
        <v>7076</v>
      </c>
      <c r="X3161" t="s">
        <v>7077</v>
      </c>
      <c r="Y3161" t="s">
        <v>509</v>
      </c>
    </row>
    <row r="3162" spans="23:25" x14ac:dyDescent="0.25">
      <c r="W3162" t="s">
        <v>7078</v>
      </c>
      <c r="X3162" t="s">
        <v>7079</v>
      </c>
      <c r="Y3162" t="s">
        <v>509</v>
      </c>
    </row>
    <row r="3163" spans="23:25" x14ac:dyDescent="0.25">
      <c r="W3163" t="s">
        <v>7080</v>
      </c>
      <c r="X3163" t="s">
        <v>7081</v>
      </c>
      <c r="Y3163" t="s">
        <v>509</v>
      </c>
    </row>
    <row r="3164" spans="23:25" x14ac:dyDescent="0.25">
      <c r="W3164" t="s">
        <v>7082</v>
      </c>
      <c r="X3164" t="s">
        <v>7083</v>
      </c>
      <c r="Y3164" t="s">
        <v>509</v>
      </c>
    </row>
    <row r="3165" spans="23:25" x14ac:dyDescent="0.25">
      <c r="W3165" t="s">
        <v>7084</v>
      </c>
      <c r="X3165" t="s">
        <v>7085</v>
      </c>
      <c r="Y3165" t="s">
        <v>509</v>
      </c>
    </row>
    <row r="3166" spans="23:25" x14ac:dyDescent="0.25">
      <c r="W3166" t="s">
        <v>7086</v>
      </c>
      <c r="X3166" t="s">
        <v>7087</v>
      </c>
      <c r="Y3166" t="s">
        <v>509</v>
      </c>
    </row>
    <row r="3167" spans="23:25" x14ac:dyDescent="0.25">
      <c r="W3167" t="s">
        <v>7088</v>
      </c>
      <c r="X3167" t="s">
        <v>7089</v>
      </c>
      <c r="Y3167" t="s">
        <v>509</v>
      </c>
    </row>
    <row r="3168" spans="23:25" x14ac:dyDescent="0.25">
      <c r="W3168" t="s">
        <v>7090</v>
      </c>
      <c r="X3168" t="s">
        <v>7091</v>
      </c>
      <c r="Y3168" t="s">
        <v>509</v>
      </c>
    </row>
    <row r="3169" spans="23:25" x14ac:dyDescent="0.25">
      <c r="W3169" t="s">
        <v>7092</v>
      </c>
      <c r="X3169" t="s">
        <v>7093</v>
      </c>
      <c r="Y3169" t="s">
        <v>509</v>
      </c>
    </row>
    <row r="3170" spans="23:25" x14ac:dyDescent="0.25">
      <c r="W3170" t="s">
        <v>7094</v>
      </c>
      <c r="X3170" t="s">
        <v>7095</v>
      </c>
      <c r="Y3170" t="s">
        <v>509</v>
      </c>
    </row>
    <row r="3171" spans="23:25" x14ac:dyDescent="0.25">
      <c r="W3171" t="s">
        <v>7096</v>
      </c>
      <c r="X3171" t="s">
        <v>7097</v>
      </c>
      <c r="Y3171" t="s">
        <v>509</v>
      </c>
    </row>
    <row r="3172" spans="23:25" x14ac:dyDescent="0.25">
      <c r="W3172" t="s">
        <v>7098</v>
      </c>
      <c r="X3172" t="s">
        <v>7099</v>
      </c>
      <c r="Y3172" t="s">
        <v>509</v>
      </c>
    </row>
    <row r="3173" spans="23:25" x14ac:dyDescent="0.25">
      <c r="W3173" t="s">
        <v>7100</v>
      </c>
      <c r="X3173" t="s">
        <v>7101</v>
      </c>
      <c r="Y3173" t="s">
        <v>509</v>
      </c>
    </row>
    <row r="3174" spans="23:25" x14ac:dyDescent="0.25">
      <c r="W3174" t="s">
        <v>7102</v>
      </c>
      <c r="X3174" t="s">
        <v>7103</v>
      </c>
      <c r="Y3174" t="s">
        <v>509</v>
      </c>
    </row>
    <row r="3175" spans="23:25" x14ac:dyDescent="0.25">
      <c r="W3175" t="s">
        <v>7104</v>
      </c>
      <c r="X3175" t="s">
        <v>7105</v>
      </c>
      <c r="Y3175" t="s">
        <v>509</v>
      </c>
    </row>
    <row r="3176" spans="23:25" x14ac:dyDescent="0.25">
      <c r="W3176" t="s">
        <v>7106</v>
      </c>
      <c r="X3176" t="s">
        <v>7107</v>
      </c>
      <c r="Y3176" t="s">
        <v>509</v>
      </c>
    </row>
    <row r="3177" spans="23:25" x14ac:dyDescent="0.25">
      <c r="W3177" t="s">
        <v>7108</v>
      </c>
      <c r="X3177" t="s">
        <v>7109</v>
      </c>
      <c r="Y3177" t="s">
        <v>509</v>
      </c>
    </row>
    <row r="3178" spans="23:25" x14ac:dyDescent="0.25">
      <c r="W3178" t="s">
        <v>7110</v>
      </c>
      <c r="X3178" t="s">
        <v>7111</v>
      </c>
      <c r="Y3178" t="s">
        <v>509</v>
      </c>
    </row>
    <row r="3179" spans="23:25" x14ac:dyDescent="0.25">
      <c r="W3179" t="s">
        <v>7112</v>
      </c>
      <c r="X3179" t="s">
        <v>7113</v>
      </c>
      <c r="Y3179" t="s">
        <v>509</v>
      </c>
    </row>
    <row r="3180" spans="23:25" x14ac:dyDescent="0.25">
      <c r="W3180" t="s">
        <v>7114</v>
      </c>
      <c r="X3180" t="s">
        <v>7115</v>
      </c>
      <c r="Y3180" t="s">
        <v>509</v>
      </c>
    </row>
    <row r="3181" spans="23:25" x14ac:dyDescent="0.25">
      <c r="W3181" t="s">
        <v>7116</v>
      </c>
      <c r="X3181" t="s">
        <v>7117</v>
      </c>
      <c r="Y3181" t="s">
        <v>509</v>
      </c>
    </row>
    <row r="3182" spans="23:25" x14ac:dyDescent="0.25">
      <c r="W3182" t="s">
        <v>7118</v>
      </c>
      <c r="X3182" t="s">
        <v>7119</v>
      </c>
      <c r="Y3182" t="s">
        <v>509</v>
      </c>
    </row>
    <row r="3183" spans="23:25" x14ac:dyDescent="0.25">
      <c r="W3183" t="s">
        <v>7120</v>
      </c>
      <c r="X3183" t="s">
        <v>7121</v>
      </c>
      <c r="Y3183" t="s">
        <v>509</v>
      </c>
    </row>
    <row r="3184" spans="23:25" x14ac:dyDescent="0.25">
      <c r="W3184" t="s">
        <v>7122</v>
      </c>
      <c r="X3184" t="s">
        <v>7123</v>
      </c>
      <c r="Y3184" t="s">
        <v>509</v>
      </c>
    </row>
    <row r="3185" spans="23:25" x14ac:dyDescent="0.25">
      <c r="W3185" t="s">
        <v>7124</v>
      </c>
      <c r="X3185" t="s">
        <v>7125</v>
      </c>
      <c r="Y3185" t="s">
        <v>509</v>
      </c>
    </row>
    <row r="3186" spans="23:25" x14ac:dyDescent="0.25">
      <c r="W3186" t="s">
        <v>7126</v>
      </c>
      <c r="X3186" t="s">
        <v>7127</v>
      </c>
      <c r="Y3186" t="s">
        <v>509</v>
      </c>
    </row>
    <row r="3187" spans="23:25" x14ac:dyDescent="0.25">
      <c r="W3187" t="s">
        <v>7128</v>
      </c>
      <c r="X3187" t="s">
        <v>7129</v>
      </c>
      <c r="Y3187" t="s">
        <v>509</v>
      </c>
    </row>
    <row r="3188" spans="23:25" x14ac:dyDescent="0.25">
      <c r="W3188" t="s">
        <v>7130</v>
      </c>
      <c r="X3188" t="s">
        <v>7131</v>
      </c>
      <c r="Y3188" t="s">
        <v>509</v>
      </c>
    </row>
    <row r="3189" spans="23:25" x14ac:dyDescent="0.25">
      <c r="W3189" t="s">
        <v>7132</v>
      </c>
      <c r="X3189" t="s">
        <v>7133</v>
      </c>
      <c r="Y3189" t="s">
        <v>509</v>
      </c>
    </row>
    <row r="3190" spans="23:25" x14ac:dyDescent="0.25">
      <c r="W3190" t="s">
        <v>7134</v>
      </c>
      <c r="X3190" t="s">
        <v>7135</v>
      </c>
      <c r="Y3190" t="s">
        <v>509</v>
      </c>
    </row>
    <row r="3191" spans="23:25" x14ac:dyDescent="0.25">
      <c r="W3191" t="s">
        <v>7136</v>
      </c>
      <c r="X3191" t="s">
        <v>7137</v>
      </c>
      <c r="Y3191" t="s">
        <v>509</v>
      </c>
    </row>
    <row r="3192" spans="23:25" x14ac:dyDescent="0.25">
      <c r="W3192" t="s">
        <v>7138</v>
      </c>
      <c r="X3192" t="s">
        <v>7139</v>
      </c>
      <c r="Y3192" t="s">
        <v>509</v>
      </c>
    </row>
    <row r="3193" spans="23:25" x14ac:dyDescent="0.25">
      <c r="W3193" t="s">
        <v>7140</v>
      </c>
      <c r="X3193" t="s">
        <v>7141</v>
      </c>
      <c r="Y3193" t="s">
        <v>509</v>
      </c>
    </row>
    <row r="3194" spans="23:25" x14ac:dyDescent="0.25">
      <c r="W3194" t="s">
        <v>7142</v>
      </c>
      <c r="X3194" t="s">
        <v>7143</v>
      </c>
      <c r="Y3194" t="s">
        <v>509</v>
      </c>
    </row>
    <row r="3195" spans="23:25" x14ac:dyDescent="0.25">
      <c r="W3195" t="s">
        <v>7144</v>
      </c>
      <c r="X3195" t="s">
        <v>7145</v>
      </c>
      <c r="Y3195" t="s">
        <v>509</v>
      </c>
    </row>
    <row r="3196" spans="23:25" x14ac:dyDescent="0.25">
      <c r="W3196" t="s">
        <v>7146</v>
      </c>
      <c r="X3196" t="s">
        <v>7147</v>
      </c>
      <c r="Y3196" t="s">
        <v>509</v>
      </c>
    </row>
    <row r="3197" spans="23:25" x14ac:dyDescent="0.25">
      <c r="W3197" t="s">
        <v>7148</v>
      </c>
      <c r="X3197" t="s">
        <v>7149</v>
      </c>
      <c r="Y3197" t="s">
        <v>509</v>
      </c>
    </row>
    <row r="3198" spans="23:25" x14ac:dyDescent="0.25">
      <c r="W3198" t="s">
        <v>7150</v>
      </c>
      <c r="X3198" t="s">
        <v>7151</v>
      </c>
      <c r="Y3198" t="s">
        <v>509</v>
      </c>
    </row>
    <row r="3199" spans="23:25" x14ac:dyDescent="0.25">
      <c r="W3199" t="s">
        <v>7152</v>
      </c>
      <c r="X3199" t="s">
        <v>7153</v>
      </c>
      <c r="Y3199" t="s">
        <v>509</v>
      </c>
    </row>
    <row r="3200" spans="23:25" x14ac:dyDescent="0.25">
      <c r="W3200" t="s">
        <v>7154</v>
      </c>
      <c r="X3200" t="s">
        <v>7155</v>
      </c>
      <c r="Y3200" t="s">
        <v>509</v>
      </c>
    </row>
    <row r="3201" spans="23:25" x14ac:dyDescent="0.25">
      <c r="W3201" t="s">
        <v>7156</v>
      </c>
      <c r="X3201" t="s">
        <v>7157</v>
      </c>
      <c r="Y3201" t="s">
        <v>509</v>
      </c>
    </row>
    <row r="3202" spans="23:25" x14ac:dyDescent="0.25">
      <c r="W3202" t="s">
        <v>7158</v>
      </c>
      <c r="X3202" t="s">
        <v>7159</v>
      </c>
      <c r="Y3202" t="s">
        <v>509</v>
      </c>
    </row>
    <row r="3203" spans="23:25" x14ac:dyDescent="0.25">
      <c r="W3203" t="s">
        <v>7160</v>
      </c>
      <c r="X3203" t="s">
        <v>7161</v>
      </c>
      <c r="Y3203" t="s">
        <v>509</v>
      </c>
    </row>
    <row r="3204" spans="23:25" x14ac:dyDescent="0.25">
      <c r="W3204" t="s">
        <v>7162</v>
      </c>
      <c r="X3204" t="s">
        <v>7163</v>
      </c>
      <c r="Y3204" t="s">
        <v>509</v>
      </c>
    </row>
    <row r="3205" spans="23:25" x14ac:dyDescent="0.25">
      <c r="W3205" t="s">
        <v>7164</v>
      </c>
      <c r="X3205" t="s">
        <v>7165</v>
      </c>
      <c r="Y3205" t="s">
        <v>509</v>
      </c>
    </row>
    <row r="3206" spans="23:25" x14ac:dyDescent="0.25">
      <c r="W3206" t="s">
        <v>7166</v>
      </c>
      <c r="X3206" t="s">
        <v>7167</v>
      </c>
      <c r="Y3206" t="s">
        <v>509</v>
      </c>
    </row>
    <row r="3207" spans="23:25" x14ac:dyDescent="0.25">
      <c r="W3207" t="s">
        <v>7168</v>
      </c>
      <c r="X3207" t="s">
        <v>7169</v>
      </c>
      <c r="Y3207" t="s">
        <v>509</v>
      </c>
    </row>
    <row r="3208" spans="23:25" x14ac:dyDescent="0.25">
      <c r="W3208" t="s">
        <v>7170</v>
      </c>
      <c r="X3208" t="s">
        <v>7171</v>
      </c>
      <c r="Y3208" t="s">
        <v>509</v>
      </c>
    </row>
    <row r="3209" spans="23:25" x14ac:dyDescent="0.25">
      <c r="W3209" t="s">
        <v>7172</v>
      </c>
      <c r="X3209" t="s">
        <v>7173</v>
      </c>
      <c r="Y3209" t="s">
        <v>509</v>
      </c>
    </row>
    <row r="3210" spans="23:25" x14ac:dyDescent="0.25">
      <c r="W3210" t="s">
        <v>7174</v>
      </c>
      <c r="X3210" t="s">
        <v>7175</v>
      </c>
      <c r="Y3210" t="s">
        <v>509</v>
      </c>
    </row>
    <row r="3211" spans="23:25" x14ac:dyDescent="0.25">
      <c r="W3211" t="s">
        <v>7176</v>
      </c>
      <c r="X3211" t="s">
        <v>7177</v>
      </c>
      <c r="Y3211" t="s">
        <v>509</v>
      </c>
    </row>
    <row r="3212" spans="23:25" x14ac:dyDescent="0.25">
      <c r="W3212" t="s">
        <v>7178</v>
      </c>
      <c r="X3212" t="s">
        <v>7179</v>
      </c>
      <c r="Y3212" t="s">
        <v>509</v>
      </c>
    </row>
    <row r="3213" spans="23:25" x14ac:dyDescent="0.25">
      <c r="W3213" t="s">
        <v>7180</v>
      </c>
      <c r="X3213" t="s">
        <v>7181</v>
      </c>
      <c r="Y3213" t="s">
        <v>509</v>
      </c>
    </row>
    <row r="3214" spans="23:25" x14ac:dyDescent="0.25">
      <c r="W3214" t="s">
        <v>7182</v>
      </c>
      <c r="X3214" t="s">
        <v>7183</v>
      </c>
      <c r="Y3214" t="s">
        <v>509</v>
      </c>
    </row>
    <row r="3215" spans="23:25" x14ac:dyDescent="0.25">
      <c r="W3215" t="s">
        <v>7184</v>
      </c>
      <c r="X3215" t="s">
        <v>7185</v>
      </c>
      <c r="Y3215" t="s">
        <v>509</v>
      </c>
    </row>
    <row r="3216" spans="23:25" x14ac:dyDescent="0.25">
      <c r="W3216" t="s">
        <v>7186</v>
      </c>
      <c r="X3216" t="s">
        <v>7187</v>
      </c>
      <c r="Y3216" t="s">
        <v>509</v>
      </c>
    </row>
    <row r="3217" spans="23:25" x14ac:dyDescent="0.25">
      <c r="W3217" t="s">
        <v>7188</v>
      </c>
      <c r="X3217" t="s">
        <v>7189</v>
      </c>
      <c r="Y3217" t="s">
        <v>509</v>
      </c>
    </row>
    <row r="3218" spans="23:25" x14ac:dyDescent="0.25">
      <c r="W3218" t="s">
        <v>7190</v>
      </c>
      <c r="X3218" t="s">
        <v>7191</v>
      </c>
      <c r="Y3218" t="s">
        <v>509</v>
      </c>
    </row>
    <row r="3219" spans="23:25" x14ac:dyDescent="0.25">
      <c r="W3219" t="s">
        <v>7192</v>
      </c>
      <c r="X3219" t="s">
        <v>7193</v>
      </c>
      <c r="Y3219" t="s">
        <v>509</v>
      </c>
    </row>
    <row r="3220" spans="23:25" x14ac:dyDescent="0.25">
      <c r="W3220" t="s">
        <v>7194</v>
      </c>
      <c r="X3220" t="s">
        <v>7195</v>
      </c>
      <c r="Y3220" t="s">
        <v>509</v>
      </c>
    </row>
    <row r="3221" spans="23:25" x14ac:dyDescent="0.25">
      <c r="W3221" t="s">
        <v>7196</v>
      </c>
      <c r="X3221" t="s">
        <v>7197</v>
      </c>
      <c r="Y3221" t="s">
        <v>509</v>
      </c>
    </row>
    <row r="3222" spans="23:25" x14ac:dyDescent="0.25">
      <c r="W3222" t="s">
        <v>7198</v>
      </c>
      <c r="X3222" t="s">
        <v>7199</v>
      </c>
      <c r="Y3222" t="s">
        <v>509</v>
      </c>
    </row>
    <row r="3223" spans="23:25" x14ac:dyDescent="0.25">
      <c r="W3223" t="s">
        <v>7200</v>
      </c>
      <c r="X3223" t="s">
        <v>7201</v>
      </c>
      <c r="Y3223" t="s">
        <v>509</v>
      </c>
    </row>
    <row r="3224" spans="23:25" x14ac:dyDescent="0.25">
      <c r="W3224" t="s">
        <v>7202</v>
      </c>
      <c r="X3224" t="s">
        <v>7203</v>
      </c>
      <c r="Y3224" t="s">
        <v>509</v>
      </c>
    </row>
    <row r="3225" spans="23:25" x14ac:dyDescent="0.25">
      <c r="W3225" t="s">
        <v>7204</v>
      </c>
      <c r="X3225" t="s">
        <v>7205</v>
      </c>
      <c r="Y3225" t="s">
        <v>509</v>
      </c>
    </row>
    <row r="3226" spans="23:25" x14ac:dyDescent="0.25">
      <c r="W3226" t="s">
        <v>7206</v>
      </c>
      <c r="X3226" t="s">
        <v>7207</v>
      </c>
      <c r="Y3226" t="s">
        <v>509</v>
      </c>
    </row>
    <row r="3227" spans="23:25" x14ac:dyDescent="0.25">
      <c r="W3227" t="s">
        <v>7208</v>
      </c>
      <c r="X3227" t="s">
        <v>7209</v>
      </c>
      <c r="Y3227" t="s">
        <v>509</v>
      </c>
    </row>
    <row r="3228" spans="23:25" x14ac:dyDescent="0.25">
      <c r="W3228" t="s">
        <v>7210</v>
      </c>
      <c r="X3228" t="s">
        <v>7211</v>
      </c>
      <c r="Y3228" t="s">
        <v>509</v>
      </c>
    </row>
    <row r="3229" spans="23:25" x14ac:dyDescent="0.25">
      <c r="W3229" t="s">
        <v>7212</v>
      </c>
      <c r="X3229" t="s">
        <v>7213</v>
      </c>
      <c r="Y3229" t="s">
        <v>509</v>
      </c>
    </row>
    <row r="3230" spans="23:25" x14ac:dyDescent="0.25">
      <c r="W3230" t="s">
        <v>7214</v>
      </c>
      <c r="X3230" t="s">
        <v>7215</v>
      </c>
      <c r="Y3230" t="s">
        <v>509</v>
      </c>
    </row>
    <row r="3231" spans="23:25" x14ac:dyDescent="0.25">
      <c r="W3231" t="s">
        <v>7216</v>
      </c>
      <c r="X3231" t="s">
        <v>7217</v>
      </c>
      <c r="Y3231" t="s">
        <v>509</v>
      </c>
    </row>
    <row r="3232" spans="23:25" x14ac:dyDescent="0.25">
      <c r="W3232" t="s">
        <v>7218</v>
      </c>
      <c r="X3232" t="s">
        <v>7219</v>
      </c>
      <c r="Y3232" t="s">
        <v>509</v>
      </c>
    </row>
    <row r="3233" spans="23:25" x14ac:dyDescent="0.25">
      <c r="W3233" t="s">
        <v>7220</v>
      </c>
      <c r="X3233" t="s">
        <v>7221</v>
      </c>
      <c r="Y3233" t="s">
        <v>509</v>
      </c>
    </row>
    <row r="3234" spans="23:25" x14ac:dyDescent="0.25">
      <c r="W3234" t="s">
        <v>7222</v>
      </c>
      <c r="X3234" t="s">
        <v>7223</v>
      </c>
      <c r="Y3234" t="s">
        <v>509</v>
      </c>
    </row>
    <row r="3235" spans="23:25" x14ac:dyDescent="0.25">
      <c r="W3235" t="s">
        <v>7224</v>
      </c>
      <c r="X3235" t="s">
        <v>7225</v>
      </c>
      <c r="Y3235" t="s">
        <v>509</v>
      </c>
    </row>
    <row r="3236" spans="23:25" x14ac:dyDescent="0.25">
      <c r="W3236" t="s">
        <v>7226</v>
      </c>
      <c r="X3236" t="s">
        <v>7227</v>
      </c>
      <c r="Y3236" t="s">
        <v>509</v>
      </c>
    </row>
    <row r="3237" spans="23:25" x14ac:dyDescent="0.25">
      <c r="W3237" t="s">
        <v>7228</v>
      </c>
      <c r="X3237" t="s">
        <v>7229</v>
      </c>
      <c r="Y3237" t="s">
        <v>509</v>
      </c>
    </row>
    <row r="3238" spans="23:25" x14ac:dyDescent="0.25">
      <c r="W3238" t="s">
        <v>7230</v>
      </c>
      <c r="X3238" t="s">
        <v>7231</v>
      </c>
      <c r="Y3238" t="s">
        <v>509</v>
      </c>
    </row>
    <row r="3239" spans="23:25" x14ac:dyDescent="0.25">
      <c r="W3239" t="s">
        <v>7232</v>
      </c>
      <c r="X3239" t="s">
        <v>7233</v>
      </c>
      <c r="Y3239" t="s">
        <v>509</v>
      </c>
    </row>
    <row r="3240" spans="23:25" x14ac:dyDescent="0.25">
      <c r="W3240" t="s">
        <v>7234</v>
      </c>
      <c r="X3240" t="s">
        <v>7235</v>
      </c>
      <c r="Y3240" t="s">
        <v>509</v>
      </c>
    </row>
    <row r="3241" spans="23:25" x14ac:dyDescent="0.25">
      <c r="W3241" t="s">
        <v>7236</v>
      </c>
      <c r="X3241" t="s">
        <v>7237</v>
      </c>
      <c r="Y3241" t="s">
        <v>509</v>
      </c>
    </row>
    <row r="3242" spans="23:25" x14ac:dyDescent="0.25">
      <c r="W3242" t="s">
        <v>7238</v>
      </c>
      <c r="X3242" t="s">
        <v>7239</v>
      </c>
      <c r="Y3242" t="s">
        <v>509</v>
      </c>
    </row>
    <row r="3243" spans="23:25" x14ac:dyDescent="0.25">
      <c r="W3243" t="s">
        <v>7240</v>
      </c>
      <c r="X3243" t="s">
        <v>7241</v>
      </c>
      <c r="Y3243" t="s">
        <v>509</v>
      </c>
    </row>
    <row r="3244" spans="23:25" x14ac:dyDescent="0.25">
      <c r="W3244" t="s">
        <v>7242</v>
      </c>
      <c r="X3244" t="s">
        <v>7243</v>
      </c>
      <c r="Y3244" t="s">
        <v>509</v>
      </c>
    </row>
    <row r="3245" spans="23:25" x14ac:dyDescent="0.25">
      <c r="W3245" t="s">
        <v>7244</v>
      </c>
      <c r="X3245" t="s">
        <v>7245</v>
      </c>
      <c r="Y3245" t="s">
        <v>509</v>
      </c>
    </row>
    <row r="3246" spans="23:25" x14ac:dyDescent="0.25">
      <c r="W3246" t="s">
        <v>7246</v>
      </c>
      <c r="X3246" t="s">
        <v>7247</v>
      </c>
      <c r="Y3246" t="s">
        <v>509</v>
      </c>
    </row>
    <row r="3247" spans="23:25" x14ac:dyDescent="0.25">
      <c r="W3247" t="s">
        <v>7248</v>
      </c>
      <c r="X3247" t="s">
        <v>7249</v>
      </c>
      <c r="Y3247" t="s">
        <v>509</v>
      </c>
    </row>
    <row r="3248" spans="23:25" x14ac:dyDescent="0.25">
      <c r="W3248" t="s">
        <v>7250</v>
      </c>
      <c r="X3248" t="s">
        <v>7251</v>
      </c>
      <c r="Y3248" t="s">
        <v>509</v>
      </c>
    </row>
    <row r="3249" spans="23:25" x14ac:dyDescent="0.25">
      <c r="W3249" t="s">
        <v>7252</v>
      </c>
      <c r="X3249" t="s">
        <v>7253</v>
      </c>
      <c r="Y3249" t="s">
        <v>509</v>
      </c>
    </row>
    <row r="3250" spans="23:25" x14ac:dyDescent="0.25">
      <c r="W3250" t="s">
        <v>7254</v>
      </c>
      <c r="X3250" t="s">
        <v>7255</v>
      </c>
      <c r="Y3250" t="s">
        <v>509</v>
      </c>
    </row>
    <row r="3251" spans="23:25" x14ac:dyDescent="0.25">
      <c r="W3251" t="s">
        <v>7256</v>
      </c>
      <c r="X3251" t="s">
        <v>7257</v>
      </c>
      <c r="Y3251" t="s">
        <v>509</v>
      </c>
    </row>
    <row r="3252" spans="23:25" x14ac:dyDescent="0.25">
      <c r="W3252" t="s">
        <v>7258</v>
      </c>
      <c r="X3252" t="s">
        <v>7259</v>
      </c>
      <c r="Y3252" t="s">
        <v>509</v>
      </c>
    </row>
    <row r="3253" spans="23:25" x14ac:dyDescent="0.25">
      <c r="W3253" t="s">
        <v>7260</v>
      </c>
      <c r="X3253" t="s">
        <v>7261</v>
      </c>
      <c r="Y3253" t="s">
        <v>509</v>
      </c>
    </row>
    <row r="3254" spans="23:25" x14ac:dyDescent="0.25">
      <c r="W3254" t="s">
        <v>7262</v>
      </c>
      <c r="X3254" t="s">
        <v>7263</v>
      </c>
      <c r="Y3254" t="s">
        <v>509</v>
      </c>
    </row>
    <row r="3255" spans="23:25" x14ac:dyDescent="0.25">
      <c r="W3255" t="s">
        <v>7264</v>
      </c>
      <c r="X3255" t="s">
        <v>7265</v>
      </c>
      <c r="Y3255" t="s">
        <v>509</v>
      </c>
    </row>
    <row r="3256" spans="23:25" x14ac:dyDescent="0.25">
      <c r="W3256" t="s">
        <v>7266</v>
      </c>
      <c r="X3256" t="s">
        <v>7267</v>
      </c>
      <c r="Y3256" t="s">
        <v>509</v>
      </c>
    </row>
    <row r="3257" spans="23:25" x14ac:dyDescent="0.25">
      <c r="W3257" t="s">
        <v>7268</v>
      </c>
      <c r="X3257" t="s">
        <v>7269</v>
      </c>
      <c r="Y3257" t="s">
        <v>509</v>
      </c>
    </row>
    <row r="3258" spans="23:25" x14ac:dyDescent="0.25">
      <c r="W3258" t="s">
        <v>7270</v>
      </c>
      <c r="X3258" t="s">
        <v>7271</v>
      </c>
      <c r="Y3258" t="s">
        <v>509</v>
      </c>
    </row>
    <row r="3259" spans="23:25" x14ac:dyDescent="0.25">
      <c r="W3259" t="s">
        <v>7272</v>
      </c>
      <c r="X3259" t="s">
        <v>7273</v>
      </c>
      <c r="Y3259" t="s">
        <v>509</v>
      </c>
    </row>
    <row r="3260" spans="23:25" x14ac:dyDescent="0.25">
      <c r="W3260" t="s">
        <v>7274</v>
      </c>
      <c r="X3260" t="s">
        <v>7275</v>
      </c>
      <c r="Y3260" t="s">
        <v>509</v>
      </c>
    </row>
    <row r="3261" spans="23:25" x14ac:dyDescent="0.25">
      <c r="W3261" t="s">
        <v>7276</v>
      </c>
      <c r="X3261" t="s">
        <v>7277</v>
      </c>
      <c r="Y3261" t="s">
        <v>509</v>
      </c>
    </row>
    <row r="3262" spans="23:25" x14ac:dyDescent="0.25">
      <c r="W3262" t="s">
        <v>7278</v>
      </c>
      <c r="X3262" t="s">
        <v>7279</v>
      </c>
      <c r="Y3262" t="s">
        <v>509</v>
      </c>
    </row>
    <row r="3263" spans="23:25" x14ac:dyDescent="0.25">
      <c r="W3263" t="s">
        <v>7280</v>
      </c>
      <c r="X3263" t="s">
        <v>7281</v>
      </c>
      <c r="Y3263" t="s">
        <v>509</v>
      </c>
    </row>
    <row r="3264" spans="23:25" x14ac:dyDescent="0.25">
      <c r="W3264" t="s">
        <v>7282</v>
      </c>
      <c r="X3264" t="s">
        <v>7283</v>
      </c>
      <c r="Y3264" t="s">
        <v>509</v>
      </c>
    </row>
    <row r="3265" spans="23:25" x14ac:dyDescent="0.25">
      <c r="W3265" t="s">
        <v>7284</v>
      </c>
      <c r="X3265" t="s">
        <v>7285</v>
      </c>
      <c r="Y3265" t="s">
        <v>509</v>
      </c>
    </row>
    <row r="3266" spans="23:25" x14ac:dyDescent="0.25">
      <c r="W3266" t="s">
        <v>7286</v>
      </c>
      <c r="X3266" t="s">
        <v>7287</v>
      </c>
      <c r="Y3266" t="s">
        <v>509</v>
      </c>
    </row>
    <row r="3267" spans="23:25" x14ac:dyDescent="0.25">
      <c r="W3267" t="s">
        <v>7288</v>
      </c>
      <c r="X3267" t="s">
        <v>7289</v>
      </c>
      <c r="Y3267" t="s">
        <v>509</v>
      </c>
    </row>
    <row r="3268" spans="23:25" x14ac:dyDescent="0.25">
      <c r="W3268" t="s">
        <v>7290</v>
      </c>
      <c r="X3268" t="s">
        <v>7291</v>
      </c>
      <c r="Y3268" t="s">
        <v>509</v>
      </c>
    </row>
    <row r="3269" spans="23:25" x14ac:dyDescent="0.25">
      <c r="W3269" t="s">
        <v>7292</v>
      </c>
      <c r="X3269" t="s">
        <v>7293</v>
      </c>
      <c r="Y3269" t="s">
        <v>509</v>
      </c>
    </row>
    <row r="3270" spans="23:25" x14ac:dyDescent="0.25">
      <c r="W3270" t="s">
        <v>7294</v>
      </c>
      <c r="X3270" t="s">
        <v>7295</v>
      </c>
      <c r="Y3270" t="s">
        <v>509</v>
      </c>
    </row>
    <row r="3271" spans="23:25" x14ac:dyDescent="0.25">
      <c r="W3271" t="s">
        <v>7296</v>
      </c>
      <c r="X3271" t="s">
        <v>7297</v>
      </c>
      <c r="Y3271" t="s">
        <v>509</v>
      </c>
    </row>
    <row r="3272" spans="23:25" x14ac:dyDescent="0.25">
      <c r="W3272" t="s">
        <v>7298</v>
      </c>
      <c r="X3272" t="s">
        <v>7299</v>
      </c>
      <c r="Y3272" t="s">
        <v>509</v>
      </c>
    </row>
    <row r="3273" spans="23:25" x14ac:dyDescent="0.25">
      <c r="W3273" t="s">
        <v>7300</v>
      </c>
      <c r="X3273" t="s">
        <v>7301</v>
      </c>
      <c r="Y3273" t="s">
        <v>509</v>
      </c>
    </row>
    <row r="3274" spans="23:25" x14ac:dyDescent="0.25">
      <c r="W3274" t="s">
        <v>7302</v>
      </c>
      <c r="X3274" t="s">
        <v>7303</v>
      </c>
      <c r="Y3274" t="s">
        <v>509</v>
      </c>
    </row>
    <row r="3275" spans="23:25" x14ac:dyDescent="0.25">
      <c r="W3275" t="s">
        <v>7304</v>
      </c>
      <c r="X3275" t="s">
        <v>7305</v>
      </c>
      <c r="Y3275" t="s">
        <v>509</v>
      </c>
    </row>
    <row r="3276" spans="23:25" x14ac:dyDescent="0.25">
      <c r="W3276" t="s">
        <v>7306</v>
      </c>
      <c r="X3276" t="s">
        <v>7307</v>
      </c>
      <c r="Y3276" t="s">
        <v>509</v>
      </c>
    </row>
    <row r="3277" spans="23:25" x14ac:dyDescent="0.25">
      <c r="W3277" t="s">
        <v>7308</v>
      </c>
      <c r="X3277" t="s">
        <v>7309</v>
      </c>
      <c r="Y3277" t="s">
        <v>509</v>
      </c>
    </row>
    <row r="3278" spans="23:25" x14ac:dyDescent="0.25">
      <c r="W3278" t="s">
        <v>7310</v>
      </c>
      <c r="X3278" t="s">
        <v>7311</v>
      </c>
      <c r="Y3278" t="s">
        <v>509</v>
      </c>
    </row>
    <row r="3279" spans="23:25" x14ac:dyDescent="0.25">
      <c r="W3279" t="s">
        <v>7312</v>
      </c>
      <c r="X3279" t="s">
        <v>7313</v>
      </c>
      <c r="Y3279" t="s">
        <v>509</v>
      </c>
    </row>
    <row r="3280" spans="23:25" x14ac:dyDescent="0.25">
      <c r="W3280" t="s">
        <v>7314</v>
      </c>
      <c r="X3280" t="s">
        <v>7315</v>
      </c>
      <c r="Y3280" t="s">
        <v>509</v>
      </c>
    </row>
    <row r="3281" spans="23:25" x14ac:dyDescent="0.25">
      <c r="W3281" t="s">
        <v>7316</v>
      </c>
      <c r="X3281" t="s">
        <v>7317</v>
      </c>
      <c r="Y3281" t="s">
        <v>509</v>
      </c>
    </row>
    <row r="3282" spans="23:25" x14ac:dyDescent="0.25">
      <c r="W3282" t="s">
        <v>7318</v>
      </c>
      <c r="X3282" t="s">
        <v>7319</v>
      </c>
      <c r="Y3282" t="s">
        <v>509</v>
      </c>
    </row>
    <row r="3283" spans="23:25" x14ac:dyDescent="0.25">
      <c r="W3283" t="s">
        <v>7320</v>
      </c>
      <c r="X3283" t="s">
        <v>7321</v>
      </c>
      <c r="Y3283" t="s">
        <v>509</v>
      </c>
    </row>
    <row r="3284" spans="23:25" x14ac:dyDescent="0.25">
      <c r="W3284" t="s">
        <v>7322</v>
      </c>
      <c r="X3284" t="s">
        <v>7323</v>
      </c>
      <c r="Y3284" t="s">
        <v>509</v>
      </c>
    </row>
    <row r="3285" spans="23:25" x14ac:dyDescent="0.25">
      <c r="W3285" t="s">
        <v>7324</v>
      </c>
      <c r="X3285" t="s">
        <v>7325</v>
      </c>
      <c r="Y3285" t="s">
        <v>509</v>
      </c>
    </row>
    <row r="3286" spans="23:25" x14ac:dyDescent="0.25">
      <c r="W3286" t="s">
        <v>7326</v>
      </c>
      <c r="X3286" t="s">
        <v>7327</v>
      </c>
      <c r="Y3286" t="s">
        <v>509</v>
      </c>
    </row>
    <row r="3287" spans="23:25" x14ac:dyDescent="0.25">
      <c r="W3287" t="s">
        <v>7328</v>
      </c>
      <c r="X3287" t="s">
        <v>7329</v>
      </c>
      <c r="Y3287" t="s">
        <v>509</v>
      </c>
    </row>
    <row r="3288" spans="23:25" x14ac:dyDescent="0.25">
      <c r="W3288" t="s">
        <v>7330</v>
      </c>
      <c r="X3288" t="s">
        <v>7331</v>
      </c>
      <c r="Y3288" t="s">
        <v>509</v>
      </c>
    </row>
    <row r="3289" spans="23:25" x14ac:dyDescent="0.25">
      <c r="W3289" t="s">
        <v>7332</v>
      </c>
      <c r="X3289" t="s">
        <v>7333</v>
      </c>
      <c r="Y3289" t="s">
        <v>509</v>
      </c>
    </row>
    <row r="3290" spans="23:25" x14ac:dyDescent="0.25">
      <c r="W3290" t="s">
        <v>7334</v>
      </c>
      <c r="X3290" t="s">
        <v>7335</v>
      </c>
      <c r="Y3290" t="s">
        <v>509</v>
      </c>
    </row>
    <row r="3291" spans="23:25" x14ac:dyDescent="0.25">
      <c r="W3291" t="s">
        <v>7336</v>
      </c>
      <c r="X3291" t="s">
        <v>7337</v>
      </c>
      <c r="Y3291" t="s">
        <v>509</v>
      </c>
    </row>
    <row r="3292" spans="23:25" x14ac:dyDescent="0.25">
      <c r="W3292" t="s">
        <v>7338</v>
      </c>
      <c r="X3292" t="s">
        <v>7339</v>
      </c>
      <c r="Y3292" t="s">
        <v>509</v>
      </c>
    </row>
    <row r="3293" spans="23:25" x14ac:dyDescent="0.25">
      <c r="W3293" t="s">
        <v>7340</v>
      </c>
      <c r="X3293" t="s">
        <v>7341</v>
      </c>
      <c r="Y3293" t="s">
        <v>509</v>
      </c>
    </row>
    <row r="3294" spans="23:25" x14ac:dyDescent="0.25">
      <c r="W3294" t="s">
        <v>7342</v>
      </c>
      <c r="X3294" t="s">
        <v>7343</v>
      </c>
      <c r="Y3294" t="s">
        <v>509</v>
      </c>
    </row>
    <row r="3295" spans="23:25" x14ac:dyDescent="0.25">
      <c r="W3295" t="s">
        <v>7344</v>
      </c>
      <c r="X3295" t="s">
        <v>7345</v>
      </c>
      <c r="Y3295" t="s">
        <v>509</v>
      </c>
    </row>
    <row r="3296" spans="23:25" x14ac:dyDescent="0.25">
      <c r="W3296" t="s">
        <v>7346</v>
      </c>
      <c r="X3296" t="s">
        <v>7347</v>
      </c>
      <c r="Y3296" t="s">
        <v>509</v>
      </c>
    </row>
    <row r="3297" spans="23:25" x14ac:dyDescent="0.25">
      <c r="W3297" t="s">
        <v>7348</v>
      </c>
      <c r="X3297" t="s">
        <v>7349</v>
      </c>
      <c r="Y3297" t="s">
        <v>509</v>
      </c>
    </row>
    <row r="3298" spans="23:25" x14ac:dyDescent="0.25">
      <c r="W3298" t="s">
        <v>7350</v>
      </c>
      <c r="X3298" t="s">
        <v>7351</v>
      </c>
      <c r="Y3298" t="s">
        <v>509</v>
      </c>
    </row>
    <row r="3299" spans="23:25" x14ac:dyDescent="0.25">
      <c r="W3299" t="s">
        <v>7352</v>
      </c>
      <c r="X3299" t="s">
        <v>7353</v>
      </c>
      <c r="Y3299" t="s">
        <v>509</v>
      </c>
    </row>
    <row r="3300" spans="23:25" x14ac:dyDescent="0.25">
      <c r="W3300" t="s">
        <v>7354</v>
      </c>
      <c r="X3300" t="s">
        <v>7355</v>
      </c>
      <c r="Y3300" t="s">
        <v>509</v>
      </c>
    </row>
    <row r="3301" spans="23:25" x14ac:dyDescent="0.25">
      <c r="W3301" t="s">
        <v>7356</v>
      </c>
      <c r="X3301" t="s">
        <v>7357</v>
      </c>
      <c r="Y3301" t="s">
        <v>509</v>
      </c>
    </row>
    <row r="3302" spans="23:25" x14ac:dyDescent="0.25">
      <c r="W3302" t="s">
        <v>7358</v>
      </c>
      <c r="X3302" t="s">
        <v>7359</v>
      </c>
      <c r="Y3302" t="s">
        <v>509</v>
      </c>
    </row>
    <row r="3303" spans="23:25" x14ac:dyDescent="0.25">
      <c r="W3303" t="s">
        <v>7360</v>
      </c>
      <c r="X3303" t="s">
        <v>7361</v>
      </c>
      <c r="Y3303" t="s">
        <v>509</v>
      </c>
    </row>
    <row r="3304" spans="23:25" x14ac:dyDescent="0.25">
      <c r="W3304" t="s">
        <v>7362</v>
      </c>
      <c r="X3304" t="s">
        <v>7363</v>
      </c>
      <c r="Y3304" t="s">
        <v>509</v>
      </c>
    </row>
    <row r="3305" spans="23:25" x14ac:dyDescent="0.25">
      <c r="W3305" t="s">
        <v>7364</v>
      </c>
      <c r="X3305" t="s">
        <v>7365</v>
      </c>
      <c r="Y3305" t="s">
        <v>509</v>
      </c>
    </row>
    <row r="3306" spans="23:25" x14ac:dyDescent="0.25">
      <c r="W3306" t="s">
        <v>7366</v>
      </c>
      <c r="X3306" t="s">
        <v>7367</v>
      </c>
      <c r="Y3306" t="s">
        <v>509</v>
      </c>
    </row>
    <row r="3307" spans="23:25" x14ac:dyDescent="0.25">
      <c r="W3307" t="s">
        <v>7368</v>
      </c>
      <c r="X3307" t="s">
        <v>7369</v>
      </c>
      <c r="Y3307" t="s">
        <v>509</v>
      </c>
    </row>
    <row r="3308" spans="23:25" x14ac:dyDescent="0.25">
      <c r="W3308" t="s">
        <v>7370</v>
      </c>
      <c r="X3308" t="s">
        <v>7371</v>
      </c>
      <c r="Y3308" t="s">
        <v>509</v>
      </c>
    </row>
    <row r="3309" spans="23:25" x14ac:dyDescent="0.25">
      <c r="W3309" t="s">
        <v>7372</v>
      </c>
      <c r="X3309" t="s">
        <v>7373</v>
      </c>
      <c r="Y3309" t="s">
        <v>509</v>
      </c>
    </row>
    <row r="3310" spans="23:25" x14ac:dyDescent="0.25">
      <c r="W3310" t="s">
        <v>7374</v>
      </c>
      <c r="X3310" t="s">
        <v>7375</v>
      </c>
      <c r="Y3310" t="s">
        <v>509</v>
      </c>
    </row>
    <row r="3311" spans="23:25" x14ac:dyDescent="0.25">
      <c r="W3311" t="s">
        <v>7376</v>
      </c>
      <c r="X3311" t="s">
        <v>7377</v>
      </c>
      <c r="Y3311" t="s">
        <v>509</v>
      </c>
    </row>
    <row r="3312" spans="23:25" x14ac:dyDescent="0.25">
      <c r="W3312" t="s">
        <v>7378</v>
      </c>
      <c r="X3312" t="s">
        <v>7379</v>
      </c>
      <c r="Y3312" t="s">
        <v>509</v>
      </c>
    </row>
    <row r="3313" spans="23:25" x14ac:dyDescent="0.25">
      <c r="W3313" t="s">
        <v>7380</v>
      </c>
      <c r="X3313" t="s">
        <v>7381</v>
      </c>
      <c r="Y3313" t="s">
        <v>509</v>
      </c>
    </row>
    <row r="3314" spans="23:25" x14ac:dyDescent="0.25">
      <c r="W3314" t="s">
        <v>7382</v>
      </c>
      <c r="X3314" t="s">
        <v>7383</v>
      </c>
      <c r="Y3314" t="s">
        <v>509</v>
      </c>
    </row>
    <row r="3315" spans="23:25" x14ac:dyDescent="0.25">
      <c r="W3315" t="s">
        <v>7384</v>
      </c>
      <c r="X3315" t="s">
        <v>7385</v>
      </c>
      <c r="Y3315" t="s">
        <v>509</v>
      </c>
    </row>
    <row r="3316" spans="23:25" x14ac:dyDescent="0.25">
      <c r="W3316" t="s">
        <v>7386</v>
      </c>
      <c r="X3316" t="s">
        <v>7387</v>
      </c>
      <c r="Y3316" t="s">
        <v>509</v>
      </c>
    </row>
    <row r="3317" spans="23:25" x14ac:dyDescent="0.25">
      <c r="W3317" t="s">
        <v>7388</v>
      </c>
      <c r="X3317" t="s">
        <v>7389</v>
      </c>
      <c r="Y3317" t="s">
        <v>509</v>
      </c>
    </row>
    <row r="3318" spans="23:25" x14ac:dyDescent="0.25">
      <c r="W3318" t="s">
        <v>7390</v>
      </c>
      <c r="X3318" t="s">
        <v>7391</v>
      </c>
      <c r="Y3318" t="s">
        <v>509</v>
      </c>
    </row>
    <row r="3319" spans="23:25" x14ac:dyDescent="0.25">
      <c r="W3319" t="s">
        <v>7392</v>
      </c>
      <c r="X3319" t="s">
        <v>7393</v>
      </c>
      <c r="Y3319" t="s">
        <v>509</v>
      </c>
    </row>
    <row r="3320" spans="23:25" x14ac:dyDescent="0.25">
      <c r="W3320" t="s">
        <v>7394</v>
      </c>
      <c r="X3320" t="s">
        <v>7395</v>
      </c>
      <c r="Y3320" t="s">
        <v>509</v>
      </c>
    </row>
    <row r="3321" spans="23:25" x14ac:dyDescent="0.25">
      <c r="W3321" t="s">
        <v>7396</v>
      </c>
      <c r="X3321" t="s">
        <v>7397</v>
      </c>
      <c r="Y3321" t="s">
        <v>509</v>
      </c>
    </row>
    <row r="3322" spans="23:25" x14ac:dyDescent="0.25">
      <c r="W3322" t="s">
        <v>7398</v>
      </c>
      <c r="X3322" t="s">
        <v>7399</v>
      </c>
      <c r="Y3322" t="s">
        <v>509</v>
      </c>
    </row>
    <row r="3323" spans="23:25" x14ac:dyDescent="0.25">
      <c r="W3323" t="s">
        <v>7400</v>
      </c>
      <c r="X3323" t="s">
        <v>7401</v>
      </c>
      <c r="Y3323" t="s">
        <v>509</v>
      </c>
    </row>
    <row r="3324" spans="23:25" x14ac:dyDescent="0.25">
      <c r="W3324" t="s">
        <v>7402</v>
      </c>
      <c r="X3324" t="s">
        <v>7403</v>
      </c>
      <c r="Y3324" t="s">
        <v>509</v>
      </c>
    </row>
    <row r="3325" spans="23:25" x14ac:dyDescent="0.25">
      <c r="W3325" t="s">
        <v>7404</v>
      </c>
      <c r="X3325" t="s">
        <v>7405</v>
      </c>
      <c r="Y3325" t="s">
        <v>509</v>
      </c>
    </row>
    <row r="3326" spans="23:25" x14ac:dyDescent="0.25">
      <c r="W3326" t="s">
        <v>7406</v>
      </c>
      <c r="X3326" t="s">
        <v>7407</v>
      </c>
      <c r="Y3326" t="s">
        <v>509</v>
      </c>
    </row>
    <row r="3327" spans="23:25" x14ac:dyDescent="0.25">
      <c r="W3327" t="s">
        <v>7408</v>
      </c>
      <c r="X3327" t="s">
        <v>7409</v>
      </c>
      <c r="Y3327" t="s">
        <v>509</v>
      </c>
    </row>
    <row r="3328" spans="23:25" x14ac:dyDescent="0.25">
      <c r="W3328" t="s">
        <v>7410</v>
      </c>
      <c r="X3328" t="s">
        <v>7411</v>
      </c>
      <c r="Y3328" t="s">
        <v>509</v>
      </c>
    </row>
    <row r="3329" spans="23:25" x14ac:dyDescent="0.25">
      <c r="W3329" t="s">
        <v>7412</v>
      </c>
      <c r="X3329" t="s">
        <v>7413</v>
      </c>
      <c r="Y3329" t="s">
        <v>509</v>
      </c>
    </row>
    <row r="3330" spans="23:25" x14ac:dyDescent="0.25">
      <c r="W3330" t="s">
        <v>7414</v>
      </c>
      <c r="X3330" t="s">
        <v>7415</v>
      </c>
      <c r="Y3330" t="s">
        <v>509</v>
      </c>
    </row>
    <row r="3331" spans="23:25" x14ac:dyDescent="0.25">
      <c r="W3331" t="s">
        <v>7416</v>
      </c>
      <c r="X3331" t="s">
        <v>7417</v>
      </c>
      <c r="Y3331" t="s">
        <v>509</v>
      </c>
    </row>
    <row r="3332" spans="23:25" x14ac:dyDescent="0.25">
      <c r="W3332" t="s">
        <v>7418</v>
      </c>
      <c r="X3332" t="s">
        <v>7419</v>
      </c>
      <c r="Y3332" t="s">
        <v>509</v>
      </c>
    </row>
    <row r="3333" spans="23:25" x14ac:dyDescent="0.25">
      <c r="W3333" t="s">
        <v>7420</v>
      </c>
      <c r="X3333" t="s">
        <v>7421</v>
      </c>
      <c r="Y3333" t="s">
        <v>509</v>
      </c>
    </row>
    <row r="3334" spans="23:25" x14ac:dyDescent="0.25">
      <c r="W3334" t="s">
        <v>7422</v>
      </c>
      <c r="X3334" t="s">
        <v>7423</v>
      </c>
      <c r="Y3334" t="s">
        <v>509</v>
      </c>
    </row>
    <row r="3335" spans="23:25" x14ac:dyDescent="0.25">
      <c r="W3335" t="s">
        <v>7424</v>
      </c>
      <c r="X3335" t="s">
        <v>7425</v>
      </c>
      <c r="Y3335" t="s">
        <v>509</v>
      </c>
    </row>
    <row r="3336" spans="23:25" x14ac:dyDescent="0.25">
      <c r="W3336" t="s">
        <v>7426</v>
      </c>
      <c r="X3336" t="s">
        <v>7427</v>
      </c>
      <c r="Y3336" t="s">
        <v>509</v>
      </c>
    </row>
    <row r="3337" spans="23:25" x14ac:dyDescent="0.25">
      <c r="W3337" t="s">
        <v>7428</v>
      </c>
      <c r="X3337" t="s">
        <v>7429</v>
      </c>
      <c r="Y3337" t="s">
        <v>509</v>
      </c>
    </row>
    <row r="3338" spans="23:25" x14ac:dyDescent="0.25">
      <c r="W3338" t="s">
        <v>7430</v>
      </c>
      <c r="X3338" t="s">
        <v>7431</v>
      </c>
      <c r="Y3338" t="s">
        <v>509</v>
      </c>
    </row>
    <row r="3339" spans="23:25" x14ac:dyDescent="0.25">
      <c r="W3339" t="s">
        <v>7432</v>
      </c>
      <c r="X3339" t="s">
        <v>7433</v>
      </c>
      <c r="Y3339" t="s">
        <v>509</v>
      </c>
    </row>
    <row r="3340" spans="23:25" x14ac:dyDescent="0.25">
      <c r="W3340" t="s">
        <v>7434</v>
      </c>
      <c r="X3340" t="s">
        <v>7435</v>
      </c>
      <c r="Y3340" t="s">
        <v>509</v>
      </c>
    </row>
    <row r="3341" spans="23:25" x14ac:dyDescent="0.25">
      <c r="W3341" t="s">
        <v>7436</v>
      </c>
      <c r="X3341" t="s">
        <v>7437</v>
      </c>
      <c r="Y3341" t="s">
        <v>509</v>
      </c>
    </row>
    <row r="3342" spans="23:25" x14ac:dyDescent="0.25">
      <c r="W3342" t="s">
        <v>7438</v>
      </c>
      <c r="X3342" t="s">
        <v>7439</v>
      </c>
      <c r="Y3342" t="s">
        <v>509</v>
      </c>
    </row>
    <row r="3343" spans="23:25" x14ac:dyDescent="0.25">
      <c r="W3343" t="s">
        <v>7440</v>
      </c>
      <c r="X3343" t="s">
        <v>7441</v>
      </c>
      <c r="Y3343" t="s">
        <v>509</v>
      </c>
    </row>
    <row r="3344" spans="23:25" x14ac:dyDescent="0.25">
      <c r="W3344" t="s">
        <v>7442</v>
      </c>
      <c r="X3344" t="s">
        <v>7443</v>
      </c>
      <c r="Y3344" t="s">
        <v>509</v>
      </c>
    </row>
    <row r="3345" spans="23:25" x14ac:dyDescent="0.25">
      <c r="W3345" t="s">
        <v>7444</v>
      </c>
      <c r="X3345" t="s">
        <v>7445</v>
      </c>
      <c r="Y3345" t="s">
        <v>509</v>
      </c>
    </row>
    <row r="3346" spans="23:25" x14ac:dyDescent="0.25">
      <c r="W3346" t="s">
        <v>7446</v>
      </c>
      <c r="X3346" t="s">
        <v>7447</v>
      </c>
      <c r="Y3346" t="s">
        <v>509</v>
      </c>
    </row>
    <row r="3347" spans="23:25" x14ac:dyDescent="0.25">
      <c r="W3347" t="s">
        <v>7448</v>
      </c>
      <c r="X3347" t="s">
        <v>7449</v>
      </c>
      <c r="Y3347" t="s">
        <v>509</v>
      </c>
    </row>
    <row r="3348" spans="23:25" x14ac:dyDescent="0.25">
      <c r="W3348" t="s">
        <v>7450</v>
      </c>
      <c r="X3348" t="s">
        <v>7451</v>
      </c>
      <c r="Y3348" t="s">
        <v>509</v>
      </c>
    </row>
    <row r="3349" spans="23:25" x14ac:dyDescent="0.25">
      <c r="W3349" t="s">
        <v>7452</v>
      </c>
      <c r="X3349" t="s">
        <v>7453</v>
      </c>
      <c r="Y3349" t="s">
        <v>509</v>
      </c>
    </row>
    <row r="3350" spans="23:25" x14ac:dyDescent="0.25">
      <c r="W3350" t="s">
        <v>7454</v>
      </c>
      <c r="X3350" t="s">
        <v>7455</v>
      </c>
      <c r="Y3350" t="s">
        <v>509</v>
      </c>
    </row>
    <row r="3351" spans="23:25" x14ac:dyDescent="0.25">
      <c r="W3351" t="s">
        <v>7456</v>
      </c>
      <c r="X3351" t="s">
        <v>7457</v>
      </c>
      <c r="Y3351" t="s">
        <v>509</v>
      </c>
    </row>
    <row r="3352" spans="23:25" x14ac:dyDescent="0.25">
      <c r="W3352" t="s">
        <v>7458</v>
      </c>
      <c r="X3352" t="s">
        <v>7459</v>
      </c>
      <c r="Y3352" t="s">
        <v>509</v>
      </c>
    </row>
    <row r="3353" spans="23:25" x14ac:dyDescent="0.25">
      <c r="W3353" t="s">
        <v>7460</v>
      </c>
      <c r="X3353" t="s">
        <v>7461</v>
      </c>
      <c r="Y3353" t="s">
        <v>509</v>
      </c>
    </row>
    <row r="3354" spans="23:25" x14ac:dyDescent="0.25">
      <c r="W3354" t="s">
        <v>7462</v>
      </c>
      <c r="X3354" t="s">
        <v>7463</v>
      </c>
      <c r="Y3354" t="s">
        <v>509</v>
      </c>
    </row>
    <row r="3355" spans="23:25" x14ac:dyDescent="0.25">
      <c r="W3355" t="s">
        <v>7464</v>
      </c>
      <c r="X3355" t="s">
        <v>7465</v>
      </c>
      <c r="Y3355" t="s">
        <v>509</v>
      </c>
    </row>
    <row r="3356" spans="23:25" x14ac:dyDescent="0.25">
      <c r="W3356" t="s">
        <v>7466</v>
      </c>
      <c r="X3356" t="s">
        <v>7467</v>
      </c>
      <c r="Y3356" t="s">
        <v>509</v>
      </c>
    </row>
    <row r="3357" spans="23:25" x14ac:dyDescent="0.25">
      <c r="W3357" t="s">
        <v>7468</v>
      </c>
      <c r="X3357" t="s">
        <v>7469</v>
      </c>
      <c r="Y3357" t="s">
        <v>509</v>
      </c>
    </row>
    <row r="3358" spans="23:25" x14ac:dyDescent="0.25">
      <c r="W3358" t="s">
        <v>7470</v>
      </c>
      <c r="X3358" t="s">
        <v>7471</v>
      </c>
      <c r="Y3358" t="s">
        <v>509</v>
      </c>
    </row>
    <row r="3359" spans="23:25" x14ac:dyDescent="0.25">
      <c r="W3359" t="s">
        <v>7472</v>
      </c>
      <c r="X3359" t="s">
        <v>7473</v>
      </c>
      <c r="Y3359" t="s">
        <v>509</v>
      </c>
    </row>
    <row r="3360" spans="23:25" x14ac:dyDescent="0.25">
      <c r="W3360" t="s">
        <v>7474</v>
      </c>
      <c r="X3360" t="s">
        <v>7475</v>
      </c>
      <c r="Y3360" t="s">
        <v>509</v>
      </c>
    </row>
    <row r="3361" spans="23:25" x14ac:dyDescent="0.25">
      <c r="W3361" t="s">
        <v>7476</v>
      </c>
      <c r="X3361" t="s">
        <v>7477</v>
      </c>
      <c r="Y3361" t="s">
        <v>509</v>
      </c>
    </row>
    <row r="3362" spans="23:25" x14ac:dyDescent="0.25">
      <c r="W3362" t="s">
        <v>7478</v>
      </c>
      <c r="X3362" t="s">
        <v>7479</v>
      </c>
      <c r="Y3362" t="s">
        <v>509</v>
      </c>
    </row>
    <row r="3363" spans="23:25" x14ac:dyDescent="0.25">
      <c r="W3363" t="s">
        <v>7480</v>
      </c>
      <c r="X3363" t="s">
        <v>7481</v>
      </c>
      <c r="Y3363" t="s">
        <v>509</v>
      </c>
    </row>
    <row r="3364" spans="23:25" x14ac:dyDescent="0.25">
      <c r="W3364" t="s">
        <v>7482</v>
      </c>
      <c r="X3364" t="s">
        <v>7483</v>
      </c>
      <c r="Y3364" t="s">
        <v>509</v>
      </c>
    </row>
    <row r="3365" spans="23:25" x14ac:dyDescent="0.25">
      <c r="W3365" t="s">
        <v>7484</v>
      </c>
      <c r="X3365" t="s">
        <v>7485</v>
      </c>
      <c r="Y3365" t="s">
        <v>509</v>
      </c>
    </row>
    <row r="3366" spans="23:25" x14ac:dyDescent="0.25">
      <c r="W3366" t="s">
        <v>7486</v>
      </c>
      <c r="X3366" t="s">
        <v>7487</v>
      </c>
      <c r="Y3366" t="s">
        <v>509</v>
      </c>
    </row>
    <row r="3367" spans="23:25" x14ac:dyDescent="0.25">
      <c r="W3367" t="s">
        <v>7488</v>
      </c>
      <c r="X3367" t="s">
        <v>7489</v>
      </c>
      <c r="Y3367" t="s">
        <v>509</v>
      </c>
    </row>
    <row r="3368" spans="23:25" x14ac:dyDescent="0.25">
      <c r="W3368" t="s">
        <v>7490</v>
      </c>
      <c r="X3368" t="s">
        <v>7491</v>
      </c>
      <c r="Y3368" t="s">
        <v>509</v>
      </c>
    </row>
    <row r="3369" spans="23:25" x14ac:dyDescent="0.25">
      <c r="W3369" t="s">
        <v>7492</v>
      </c>
      <c r="X3369" t="s">
        <v>7493</v>
      </c>
      <c r="Y3369" t="s">
        <v>509</v>
      </c>
    </row>
    <row r="3370" spans="23:25" x14ac:dyDescent="0.25">
      <c r="W3370" t="s">
        <v>7494</v>
      </c>
      <c r="X3370" t="s">
        <v>7495</v>
      </c>
      <c r="Y3370" t="s">
        <v>509</v>
      </c>
    </row>
    <row r="3371" spans="23:25" x14ac:dyDescent="0.25">
      <c r="W3371" t="s">
        <v>7496</v>
      </c>
      <c r="X3371" t="s">
        <v>7497</v>
      </c>
      <c r="Y3371" t="s">
        <v>509</v>
      </c>
    </row>
    <row r="3372" spans="23:25" x14ac:dyDescent="0.25">
      <c r="W3372" t="s">
        <v>7498</v>
      </c>
      <c r="X3372" t="s">
        <v>7499</v>
      </c>
      <c r="Y3372" t="s">
        <v>509</v>
      </c>
    </row>
    <row r="3373" spans="23:25" x14ac:dyDescent="0.25">
      <c r="W3373" t="s">
        <v>7500</v>
      </c>
      <c r="X3373" t="s">
        <v>7501</v>
      </c>
      <c r="Y3373" t="s">
        <v>509</v>
      </c>
    </row>
    <row r="3374" spans="23:25" x14ac:dyDescent="0.25">
      <c r="W3374" t="s">
        <v>7502</v>
      </c>
      <c r="X3374" t="s">
        <v>7503</v>
      </c>
      <c r="Y3374" t="s">
        <v>509</v>
      </c>
    </row>
    <row r="3375" spans="23:25" x14ac:dyDescent="0.25">
      <c r="W3375" t="s">
        <v>7504</v>
      </c>
      <c r="X3375" t="s">
        <v>7505</v>
      </c>
      <c r="Y3375" t="s">
        <v>509</v>
      </c>
    </row>
    <row r="3376" spans="23:25" x14ac:dyDescent="0.25">
      <c r="W3376" t="s">
        <v>7506</v>
      </c>
      <c r="X3376" t="s">
        <v>7507</v>
      </c>
      <c r="Y3376" t="s">
        <v>509</v>
      </c>
    </row>
    <row r="3377" spans="23:25" x14ac:dyDescent="0.25">
      <c r="W3377" t="s">
        <v>7508</v>
      </c>
      <c r="X3377" t="s">
        <v>7509</v>
      </c>
      <c r="Y3377" t="s">
        <v>509</v>
      </c>
    </row>
    <row r="3378" spans="23:25" x14ac:dyDescent="0.25">
      <c r="W3378" t="s">
        <v>7510</v>
      </c>
      <c r="X3378" t="s">
        <v>7511</v>
      </c>
      <c r="Y3378" t="s">
        <v>509</v>
      </c>
    </row>
    <row r="3379" spans="23:25" x14ac:dyDescent="0.25">
      <c r="W3379" t="s">
        <v>7512</v>
      </c>
      <c r="X3379" t="s">
        <v>7513</v>
      </c>
      <c r="Y3379" t="s">
        <v>509</v>
      </c>
    </row>
    <row r="3380" spans="23:25" x14ac:dyDescent="0.25">
      <c r="W3380" t="s">
        <v>7514</v>
      </c>
      <c r="X3380" t="s">
        <v>7515</v>
      </c>
      <c r="Y3380" t="s">
        <v>509</v>
      </c>
    </row>
    <row r="3381" spans="23:25" x14ac:dyDescent="0.25">
      <c r="W3381" t="s">
        <v>7516</v>
      </c>
      <c r="X3381" t="s">
        <v>7517</v>
      </c>
      <c r="Y3381" t="s">
        <v>509</v>
      </c>
    </row>
    <row r="3382" spans="23:25" x14ac:dyDescent="0.25">
      <c r="W3382" t="s">
        <v>7518</v>
      </c>
      <c r="X3382" t="s">
        <v>7519</v>
      </c>
      <c r="Y3382" t="s">
        <v>509</v>
      </c>
    </row>
    <row r="3383" spans="23:25" x14ac:dyDescent="0.25">
      <c r="W3383" t="s">
        <v>7520</v>
      </c>
      <c r="X3383" t="s">
        <v>7521</v>
      </c>
      <c r="Y3383" t="s">
        <v>509</v>
      </c>
    </row>
    <row r="3384" spans="23:25" x14ac:dyDescent="0.25">
      <c r="W3384" t="s">
        <v>7522</v>
      </c>
      <c r="X3384" t="s">
        <v>7523</v>
      </c>
      <c r="Y3384" t="s">
        <v>509</v>
      </c>
    </row>
    <row r="3385" spans="23:25" x14ac:dyDescent="0.25">
      <c r="W3385" t="s">
        <v>7524</v>
      </c>
      <c r="X3385" t="s">
        <v>7525</v>
      </c>
      <c r="Y3385" t="s">
        <v>509</v>
      </c>
    </row>
    <row r="3386" spans="23:25" x14ac:dyDescent="0.25">
      <c r="W3386" t="s">
        <v>7526</v>
      </c>
      <c r="X3386" t="s">
        <v>7527</v>
      </c>
      <c r="Y3386" t="s">
        <v>509</v>
      </c>
    </row>
    <row r="3387" spans="23:25" x14ac:dyDescent="0.25">
      <c r="W3387" t="s">
        <v>7528</v>
      </c>
      <c r="X3387" t="s">
        <v>7529</v>
      </c>
      <c r="Y3387" t="s">
        <v>509</v>
      </c>
    </row>
    <row r="3388" spans="23:25" x14ac:dyDescent="0.25">
      <c r="W3388" t="s">
        <v>7530</v>
      </c>
      <c r="X3388" t="s">
        <v>7531</v>
      </c>
      <c r="Y3388" t="s">
        <v>509</v>
      </c>
    </row>
    <row r="3389" spans="23:25" x14ac:dyDescent="0.25">
      <c r="W3389" t="s">
        <v>7532</v>
      </c>
      <c r="X3389" t="s">
        <v>7533</v>
      </c>
      <c r="Y3389" t="s">
        <v>509</v>
      </c>
    </row>
    <row r="3390" spans="23:25" x14ac:dyDescent="0.25">
      <c r="W3390" t="s">
        <v>7534</v>
      </c>
      <c r="X3390" t="s">
        <v>7535</v>
      </c>
      <c r="Y3390" t="s">
        <v>509</v>
      </c>
    </row>
    <row r="3391" spans="23:25" x14ac:dyDescent="0.25">
      <c r="W3391" t="s">
        <v>7536</v>
      </c>
      <c r="X3391" t="s">
        <v>7537</v>
      </c>
      <c r="Y3391" t="s">
        <v>509</v>
      </c>
    </row>
    <row r="3392" spans="23:25" x14ac:dyDescent="0.25">
      <c r="W3392" t="s">
        <v>7538</v>
      </c>
      <c r="X3392" t="s">
        <v>7539</v>
      </c>
      <c r="Y3392" t="s">
        <v>509</v>
      </c>
    </row>
    <row r="3393" spans="23:25" x14ac:dyDescent="0.25">
      <c r="W3393" t="s">
        <v>7540</v>
      </c>
      <c r="X3393" t="s">
        <v>7541</v>
      </c>
      <c r="Y3393" t="s">
        <v>509</v>
      </c>
    </row>
    <row r="3394" spans="23:25" x14ac:dyDescent="0.25">
      <c r="W3394" t="s">
        <v>7542</v>
      </c>
      <c r="X3394" t="s">
        <v>7543</v>
      </c>
      <c r="Y3394" t="s">
        <v>509</v>
      </c>
    </row>
    <row r="3395" spans="23:25" x14ac:dyDescent="0.25">
      <c r="W3395" t="s">
        <v>7544</v>
      </c>
      <c r="X3395" t="s">
        <v>7545</v>
      </c>
      <c r="Y3395" t="s">
        <v>509</v>
      </c>
    </row>
    <row r="3396" spans="23:25" x14ac:dyDescent="0.25">
      <c r="W3396" t="s">
        <v>7546</v>
      </c>
      <c r="X3396" t="s">
        <v>7547</v>
      </c>
      <c r="Y3396" t="s">
        <v>509</v>
      </c>
    </row>
    <row r="3397" spans="23:25" x14ac:dyDescent="0.25">
      <c r="W3397" t="s">
        <v>7548</v>
      </c>
      <c r="X3397" t="s">
        <v>7549</v>
      </c>
      <c r="Y3397" t="s">
        <v>509</v>
      </c>
    </row>
    <row r="3398" spans="23:25" x14ac:dyDescent="0.25">
      <c r="W3398" t="s">
        <v>7550</v>
      </c>
      <c r="X3398" t="s">
        <v>7551</v>
      </c>
      <c r="Y3398" t="s">
        <v>509</v>
      </c>
    </row>
    <row r="3399" spans="23:25" x14ac:dyDescent="0.25">
      <c r="W3399" t="s">
        <v>7552</v>
      </c>
      <c r="X3399" t="s">
        <v>7553</v>
      </c>
      <c r="Y3399" t="s">
        <v>509</v>
      </c>
    </row>
    <row r="3400" spans="23:25" x14ac:dyDescent="0.25">
      <c r="W3400" t="s">
        <v>7554</v>
      </c>
      <c r="X3400" t="s">
        <v>7555</v>
      </c>
      <c r="Y3400" t="s">
        <v>509</v>
      </c>
    </row>
    <row r="3401" spans="23:25" x14ac:dyDescent="0.25">
      <c r="W3401" t="s">
        <v>7556</v>
      </c>
      <c r="X3401" t="s">
        <v>7557</v>
      </c>
      <c r="Y3401" t="s">
        <v>509</v>
      </c>
    </row>
    <row r="3402" spans="23:25" x14ac:dyDescent="0.25">
      <c r="W3402" t="s">
        <v>7558</v>
      </c>
      <c r="X3402" t="s">
        <v>7559</v>
      </c>
      <c r="Y3402" t="s">
        <v>509</v>
      </c>
    </row>
    <row r="3403" spans="23:25" x14ac:dyDescent="0.25">
      <c r="W3403" t="s">
        <v>7560</v>
      </c>
      <c r="X3403" t="s">
        <v>7561</v>
      </c>
      <c r="Y3403" t="s">
        <v>509</v>
      </c>
    </row>
    <row r="3404" spans="23:25" x14ac:dyDescent="0.25">
      <c r="W3404" t="s">
        <v>7562</v>
      </c>
      <c r="X3404" t="s">
        <v>7563</v>
      </c>
      <c r="Y3404" t="s">
        <v>509</v>
      </c>
    </row>
    <row r="3405" spans="23:25" x14ac:dyDescent="0.25">
      <c r="W3405" t="s">
        <v>7564</v>
      </c>
      <c r="X3405" t="s">
        <v>7565</v>
      </c>
      <c r="Y3405" t="s">
        <v>509</v>
      </c>
    </row>
    <row r="3406" spans="23:25" x14ac:dyDescent="0.25">
      <c r="W3406" t="s">
        <v>7566</v>
      </c>
      <c r="X3406" t="s">
        <v>7567</v>
      </c>
      <c r="Y3406" t="s">
        <v>509</v>
      </c>
    </row>
    <row r="3407" spans="23:25" x14ac:dyDescent="0.25">
      <c r="W3407" t="s">
        <v>7568</v>
      </c>
      <c r="X3407" t="s">
        <v>7569</v>
      </c>
      <c r="Y3407" t="s">
        <v>509</v>
      </c>
    </row>
    <row r="3408" spans="23:25" x14ac:dyDescent="0.25">
      <c r="W3408" t="s">
        <v>7570</v>
      </c>
      <c r="X3408" t="s">
        <v>7571</v>
      </c>
      <c r="Y3408" t="s">
        <v>509</v>
      </c>
    </row>
    <row r="3409" spans="23:25" x14ac:dyDescent="0.25">
      <c r="W3409" t="s">
        <v>7572</v>
      </c>
      <c r="X3409" t="s">
        <v>7573</v>
      </c>
      <c r="Y3409" t="s">
        <v>509</v>
      </c>
    </row>
    <row r="3410" spans="23:25" x14ac:dyDescent="0.25">
      <c r="W3410" t="s">
        <v>7574</v>
      </c>
      <c r="X3410" t="s">
        <v>7575</v>
      </c>
      <c r="Y3410" t="s">
        <v>509</v>
      </c>
    </row>
    <row r="3411" spans="23:25" x14ac:dyDescent="0.25">
      <c r="W3411" t="s">
        <v>7576</v>
      </c>
      <c r="X3411" t="s">
        <v>7577</v>
      </c>
      <c r="Y3411" t="s">
        <v>509</v>
      </c>
    </row>
    <row r="3412" spans="23:25" x14ac:dyDescent="0.25">
      <c r="W3412" t="s">
        <v>7578</v>
      </c>
      <c r="X3412" t="s">
        <v>7579</v>
      </c>
      <c r="Y3412" t="s">
        <v>509</v>
      </c>
    </row>
    <row r="3413" spans="23:25" x14ac:dyDescent="0.25">
      <c r="W3413" t="s">
        <v>7580</v>
      </c>
      <c r="X3413" t="s">
        <v>7581</v>
      </c>
      <c r="Y3413" t="s">
        <v>509</v>
      </c>
    </row>
    <row r="3414" spans="23:25" x14ac:dyDescent="0.25">
      <c r="W3414" t="s">
        <v>7582</v>
      </c>
      <c r="X3414" t="s">
        <v>7583</v>
      </c>
      <c r="Y3414" t="s">
        <v>509</v>
      </c>
    </row>
    <row r="3415" spans="23:25" x14ac:dyDescent="0.25">
      <c r="W3415" t="s">
        <v>7584</v>
      </c>
      <c r="X3415" t="s">
        <v>7585</v>
      </c>
      <c r="Y3415" t="s">
        <v>509</v>
      </c>
    </row>
    <row r="3416" spans="23:25" x14ac:dyDescent="0.25">
      <c r="W3416" t="s">
        <v>7586</v>
      </c>
      <c r="X3416" t="s">
        <v>7587</v>
      </c>
      <c r="Y3416" t="s">
        <v>509</v>
      </c>
    </row>
    <row r="3417" spans="23:25" x14ac:dyDescent="0.25">
      <c r="W3417" t="s">
        <v>7588</v>
      </c>
      <c r="X3417" t="s">
        <v>7589</v>
      </c>
      <c r="Y3417" t="s">
        <v>509</v>
      </c>
    </row>
    <row r="3418" spans="23:25" x14ac:dyDescent="0.25">
      <c r="W3418" t="s">
        <v>7590</v>
      </c>
      <c r="X3418" t="s">
        <v>7591</v>
      </c>
      <c r="Y3418" t="s">
        <v>509</v>
      </c>
    </row>
    <row r="3419" spans="23:25" x14ac:dyDescent="0.25">
      <c r="W3419" t="s">
        <v>7592</v>
      </c>
      <c r="X3419" t="s">
        <v>7593</v>
      </c>
      <c r="Y3419" t="s">
        <v>509</v>
      </c>
    </row>
    <row r="3420" spans="23:25" x14ac:dyDescent="0.25">
      <c r="W3420" t="s">
        <v>7594</v>
      </c>
      <c r="X3420" t="s">
        <v>7595</v>
      </c>
      <c r="Y3420" t="s">
        <v>509</v>
      </c>
    </row>
    <row r="3421" spans="23:25" x14ac:dyDescent="0.25">
      <c r="W3421" t="s">
        <v>7596</v>
      </c>
      <c r="X3421" t="s">
        <v>7597</v>
      </c>
      <c r="Y3421" t="s">
        <v>509</v>
      </c>
    </row>
    <row r="3422" spans="23:25" x14ac:dyDescent="0.25">
      <c r="W3422" t="s">
        <v>7598</v>
      </c>
      <c r="X3422" t="s">
        <v>7599</v>
      </c>
      <c r="Y3422" t="s">
        <v>509</v>
      </c>
    </row>
    <row r="3423" spans="23:25" x14ac:dyDescent="0.25">
      <c r="W3423" t="s">
        <v>7600</v>
      </c>
      <c r="X3423" t="s">
        <v>7601</v>
      </c>
      <c r="Y3423" t="s">
        <v>509</v>
      </c>
    </row>
    <row r="3424" spans="23:25" x14ac:dyDescent="0.25">
      <c r="W3424" t="s">
        <v>7602</v>
      </c>
      <c r="X3424" t="s">
        <v>7603</v>
      </c>
      <c r="Y3424" t="s">
        <v>509</v>
      </c>
    </row>
    <row r="3425" spans="23:25" x14ac:dyDescent="0.25">
      <c r="W3425" t="s">
        <v>7604</v>
      </c>
      <c r="X3425" t="s">
        <v>7605</v>
      </c>
      <c r="Y3425" t="s">
        <v>509</v>
      </c>
    </row>
    <row r="3426" spans="23:25" x14ac:dyDescent="0.25">
      <c r="W3426" t="s">
        <v>7606</v>
      </c>
      <c r="X3426" t="s">
        <v>7607</v>
      </c>
      <c r="Y3426" t="s">
        <v>509</v>
      </c>
    </row>
    <row r="3427" spans="23:25" x14ac:dyDescent="0.25">
      <c r="W3427" t="s">
        <v>7608</v>
      </c>
      <c r="X3427" t="s">
        <v>7609</v>
      </c>
      <c r="Y3427" t="s">
        <v>509</v>
      </c>
    </row>
    <row r="3428" spans="23:25" x14ac:dyDescent="0.25">
      <c r="W3428" t="s">
        <v>7610</v>
      </c>
      <c r="X3428" t="s">
        <v>7611</v>
      </c>
      <c r="Y3428" t="s">
        <v>509</v>
      </c>
    </row>
    <row r="3429" spans="23:25" x14ac:dyDescent="0.25">
      <c r="W3429" t="s">
        <v>7612</v>
      </c>
      <c r="X3429" t="s">
        <v>7613</v>
      </c>
      <c r="Y3429" t="s">
        <v>509</v>
      </c>
    </row>
    <row r="3430" spans="23:25" x14ac:dyDescent="0.25">
      <c r="W3430" t="s">
        <v>7614</v>
      </c>
      <c r="X3430" t="s">
        <v>7615</v>
      </c>
      <c r="Y3430" t="s">
        <v>509</v>
      </c>
    </row>
    <row r="3431" spans="23:25" x14ac:dyDescent="0.25">
      <c r="W3431" t="s">
        <v>7616</v>
      </c>
      <c r="X3431" t="s">
        <v>7617</v>
      </c>
      <c r="Y3431" t="s">
        <v>509</v>
      </c>
    </row>
    <row r="3432" spans="23:25" x14ac:dyDescent="0.25">
      <c r="W3432" t="s">
        <v>7618</v>
      </c>
      <c r="X3432" t="s">
        <v>7619</v>
      </c>
      <c r="Y3432" t="s">
        <v>509</v>
      </c>
    </row>
    <row r="3433" spans="23:25" x14ac:dyDescent="0.25">
      <c r="W3433" t="s">
        <v>7620</v>
      </c>
      <c r="X3433" t="s">
        <v>7621</v>
      </c>
      <c r="Y3433" t="s">
        <v>509</v>
      </c>
    </row>
    <row r="3434" spans="23:25" x14ac:dyDescent="0.25">
      <c r="W3434" t="s">
        <v>7622</v>
      </c>
      <c r="X3434" t="s">
        <v>7623</v>
      </c>
      <c r="Y3434" t="s">
        <v>509</v>
      </c>
    </row>
    <row r="3435" spans="23:25" x14ac:dyDescent="0.25">
      <c r="W3435" t="s">
        <v>7624</v>
      </c>
      <c r="X3435" t="s">
        <v>7625</v>
      </c>
      <c r="Y3435" t="s">
        <v>509</v>
      </c>
    </row>
    <row r="3436" spans="23:25" x14ac:dyDescent="0.25">
      <c r="W3436" t="s">
        <v>7626</v>
      </c>
      <c r="X3436" t="s">
        <v>7627</v>
      </c>
      <c r="Y3436" t="s">
        <v>509</v>
      </c>
    </row>
    <row r="3437" spans="23:25" x14ac:dyDescent="0.25">
      <c r="W3437" t="s">
        <v>7628</v>
      </c>
      <c r="X3437" t="s">
        <v>7629</v>
      </c>
      <c r="Y3437" t="s">
        <v>509</v>
      </c>
    </row>
    <row r="3438" spans="23:25" x14ac:dyDescent="0.25">
      <c r="W3438" t="s">
        <v>7630</v>
      </c>
      <c r="X3438" t="s">
        <v>7631</v>
      </c>
      <c r="Y3438" t="s">
        <v>509</v>
      </c>
    </row>
    <row r="3439" spans="23:25" x14ac:dyDescent="0.25">
      <c r="W3439" t="s">
        <v>7632</v>
      </c>
      <c r="X3439" t="s">
        <v>7633</v>
      </c>
      <c r="Y3439" t="s">
        <v>509</v>
      </c>
    </row>
    <row r="3440" spans="23:25" x14ac:dyDescent="0.25">
      <c r="W3440" t="s">
        <v>7634</v>
      </c>
      <c r="X3440" t="s">
        <v>7635</v>
      </c>
      <c r="Y3440" t="s">
        <v>509</v>
      </c>
    </row>
    <row r="3441" spans="23:25" x14ac:dyDescent="0.25">
      <c r="W3441" t="s">
        <v>7636</v>
      </c>
      <c r="X3441" t="s">
        <v>7637</v>
      </c>
      <c r="Y3441" t="s">
        <v>509</v>
      </c>
    </row>
    <row r="3442" spans="23:25" x14ac:dyDescent="0.25">
      <c r="W3442" t="s">
        <v>7638</v>
      </c>
      <c r="X3442" t="s">
        <v>7639</v>
      </c>
      <c r="Y3442" t="s">
        <v>509</v>
      </c>
    </row>
    <row r="3443" spans="23:25" x14ac:dyDescent="0.25">
      <c r="W3443" t="s">
        <v>7640</v>
      </c>
      <c r="X3443" t="s">
        <v>7641</v>
      </c>
      <c r="Y3443" t="s">
        <v>509</v>
      </c>
    </row>
    <row r="3444" spans="23:25" x14ac:dyDescent="0.25">
      <c r="W3444" t="s">
        <v>7642</v>
      </c>
      <c r="X3444" t="s">
        <v>7643</v>
      </c>
      <c r="Y3444" t="s">
        <v>509</v>
      </c>
    </row>
    <row r="3445" spans="23:25" x14ac:dyDescent="0.25">
      <c r="W3445" t="s">
        <v>7644</v>
      </c>
      <c r="X3445" t="s">
        <v>7645</v>
      </c>
      <c r="Y3445" t="s">
        <v>509</v>
      </c>
    </row>
    <row r="3446" spans="23:25" x14ac:dyDescent="0.25">
      <c r="W3446" t="s">
        <v>7646</v>
      </c>
      <c r="X3446" t="s">
        <v>7647</v>
      </c>
      <c r="Y3446" t="s">
        <v>509</v>
      </c>
    </row>
    <row r="3447" spans="23:25" x14ac:dyDescent="0.25">
      <c r="W3447" t="s">
        <v>7648</v>
      </c>
      <c r="X3447" t="s">
        <v>7649</v>
      </c>
      <c r="Y3447" t="s">
        <v>509</v>
      </c>
    </row>
    <row r="3448" spans="23:25" x14ac:dyDescent="0.25">
      <c r="W3448" t="s">
        <v>7650</v>
      </c>
      <c r="X3448" t="s">
        <v>7651</v>
      </c>
      <c r="Y3448" t="s">
        <v>509</v>
      </c>
    </row>
    <row r="3449" spans="23:25" x14ac:dyDescent="0.25">
      <c r="W3449" t="s">
        <v>7652</v>
      </c>
      <c r="X3449" t="s">
        <v>7653</v>
      </c>
      <c r="Y3449" t="s">
        <v>509</v>
      </c>
    </row>
    <row r="3450" spans="23:25" x14ac:dyDescent="0.25">
      <c r="W3450" t="s">
        <v>7654</v>
      </c>
      <c r="X3450" t="s">
        <v>7655</v>
      </c>
      <c r="Y3450" t="s">
        <v>509</v>
      </c>
    </row>
    <row r="3451" spans="23:25" x14ac:dyDescent="0.25">
      <c r="W3451" t="s">
        <v>7656</v>
      </c>
      <c r="X3451" t="s">
        <v>7657</v>
      </c>
      <c r="Y3451" t="s">
        <v>509</v>
      </c>
    </row>
    <row r="3452" spans="23:25" x14ac:dyDescent="0.25">
      <c r="W3452" t="s">
        <v>7658</v>
      </c>
      <c r="X3452" t="s">
        <v>7659</v>
      </c>
      <c r="Y3452" t="s">
        <v>509</v>
      </c>
    </row>
    <row r="3453" spans="23:25" x14ac:dyDescent="0.25">
      <c r="W3453" t="s">
        <v>7660</v>
      </c>
      <c r="X3453" t="s">
        <v>7661</v>
      </c>
      <c r="Y3453" t="s">
        <v>509</v>
      </c>
    </row>
    <row r="3454" spans="23:25" x14ac:dyDescent="0.25">
      <c r="W3454" t="s">
        <v>7662</v>
      </c>
      <c r="X3454" t="s">
        <v>7663</v>
      </c>
      <c r="Y3454" t="s">
        <v>509</v>
      </c>
    </row>
    <row r="3455" spans="23:25" x14ac:dyDescent="0.25">
      <c r="W3455" t="s">
        <v>7664</v>
      </c>
      <c r="X3455" t="s">
        <v>7665</v>
      </c>
      <c r="Y3455" t="s">
        <v>509</v>
      </c>
    </row>
    <row r="3456" spans="23:25" x14ac:dyDescent="0.25">
      <c r="W3456" t="s">
        <v>7666</v>
      </c>
      <c r="X3456" t="s">
        <v>7667</v>
      </c>
      <c r="Y3456" t="s">
        <v>509</v>
      </c>
    </row>
    <row r="3457" spans="23:25" x14ac:dyDescent="0.25">
      <c r="W3457" t="s">
        <v>7668</v>
      </c>
      <c r="X3457" t="s">
        <v>7669</v>
      </c>
      <c r="Y3457" t="s">
        <v>509</v>
      </c>
    </row>
    <row r="3458" spans="23:25" x14ac:dyDescent="0.25">
      <c r="W3458" t="s">
        <v>7670</v>
      </c>
      <c r="X3458" t="s">
        <v>7671</v>
      </c>
      <c r="Y3458" t="s">
        <v>509</v>
      </c>
    </row>
    <row r="3459" spans="23:25" x14ac:dyDescent="0.25">
      <c r="W3459" t="s">
        <v>7672</v>
      </c>
      <c r="X3459" t="s">
        <v>7673</v>
      </c>
      <c r="Y3459" t="s">
        <v>509</v>
      </c>
    </row>
    <row r="3460" spans="23:25" x14ac:dyDescent="0.25">
      <c r="W3460" t="s">
        <v>7674</v>
      </c>
      <c r="X3460" t="s">
        <v>7675</v>
      </c>
      <c r="Y3460" t="s">
        <v>509</v>
      </c>
    </row>
    <row r="3461" spans="23:25" x14ac:dyDescent="0.25">
      <c r="W3461" t="s">
        <v>7676</v>
      </c>
      <c r="X3461" t="s">
        <v>7677</v>
      </c>
      <c r="Y3461" t="s">
        <v>509</v>
      </c>
    </row>
    <row r="3462" spans="23:25" x14ac:dyDescent="0.25">
      <c r="W3462" t="s">
        <v>7678</v>
      </c>
      <c r="X3462" t="s">
        <v>7679</v>
      </c>
      <c r="Y3462" t="s">
        <v>509</v>
      </c>
    </row>
    <row r="3463" spans="23:25" x14ac:dyDescent="0.25">
      <c r="W3463" t="s">
        <v>7680</v>
      </c>
      <c r="X3463" t="s">
        <v>7681</v>
      </c>
      <c r="Y3463" t="s">
        <v>509</v>
      </c>
    </row>
    <row r="3464" spans="23:25" x14ac:dyDescent="0.25">
      <c r="W3464" t="s">
        <v>7682</v>
      </c>
      <c r="X3464" t="s">
        <v>7683</v>
      </c>
      <c r="Y3464" t="s">
        <v>509</v>
      </c>
    </row>
    <row r="3465" spans="23:25" x14ac:dyDescent="0.25">
      <c r="W3465" t="s">
        <v>7684</v>
      </c>
      <c r="X3465" t="s">
        <v>7685</v>
      </c>
      <c r="Y3465" t="s">
        <v>509</v>
      </c>
    </row>
    <row r="3466" spans="23:25" x14ac:dyDescent="0.25">
      <c r="W3466" t="s">
        <v>7686</v>
      </c>
      <c r="X3466" t="s">
        <v>7687</v>
      </c>
      <c r="Y3466" t="s">
        <v>509</v>
      </c>
    </row>
    <row r="3467" spans="23:25" x14ac:dyDescent="0.25">
      <c r="W3467" t="s">
        <v>7688</v>
      </c>
      <c r="X3467" t="s">
        <v>7689</v>
      </c>
      <c r="Y3467" t="s">
        <v>509</v>
      </c>
    </row>
    <row r="3468" spans="23:25" x14ac:dyDescent="0.25">
      <c r="W3468" t="s">
        <v>7690</v>
      </c>
      <c r="X3468" t="s">
        <v>7691</v>
      </c>
      <c r="Y3468" t="s">
        <v>509</v>
      </c>
    </row>
    <row r="3469" spans="23:25" x14ac:dyDescent="0.25">
      <c r="W3469" t="s">
        <v>7692</v>
      </c>
      <c r="X3469" t="s">
        <v>7693</v>
      </c>
      <c r="Y3469" t="s">
        <v>509</v>
      </c>
    </row>
    <row r="3470" spans="23:25" x14ac:dyDescent="0.25">
      <c r="W3470" t="s">
        <v>7694</v>
      </c>
      <c r="X3470" t="s">
        <v>7695</v>
      </c>
      <c r="Y3470" t="s">
        <v>509</v>
      </c>
    </row>
    <row r="3471" spans="23:25" x14ac:dyDescent="0.25">
      <c r="W3471" t="s">
        <v>7696</v>
      </c>
      <c r="X3471" t="s">
        <v>7697</v>
      </c>
      <c r="Y3471" t="s">
        <v>509</v>
      </c>
    </row>
    <row r="3472" spans="23:25" x14ac:dyDescent="0.25">
      <c r="W3472" t="s">
        <v>7698</v>
      </c>
      <c r="X3472" t="s">
        <v>7699</v>
      </c>
      <c r="Y3472" t="s">
        <v>509</v>
      </c>
    </row>
    <row r="3473" spans="23:25" x14ac:dyDescent="0.25">
      <c r="W3473" t="s">
        <v>7700</v>
      </c>
      <c r="X3473" t="s">
        <v>7701</v>
      </c>
      <c r="Y3473" t="s">
        <v>509</v>
      </c>
    </row>
    <row r="3474" spans="23:25" x14ac:dyDescent="0.25">
      <c r="W3474" t="s">
        <v>7702</v>
      </c>
      <c r="X3474" t="s">
        <v>7703</v>
      </c>
      <c r="Y3474" t="s">
        <v>509</v>
      </c>
    </row>
    <row r="3475" spans="23:25" x14ac:dyDescent="0.25">
      <c r="W3475" t="s">
        <v>7704</v>
      </c>
      <c r="X3475" t="s">
        <v>7705</v>
      </c>
      <c r="Y3475" t="s">
        <v>509</v>
      </c>
    </row>
    <row r="3476" spans="23:25" x14ac:dyDescent="0.25">
      <c r="W3476" t="s">
        <v>7706</v>
      </c>
      <c r="X3476" t="s">
        <v>7707</v>
      </c>
      <c r="Y3476" t="s">
        <v>509</v>
      </c>
    </row>
    <row r="3477" spans="23:25" x14ac:dyDescent="0.25">
      <c r="W3477" t="s">
        <v>7708</v>
      </c>
      <c r="X3477" t="s">
        <v>7709</v>
      </c>
      <c r="Y3477" t="s">
        <v>509</v>
      </c>
    </row>
    <row r="3478" spans="23:25" x14ac:dyDescent="0.25">
      <c r="W3478" t="s">
        <v>7710</v>
      </c>
      <c r="X3478" t="s">
        <v>7711</v>
      </c>
      <c r="Y3478" t="s">
        <v>509</v>
      </c>
    </row>
    <row r="3479" spans="23:25" x14ac:dyDescent="0.25">
      <c r="W3479" t="s">
        <v>7712</v>
      </c>
      <c r="X3479" t="s">
        <v>7713</v>
      </c>
      <c r="Y3479" t="s">
        <v>509</v>
      </c>
    </row>
    <row r="3480" spans="23:25" x14ac:dyDescent="0.25">
      <c r="W3480" t="s">
        <v>7714</v>
      </c>
      <c r="X3480" t="s">
        <v>7715</v>
      </c>
      <c r="Y3480" t="s">
        <v>509</v>
      </c>
    </row>
    <row r="3481" spans="23:25" x14ac:dyDescent="0.25">
      <c r="W3481" t="s">
        <v>7716</v>
      </c>
      <c r="X3481" t="s">
        <v>7717</v>
      </c>
      <c r="Y3481" t="s">
        <v>509</v>
      </c>
    </row>
    <row r="3482" spans="23:25" x14ac:dyDescent="0.25">
      <c r="W3482" t="s">
        <v>7718</v>
      </c>
      <c r="X3482" t="s">
        <v>7719</v>
      </c>
      <c r="Y3482" t="s">
        <v>509</v>
      </c>
    </row>
    <row r="3483" spans="23:25" x14ac:dyDescent="0.25">
      <c r="W3483" t="s">
        <v>7720</v>
      </c>
      <c r="X3483" t="s">
        <v>7721</v>
      </c>
      <c r="Y3483" t="s">
        <v>509</v>
      </c>
    </row>
    <row r="3484" spans="23:25" x14ac:dyDescent="0.25">
      <c r="W3484" t="s">
        <v>7722</v>
      </c>
      <c r="X3484" t="s">
        <v>7723</v>
      </c>
      <c r="Y3484" t="s">
        <v>509</v>
      </c>
    </row>
    <row r="3485" spans="23:25" x14ac:dyDescent="0.25">
      <c r="W3485" t="s">
        <v>7724</v>
      </c>
      <c r="X3485" t="s">
        <v>7725</v>
      </c>
      <c r="Y3485" t="s">
        <v>509</v>
      </c>
    </row>
    <row r="3486" spans="23:25" x14ac:dyDescent="0.25">
      <c r="W3486" t="s">
        <v>7726</v>
      </c>
      <c r="X3486" t="s">
        <v>7727</v>
      </c>
      <c r="Y3486" t="s">
        <v>509</v>
      </c>
    </row>
    <row r="3487" spans="23:25" x14ac:dyDescent="0.25">
      <c r="W3487" t="s">
        <v>7728</v>
      </c>
      <c r="X3487" t="s">
        <v>7729</v>
      </c>
      <c r="Y3487" t="s">
        <v>509</v>
      </c>
    </row>
    <row r="3488" spans="23:25" x14ac:dyDescent="0.25">
      <c r="W3488" t="s">
        <v>7730</v>
      </c>
      <c r="X3488" t="s">
        <v>7731</v>
      </c>
      <c r="Y3488" t="s">
        <v>509</v>
      </c>
    </row>
    <row r="3489" spans="23:25" x14ac:dyDescent="0.25">
      <c r="W3489" t="s">
        <v>7732</v>
      </c>
      <c r="X3489" t="s">
        <v>7733</v>
      </c>
      <c r="Y3489" t="s">
        <v>509</v>
      </c>
    </row>
    <row r="3490" spans="23:25" x14ac:dyDescent="0.25">
      <c r="W3490" t="s">
        <v>7734</v>
      </c>
      <c r="X3490" t="s">
        <v>7735</v>
      </c>
      <c r="Y3490" t="s">
        <v>509</v>
      </c>
    </row>
    <row r="3491" spans="23:25" x14ac:dyDescent="0.25">
      <c r="W3491" t="s">
        <v>7736</v>
      </c>
      <c r="X3491" t="s">
        <v>7737</v>
      </c>
      <c r="Y3491" t="s">
        <v>509</v>
      </c>
    </row>
    <row r="3492" spans="23:25" x14ac:dyDescent="0.25">
      <c r="W3492" t="s">
        <v>7738</v>
      </c>
      <c r="X3492" t="s">
        <v>7739</v>
      </c>
      <c r="Y3492" t="s">
        <v>509</v>
      </c>
    </row>
    <row r="3493" spans="23:25" x14ac:dyDescent="0.25">
      <c r="W3493" t="s">
        <v>7740</v>
      </c>
      <c r="X3493" t="s">
        <v>7741</v>
      </c>
      <c r="Y3493" t="s">
        <v>509</v>
      </c>
    </row>
    <row r="3494" spans="23:25" x14ac:dyDescent="0.25">
      <c r="W3494" t="s">
        <v>7742</v>
      </c>
      <c r="X3494" t="s">
        <v>7743</v>
      </c>
      <c r="Y3494" t="s">
        <v>509</v>
      </c>
    </row>
    <row r="3495" spans="23:25" x14ac:dyDescent="0.25">
      <c r="W3495" t="s">
        <v>7744</v>
      </c>
      <c r="X3495" t="s">
        <v>7745</v>
      </c>
      <c r="Y3495" t="s">
        <v>509</v>
      </c>
    </row>
    <row r="3496" spans="23:25" x14ac:dyDescent="0.25">
      <c r="W3496" t="s">
        <v>7746</v>
      </c>
      <c r="X3496" t="s">
        <v>7747</v>
      </c>
      <c r="Y3496" t="s">
        <v>509</v>
      </c>
    </row>
    <row r="3497" spans="23:25" x14ac:dyDescent="0.25">
      <c r="W3497" t="s">
        <v>7748</v>
      </c>
      <c r="X3497" t="s">
        <v>7749</v>
      </c>
      <c r="Y3497" t="s">
        <v>509</v>
      </c>
    </row>
    <row r="3498" spans="23:25" x14ac:dyDescent="0.25">
      <c r="W3498" t="s">
        <v>7750</v>
      </c>
      <c r="X3498" t="s">
        <v>7751</v>
      </c>
      <c r="Y3498" t="s">
        <v>509</v>
      </c>
    </row>
    <row r="3499" spans="23:25" x14ac:dyDescent="0.25">
      <c r="W3499" t="s">
        <v>7752</v>
      </c>
      <c r="X3499" t="s">
        <v>7753</v>
      </c>
      <c r="Y3499" t="s">
        <v>509</v>
      </c>
    </row>
    <row r="3500" spans="23:25" x14ac:dyDescent="0.25">
      <c r="W3500" t="s">
        <v>7754</v>
      </c>
      <c r="X3500" t="s">
        <v>7755</v>
      </c>
      <c r="Y3500" t="s">
        <v>509</v>
      </c>
    </row>
    <row r="3501" spans="23:25" x14ac:dyDescent="0.25">
      <c r="W3501" t="s">
        <v>7756</v>
      </c>
      <c r="X3501" t="s">
        <v>7757</v>
      </c>
      <c r="Y3501" t="s">
        <v>509</v>
      </c>
    </row>
    <row r="3502" spans="23:25" x14ac:dyDescent="0.25">
      <c r="W3502" t="s">
        <v>7758</v>
      </c>
      <c r="X3502" t="s">
        <v>7759</v>
      </c>
      <c r="Y3502" t="s">
        <v>509</v>
      </c>
    </row>
    <row r="3503" spans="23:25" x14ac:dyDescent="0.25">
      <c r="W3503" t="s">
        <v>7760</v>
      </c>
      <c r="X3503" t="s">
        <v>7761</v>
      </c>
      <c r="Y3503" t="s">
        <v>509</v>
      </c>
    </row>
    <row r="3504" spans="23:25" x14ac:dyDescent="0.25">
      <c r="W3504" t="s">
        <v>7762</v>
      </c>
      <c r="X3504" t="s">
        <v>7763</v>
      </c>
      <c r="Y3504" t="s">
        <v>509</v>
      </c>
    </row>
    <row r="3505" spans="23:25" x14ac:dyDescent="0.25">
      <c r="W3505" t="s">
        <v>7764</v>
      </c>
      <c r="X3505" t="s">
        <v>7765</v>
      </c>
      <c r="Y3505" t="s">
        <v>509</v>
      </c>
    </row>
    <row r="3506" spans="23:25" x14ac:dyDescent="0.25">
      <c r="W3506" t="s">
        <v>7766</v>
      </c>
      <c r="X3506" t="s">
        <v>7767</v>
      </c>
      <c r="Y3506" t="s">
        <v>509</v>
      </c>
    </row>
    <row r="3507" spans="23:25" x14ac:dyDescent="0.25">
      <c r="W3507" t="s">
        <v>7768</v>
      </c>
      <c r="X3507" t="s">
        <v>7769</v>
      </c>
      <c r="Y3507" t="s">
        <v>509</v>
      </c>
    </row>
    <row r="3508" spans="23:25" x14ac:dyDescent="0.25">
      <c r="W3508" t="s">
        <v>7770</v>
      </c>
      <c r="X3508" t="s">
        <v>7771</v>
      </c>
      <c r="Y3508" t="s">
        <v>509</v>
      </c>
    </row>
    <row r="3509" spans="23:25" x14ac:dyDescent="0.25">
      <c r="W3509" t="s">
        <v>7772</v>
      </c>
      <c r="X3509" t="s">
        <v>7773</v>
      </c>
      <c r="Y3509" t="s">
        <v>509</v>
      </c>
    </row>
    <row r="3510" spans="23:25" x14ac:dyDescent="0.25">
      <c r="W3510" t="s">
        <v>7774</v>
      </c>
      <c r="X3510" t="s">
        <v>7775</v>
      </c>
      <c r="Y3510" t="s">
        <v>509</v>
      </c>
    </row>
    <row r="3511" spans="23:25" x14ac:dyDescent="0.25">
      <c r="W3511" t="s">
        <v>7776</v>
      </c>
      <c r="X3511" t="s">
        <v>7777</v>
      </c>
      <c r="Y3511" t="s">
        <v>509</v>
      </c>
    </row>
    <row r="3512" spans="23:25" x14ac:dyDescent="0.25">
      <c r="W3512" t="s">
        <v>7778</v>
      </c>
      <c r="X3512" t="s">
        <v>7779</v>
      </c>
      <c r="Y3512" t="s">
        <v>509</v>
      </c>
    </row>
    <row r="3513" spans="23:25" x14ac:dyDescent="0.25">
      <c r="W3513" t="s">
        <v>7780</v>
      </c>
      <c r="X3513" t="s">
        <v>7781</v>
      </c>
      <c r="Y3513" t="s">
        <v>509</v>
      </c>
    </row>
    <row r="3514" spans="23:25" x14ac:dyDescent="0.25">
      <c r="W3514" t="s">
        <v>7782</v>
      </c>
      <c r="X3514" t="s">
        <v>7783</v>
      </c>
      <c r="Y3514" t="s">
        <v>509</v>
      </c>
    </row>
    <row r="3515" spans="23:25" x14ac:dyDescent="0.25">
      <c r="W3515" t="s">
        <v>7784</v>
      </c>
      <c r="X3515" t="s">
        <v>7785</v>
      </c>
      <c r="Y3515" t="s">
        <v>509</v>
      </c>
    </row>
    <row r="3516" spans="23:25" x14ac:dyDescent="0.25">
      <c r="W3516" t="s">
        <v>7786</v>
      </c>
      <c r="X3516" t="s">
        <v>7787</v>
      </c>
      <c r="Y3516" t="s">
        <v>509</v>
      </c>
    </row>
    <row r="3517" spans="23:25" x14ac:dyDescent="0.25">
      <c r="W3517" t="s">
        <v>7788</v>
      </c>
      <c r="X3517" t="s">
        <v>7789</v>
      </c>
      <c r="Y3517" t="s">
        <v>509</v>
      </c>
    </row>
    <row r="3518" spans="23:25" x14ac:dyDescent="0.25">
      <c r="W3518" t="s">
        <v>7790</v>
      </c>
      <c r="X3518" t="s">
        <v>7791</v>
      </c>
      <c r="Y3518" t="s">
        <v>509</v>
      </c>
    </row>
    <row r="3519" spans="23:25" x14ac:dyDescent="0.25">
      <c r="W3519" t="s">
        <v>7792</v>
      </c>
      <c r="X3519" t="s">
        <v>7793</v>
      </c>
      <c r="Y3519" t="s">
        <v>509</v>
      </c>
    </row>
    <row r="3520" spans="23:25" x14ac:dyDescent="0.25">
      <c r="W3520" t="s">
        <v>7794</v>
      </c>
      <c r="X3520" t="s">
        <v>7795</v>
      </c>
      <c r="Y3520" t="s">
        <v>509</v>
      </c>
    </row>
    <row r="3521" spans="23:25" x14ac:dyDescent="0.25">
      <c r="W3521" t="s">
        <v>7796</v>
      </c>
      <c r="X3521" t="s">
        <v>7797</v>
      </c>
      <c r="Y3521" t="s">
        <v>509</v>
      </c>
    </row>
    <row r="3522" spans="23:25" x14ac:dyDescent="0.25">
      <c r="W3522" t="s">
        <v>7798</v>
      </c>
      <c r="X3522" t="s">
        <v>7799</v>
      </c>
      <c r="Y3522" t="s">
        <v>509</v>
      </c>
    </row>
    <row r="3523" spans="23:25" x14ac:dyDescent="0.25">
      <c r="W3523" t="s">
        <v>7800</v>
      </c>
      <c r="X3523" t="s">
        <v>7801</v>
      </c>
      <c r="Y3523" t="s">
        <v>509</v>
      </c>
    </row>
    <row r="3524" spans="23:25" x14ac:dyDescent="0.25">
      <c r="W3524" t="s">
        <v>7802</v>
      </c>
      <c r="X3524" t="s">
        <v>7803</v>
      </c>
      <c r="Y3524" t="s">
        <v>509</v>
      </c>
    </row>
    <row r="3525" spans="23:25" x14ac:dyDescent="0.25">
      <c r="W3525" t="s">
        <v>7804</v>
      </c>
      <c r="X3525" t="s">
        <v>7805</v>
      </c>
      <c r="Y3525" t="s">
        <v>509</v>
      </c>
    </row>
    <row r="3526" spans="23:25" x14ac:dyDescent="0.25">
      <c r="W3526" t="s">
        <v>7806</v>
      </c>
      <c r="X3526" t="s">
        <v>7807</v>
      </c>
      <c r="Y3526" t="s">
        <v>509</v>
      </c>
    </row>
    <row r="3527" spans="23:25" x14ac:dyDescent="0.25">
      <c r="W3527" t="s">
        <v>7808</v>
      </c>
      <c r="X3527" t="s">
        <v>7809</v>
      </c>
      <c r="Y3527" t="s">
        <v>509</v>
      </c>
    </row>
    <row r="3528" spans="23:25" x14ac:dyDescent="0.25">
      <c r="W3528" t="s">
        <v>7810</v>
      </c>
      <c r="X3528" t="s">
        <v>7811</v>
      </c>
      <c r="Y3528" t="s">
        <v>509</v>
      </c>
    </row>
    <row r="3529" spans="23:25" x14ac:dyDescent="0.25">
      <c r="W3529" t="s">
        <v>7812</v>
      </c>
      <c r="X3529" t="s">
        <v>7813</v>
      </c>
      <c r="Y3529" t="s">
        <v>509</v>
      </c>
    </row>
    <row r="3530" spans="23:25" x14ac:dyDescent="0.25">
      <c r="W3530" t="s">
        <v>7814</v>
      </c>
      <c r="X3530" t="s">
        <v>7815</v>
      </c>
      <c r="Y3530" t="s">
        <v>509</v>
      </c>
    </row>
    <row r="3531" spans="23:25" x14ac:dyDescent="0.25">
      <c r="W3531" t="s">
        <v>7816</v>
      </c>
      <c r="X3531" t="s">
        <v>7817</v>
      </c>
      <c r="Y3531" t="s">
        <v>509</v>
      </c>
    </row>
    <row r="3532" spans="23:25" x14ac:dyDescent="0.25">
      <c r="W3532" t="s">
        <v>7818</v>
      </c>
      <c r="X3532" t="s">
        <v>7819</v>
      </c>
      <c r="Y3532" t="s">
        <v>509</v>
      </c>
    </row>
    <row r="3533" spans="23:25" x14ac:dyDescent="0.25">
      <c r="W3533" t="s">
        <v>7820</v>
      </c>
      <c r="X3533" t="s">
        <v>7821</v>
      </c>
      <c r="Y3533" t="s">
        <v>509</v>
      </c>
    </row>
    <row r="3534" spans="23:25" x14ac:dyDescent="0.25">
      <c r="W3534" t="s">
        <v>7822</v>
      </c>
      <c r="X3534" t="s">
        <v>7823</v>
      </c>
      <c r="Y3534" t="s">
        <v>509</v>
      </c>
    </row>
    <row r="3535" spans="23:25" x14ac:dyDescent="0.25">
      <c r="W3535" t="s">
        <v>7824</v>
      </c>
      <c r="X3535" t="s">
        <v>7825</v>
      </c>
      <c r="Y3535" t="s">
        <v>509</v>
      </c>
    </row>
    <row r="3536" spans="23:25" x14ac:dyDescent="0.25">
      <c r="W3536" t="s">
        <v>7826</v>
      </c>
      <c r="X3536" t="s">
        <v>7827</v>
      </c>
      <c r="Y3536" t="s">
        <v>509</v>
      </c>
    </row>
    <row r="3537" spans="23:25" x14ac:dyDescent="0.25">
      <c r="W3537" t="s">
        <v>7828</v>
      </c>
      <c r="X3537" t="s">
        <v>7829</v>
      </c>
      <c r="Y3537" t="s">
        <v>509</v>
      </c>
    </row>
    <row r="3538" spans="23:25" x14ac:dyDescent="0.25">
      <c r="W3538" t="s">
        <v>7830</v>
      </c>
      <c r="X3538" t="s">
        <v>7831</v>
      </c>
      <c r="Y3538" t="s">
        <v>509</v>
      </c>
    </row>
    <row r="3539" spans="23:25" x14ac:dyDescent="0.25">
      <c r="W3539" t="s">
        <v>7832</v>
      </c>
      <c r="X3539" t="s">
        <v>7833</v>
      </c>
      <c r="Y3539" t="s">
        <v>509</v>
      </c>
    </row>
    <row r="3540" spans="23:25" x14ac:dyDescent="0.25">
      <c r="W3540" t="s">
        <v>7834</v>
      </c>
      <c r="X3540" t="s">
        <v>7835</v>
      </c>
      <c r="Y3540" t="s">
        <v>509</v>
      </c>
    </row>
    <row r="3541" spans="23:25" x14ac:dyDescent="0.25">
      <c r="W3541" t="s">
        <v>7836</v>
      </c>
      <c r="X3541" t="s">
        <v>7837</v>
      </c>
      <c r="Y3541" t="s">
        <v>509</v>
      </c>
    </row>
    <row r="3542" spans="23:25" x14ac:dyDescent="0.25">
      <c r="W3542" t="s">
        <v>7838</v>
      </c>
      <c r="X3542" t="s">
        <v>7839</v>
      </c>
      <c r="Y3542" t="s">
        <v>509</v>
      </c>
    </row>
    <row r="3543" spans="23:25" x14ac:dyDescent="0.25">
      <c r="W3543" t="s">
        <v>7840</v>
      </c>
      <c r="X3543" t="s">
        <v>7841</v>
      </c>
      <c r="Y3543" t="s">
        <v>509</v>
      </c>
    </row>
    <row r="3544" spans="23:25" x14ac:dyDescent="0.25">
      <c r="W3544" t="s">
        <v>7842</v>
      </c>
      <c r="X3544" t="s">
        <v>7843</v>
      </c>
      <c r="Y3544" t="s">
        <v>509</v>
      </c>
    </row>
    <row r="3545" spans="23:25" x14ac:dyDescent="0.25">
      <c r="W3545" t="s">
        <v>7844</v>
      </c>
      <c r="X3545" t="s">
        <v>7845</v>
      </c>
      <c r="Y3545" t="s">
        <v>509</v>
      </c>
    </row>
    <row r="3546" spans="23:25" x14ac:dyDescent="0.25">
      <c r="W3546" t="s">
        <v>7846</v>
      </c>
      <c r="X3546" t="s">
        <v>7847</v>
      </c>
      <c r="Y3546" t="s">
        <v>509</v>
      </c>
    </row>
    <row r="3547" spans="23:25" x14ac:dyDescent="0.25">
      <c r="W3547" t="s">
        <v>7848</v>
      </c>
      <c r="X3547" t="s">
        <v>7849</v>
      </c>
      <c r="Y3547" t="s">
        <v>509</v>
      </c>
    </row>
    <row r="3548" spans="23:25" x14ac:dyDescent="0.25">
      <c r="W3548" t="s">
        <v>7850</v>
      </c>
      <c r="X3548" t="s">
        <v>7851</v>
      </c>
      <c r="Y3548" t="s">
        <v>509</v>
      </c>
    </row>
    <row r="3549" spans="23:25" x14ac:dyDescent="0.25">
      <c r="W3549" t="s">
        <v>7852</v>
      </c>
      <c r="X3549" t="s">
        <v>7853</v>
      </c>
      <c r="Y3549" t="s">
        <v>509</v>
      </c>
    </row>
    <row r="3550" spans="23:25" x14ac:dyDescent="0.25">
      <c r="W3550" t="s">
        <v>7854</v>
      </c>
      <c r="X3550" t="s">
        <v>7855</v>
      </c>
      <c r="Y3550" t="s">
        <v>509</v>
      </c>
    </row>
    <row r="3551" spans="23:25" x14ac:dyDescent="0.25">
      <c r="W3551" t="s">
        <v>7856</v>
      </c>
      <c r="X3551" t="s">
        <v>7857</v>
      </c>
      <c r="Y3551" t="s">
        <v>509</v>
      </c>
    </row>
    <row r="3552" spans="23:25" x14ac:dyDescent="0.25">
      <c r="W3552" t="s">
        <v>7858</v>
      </c>
      <c r="X3552" t="s">
        <v>7859</v>
      </c>
      <c r="Y3552" t="s">
        <v>509</v>
      </c>
    </row>
    <row r="3553" spans="23:25" x14ac:dyDescent="0.25">
      <c r="W3553" t="s">
        <v>7860</v>
      </c>
      <c r="X3553" t="s">
        <v>7861</v>
      </c>
      <c r="Y3553" t="s">
        <v>509</v>
      </c>
    </row>
    <row r="3554" spans="23:25" x14ac:dyDescent="0.25">
      <c r="W3554" t="s">
        <v>7862</v>
      </c>
      <c r="X3554" t="s">
        <v>7863</v>
      </c>
      <c r="Y3554" t="s">
        <v>509</v>
      </c>
    </row>
    <row r="3555" spans="23:25" x14ac:dyDescent="0.25">
      <c r="W3555" t="s">
        <v>7864</v>
      </c>
      <c r="X3555" t="s">
        <v>7865</v>
      </c>
      <c r="Y3555" t="s">
        <v>509</v>
      </c>
    </row>
    <row r="3556" spans="23:25" x14ac:dyDescent="0.25">
      <c r="W3556" t="s">
        <v>7866</v>
      </c>
      <c r="X3556" t="s">
        <v>7867</v>
      </c>
      <c r="Y3556" t="s">
        <v>509</v>
      </c>
    </row>
    <row r="3557" spans="23:25" x14ac:dyDescent="0.25">
      <c r="W3557" t="s">
        <v>7868</v>
      </c>
      <c r="X3557" t="s">
        <v>7869</v>
      </c>
      <c r="Y3557" t="s">
        <v>509</v>
      </c>
    </row>
    <row r="3558" spans="23:25" x14ac:dyDescent="0.25">
      <c r="W3558" t="s">
        <v>7870</v>
      </c>
      <c r="X3558" t="s">
        <v>7871</v>
      </c>
      <c r="Y3558" t="s">
        <v>509</v>
      </c>
    </row>
    <row r="3559" spans="23:25" x14ac:dyDescent="0.25">
      <c r="W3559" t="s">
        <v>7872</v>
      </c>
      <c r="X3559" t="s">
        <v>7873</v>
      </c>
      <c r="Y3559" t="s">
        <v>509</v>
      </c>
    </row>
    <row r="3560" spans="23:25" x14ac:dyDescent="0.25">
      <c r="W3560" t="s">
        <v>7874</v>
      </c>
      <c r="X3560" t="s">
        <v>7875</v>
      </c>
      <c r="Y3560" t="s">
        <v>509</v>
      </c>
    </row>
    <row r="3561" spans="23:25" x14ac:dyDescent="0.25">
      <c r="W3561" t="s">
        <v>7876</v>
      </c>
      <c r="X3561" t="s">
        <v>7877</v>
      </c>
      <c r="Y3561" t="s">
        <v>509</v>
      </c>
    </row>
    <row r="3562" spans="23:25" x14ac:dyDescent="0.25">
      <c r="W3562" t="s">
        <v>7878</v>
      </c>
      <c r="X3562" t="s">
        <v>7879</v>
      </c>
      <c r="Y3562" t="s">
        <v>509</v>
      </c>
    </row>
    <row r="3563" spans="23:25" x14ac:dyDescent="0.25">
      <c r="W3563" t="s">
        <v>7880</v>
      </c>
      <c r="X3563" t="s">
        <v>7881</v>
      </c>
      <c r="Y3563" t="s">
        <v>509</v>
      </c>
    </row>
    <row r="3564" spans="23:25" x14ac:dyDescent="0.25">
      <c r="W3564" t="s">
        <v>7882</v>
      </c>
      <c r="X3564" t="s">
        <v>7883</v>
      </c>
      <c r="Y3564" t="s">
        <v>509</v>
      </c>
    </row>
    <row r="3565" spans="23:25" x14ac:dyDescent="0.25">
      <c r="W3565" t="s">
        <v>7884</v>
      </c>
      <c r="X3565" t="s">
        <v>7885</v>
      </c>
      <c r="Y3565" t="s">
        <v>509</v>
      </c>
    </row>
    <row r="3566" spans="23:25" x14ac:dyDescent="0.25">
      <c r="W3566" t="s">
        <v>7886</v>
      </c>
      <c r="X3566" t="s">
        <v>7887</v>
      </c>
      <c r="Y3566" t="s">
        <v>509</v>
      </c>
    </row>
    <row r="3567" spans="23:25" x14ac:dyDescent="0.25">
      <c r="W3567" t="s">
        <v>7888</v>
      </c>
      <c r="X3567" t="s">
        <v>7889</v>
      </c>
      <c r="Y3567" t="s">
        <v>509</v>
      </c>
    </row>
    <row r="3568" spans="23:25" x14ac:dyDescent="0.25">
      <c r="W3568" t="s">
        <v>7890</v>
      </c>
      <c r="X3568" t="s">
        <v>7891</v>
      </c>
      <c r="Y3568" t="s">
        <v>509</v>
      </c>
    </row>
    <row r="3569" spans="23:25" x14ac:dyDescent="0.25">
      <c r="W3569" t="s">
        <v>7892</v>
      </c>
      <c r="X3569" t="s">
        <v>7893</v>
      </c>
      <c r="Y3569" t="s">
        <v>509</v>
      </c>
    </row>
    <row r="3570" spans="23:25" x14ac:dyDescent="0.25">
      <c r="W3570" t="s">
        <v>7894</v>
      </c>
      <c r="X3570" t="s">
        <v>7895</v>
      </c>
      <c r="Y3570" t="s">
        <v>509</v>
      </c>
    </row>
    <row r="3571" spans="23:25" x14ac:dyDescent="0.25">
      <c r="W3571" t="s">
        <v>7896</v>
      </c>
      <c r="X3571" t="s">
        <v>7897</v>
      </c>
      <c r="Y3571" t="s">
        <v>509</v>
      </c>
    </row>
    <row r="3572" spans="23:25" x14ac:dyDescent="0.25">
      <c r="W3572" t="s">
        <v>7898</v>
      </c>
      <c r="X3572" t="s">
        <v>7899</v>
      </c>
      <c r="Y3572" t="s">
        <v>509</v>
      </c>
    </row>
    <row r="3573" spans="23:25" x14ac:dyDescent="0.25">
      <c r="W3573" t="s">
        <v>7900</v>
      </c>
      <c r="X3573" t="s">
        <v>7901</v>
      </c>
      <c r="Y3573" t="s">
        <v>509</v>
      </c>
    </row>
    <row r="3574" spans="23:25" x14ac:dyDescent="0.25">
      <c r="W3574" t="s">
        <v>7902</v>
      </c>
      <c r="X3574" t="s">
        <v>7903</v>
      </c>
      <c r="Y3574" t="s">
        <v>509</v>
      </c>
    </row>
    <row r="3575" spans="23:25" x14ac:dyDescent="0.25">
      <c r="W3575" t="s">
        <v>7904</v>
      </c>
      <c r="X3575" t="s">
        <v>7905</v>
      </c>
      <c r="Y3575" t="s">
        <v>509</v>
      </c>
    </row>
    <row r="3576" spans="23:25" x14ac:dyDescent="0.25">
      <c r="W3576" t="s">
        <v>7906</v>
      </c>
      <c r="X3576" t="s">
        <v>7907</v>
      </c>
      <c r="Y3576" t="s">
        <v>509</v>
      </c>
    </row>
    <row r="3577" spans="23:25" x14ac:dyDescent="0.25">
      <c r="W3577" t="s">
        <v>7908</v>
      </c>
      <c r="X3577" t="s">
        <v>7909</v>
      </c>
      <c r="Y3577" t="s">
        <v>509</v>
      </c>
    </row>
    <row r="3578" spans="23:25" x14ac:dyDescent="0.25">
      <c r="W3578" t="s">
        <v>7910</v>
      </c>
      <c r="X3578" t="s">
        <v>7911</v>
      </c>
      <c r="Y3578" t="s">
        <v>509</v>
      </c>
    </row>
    <row r="3579" spans="23:25" x14ac:dyDescent="0.25">
      <c r="W3579" t="s">
        <v>7912</v>
      </c>
      <c r="X3579" t="s">
        <v>7913</v>
      </c>
      <c r="Y3579" t="s">
        <v>509</v>
      </c>
    </row>
    <row r="3580" spans="23:25" x14ac:dyDescent="0.25">
      <c r="W3580" t="s">
        <v>7914</v>
      </c>
      <c r="X3580" t="s">
        <v>7915</v>
      </c>
      <c r="Y3580" t="s">
        <v>509</v>
      </c>
    </row>
    <row r="3581" spans="23:25" x14ac:dyDescent="0.25">
      <c r="W3581" t="s">
        <v>7916</v>
      </c>
      <c r="X3581" t="s">
        <v>7917</v>
      </c>
      <c r="Y3581" t="s">
        <v>509</v>
      </c>
    </row>
    <row r="3582" spans="23:25" x14ac:dyDescent="0.25">
      <c r="W3582" t="s">
        <v>7918</v>
      </c>
      <c r="X3582" t="s">
        <v>7919</v>
      </c>
      <c r="Y3582" t="s">
        <v>509</v>
      </c>
    </row>
    <row r="3583" spans="23:25" x14ac:dyDescent="0.25">
      <c r="W3583" t="s">
        <v>7920</v>
      </c>
      <c r="X3583" t="s">
        <v>7921</v>
      </c>
      <c r="Y3583" t="s">
        <v>509</v>
      </c>
    </row>
    <row r="3584" spans="23:25" x14ac:dyDescent="0.25">
      <c r="W3584" t="s">
        <v>7922</v>
      </c>
      <c r="X3584" t="s">
        <v>7923</v>
      </c>
      <c r="Y3584" t="s">
        <v>509</v>
      </c>
    </row>
    <row r="3585" spans="23:25" x14ac:dyDescent="0.25">
      <c r="W3585" t="s">
        <v>7924</v>
      </c>
      <c r="X3585" t="s">
        <v>7925</v>
      </c>
      <c r="Y3585" t="s">
        <v>509</v>
      </c>
    </row>
    <row r="3586" spans="23:25" x14ac:dyDescent="0.25">
      <c r="W3586" t="s">
        <v>7926</v>
      </c>
      <c r="X3586" t="s">
        <v>7927</v>
      </c>
      <c r="Y3586" t="s">
        <v>509</v>
      </c>
    </row>
    <row r="3587" spans="23:25" x14ac:dyDescent="0.25">
      <c r="W3587" t="s">
        <v>7928</v>
      </c>
      <c r="X3587" t="s">
        <v>7929</v>
      </c>
      <c r="Y3587" t="s">
        <v>509</v>
      </c>
    </row>
    <row r="3588" spans="23:25" x14ac:dyDescent="0.25">
      <c r="W3588" t="s">
        <v>7930</v>
      </c>
      <c r="X3588" t="s">
        <v>7931</v>
      </c>
      <c r="Y3588" t="s">
        <v>509</v>
      </c>
    </row>
    <row r="3589" spans="23:25" x14ac:dyDescent="0.25">
      <c r="W3589" t="s">
        <v>7932</v>
      </c>
      <c r="X3589" t="s">
        <v>7933</v>
      </c>
      <c r="Y3589" t="s">
        <v>509</v>
      </c>
    </row>
    <row r="3590" spans="23:25" x14ac:dyDescent="0.25">
      <c r="W3590" t="s">
        <v>7934</v>
      </c>
      <c r="X3590" t="s">
        <v>7935</v>
      </c>
      <c r="Y3590" t="s">
        <v>509</v>
      </c>
    </row>
    <row r="3591" spans="23:25" x14ac:dyDescent="0.25">
      <c r="W3591" t="s">
        <v>7936</v>
      </c>
      <c r="X3591" t="s">
        <v>7937</v>
      </c>
      <c r="Y3591" t="s">
        <v>509</v>
      </c>
    </row>
    <row r="3592" spans="23:25" x14ac:dyDescent="0.25">
      <c r="W3592" t="s">
        <v>7938</v>
      </c>
      <c r="X3592" t="s">
        <v>7939</v>
      </c>
      <c r="Y3592" t="s">
        <v>509</v>
      </c>
    </row>
    <row r="3593" spans="23:25" x14ac:dyDescent="0.25">
      <c r="W3593" t="s">
        <v>7940</v>
      </c>
      <c r="X3593" t="s">
        <v>7941</v>
      </c>
      <c r="Y3593" t="s">
        <v>509</v>
      </c>
    </row>
    <row r="3594" spans="23:25" x14ac:dyDescent="0.25">
      <c r="W3594" t="s">
        <v>7942</v>
      </c>
      <c r="X3594" t="s">
        <v>7943</v>
      </c>
      <c r="Y3594" t="s">
        <v>509</v>
      </c>
    </row>
    <row r="3595" spans="23:25" x14ac:dyDescent="0.25">
      <c r="W3595" t="s">
        <v>7944</v>
      </c>
      <c r="X3595" t="s">
        <v>7945</v>
      </c>
      <c r="Y3595" t="s">
        <v>509</v>
      </c>
    </row>
    <row r="3596" spans="23:25" x14ac:dyDescent="0.25">
      <c r="W3596" t="s">
        <v>7946</v>
      </c>
      <c r="X3596" t="s">
        <v>7947</v>
      </c>
      <c r="Y3596" t="s">
        <v>509</v>
      </c>
    </row>
    <row r="3597" spans="23:25" x14ac:dyDescent="0.25">
      <c r="W3597" t="s">
        <v>7948</v>
      </c>
      <c r="X3597" t="s">
        <v>7949</v>
      </c>
      <c r="Y3597" t="s">
        <v>509</v>
      </c>
    </row>
    <row r="3598" spans="23:25" x14ac:dyDescent="0.25">
      <c r="W3598" t="s">
        <v>7950</v>
      </c>
      <c r="X3598" t="s">
        <v>7951</v>
      </c>
      <c r="Y3598" t="s">
        <v>509</v>
      </c>
    </row>
    <row r="3599" spans="23:25" x14ac:dyDescent="0.25">
      <c r="W3599" t="s">
        <v>7952</v>
      </c>
      <c r="X3599" t="s">
        <v>7953</v>
      </c>
      <c r="Y3599" t="s">
        <v>509</v>
      </c>
    </row>
    <row r="3600" spans="23:25" x14ac:dyDescent="0.25">
      <c r="W3600" t="s">
        <v>7954</v>
      </c>
      <c r="X3600" t="s">
        <v>7955</v>
      </c>
      <c r="Y3600" t="s">
        <v>509</v>
      </c>
    </row>
    <row r="3601" spans="23:25" x14ac:dyDescent="0.25">
      <c r="W3601" t="s">
        <v>7956</v>
      </c>
      <c r="X3601" t="s">
        <v>7957</v>
      </c>
      <c r="Y3601" t="s">
        <v>509</v>
      </c>
    </row>
    <row r="3602" spans="23:25" x14ac:dyDescent="0.25">
      <c r="W3602" t="s">
        <v>7958</v>
      </c>
      <c r="X3602" t="s">
        <v>7959</v>
      </c>
      <c r="Y3602" t="s">
        <v>509</v>
      </c>
    </row>
    <row r="3603" spans="23:25" x14ac:dyDescent="0.25">
      <c r="W3603" t="s">
        <v>7960</v>
      </c>
      <c r="X3603" t="s">
        <v>7961</v>
      </c>
      <c r="Y3603" t="s">
        <v>509</v>
      </c>
    </row>
    <row r="3604" spans="23:25" x14ac:dyDescent="0.25">
      <c r="W3604" t="s">
        <v>7962</v>
      </c>
      <c r="X3604" t="s">
        <v>7963</v>
      </c>
      <c r="Y3604" t="s">
        <v>509</v>
      </c>
    </row>
    <row r="3605" spans="23:25" x14ac:dyDescent="0.25">
      <c r="W3605" t="s">
        <v>7964</v>
      </c>
      <c r="X3605" t="s">
        <v>7965</v>
      </c>
      <c r="Y3605" t="s">
        <v>509</v>
      </c>
    </row>
    <row r="3606" spans="23:25" x14ac:dyDescent="0.25">
      <c r="W3606" t="s">
        <v>7966</v>
      </c>
      <c r="X3606" t="s">
        <v>7967</v>
      </c>
      <c r="Y3606" t="s">
        <v>509</v>
      </c>
    </row>
    <row r="3607" spans="23:25" x14ac:dyDescent="0.25">
      <c r="W3607" t="s">
        <v>7968</v>
      </c>
      <c r="X3607" t="s">
        <v>7969</v>
      </c>
      <c r="Y3607" t="s">
        <v>509</v>
      </c>
    </row>
    <row r="3608" spans="23:25" x14ac:dyDescent="0.25">
      <c r="W3608" t="s">
        <v>7970</v>
      </c>
      <c r="X3608" t="s">
        <v>7971</v>
      </c>
      <c r="Y3608" t="s">
        <v>509</v>
      </c>
    </row>
    <row r="3609" spans="23:25" x14ac:dyDescent="0.25">
      <c r="W3609" t="s">
        <v>7972</v>
      </c>
      <c r="X3609" t="s">
        <v>7973</v>
      </c>
      <c r="Y3609" t="s">
        <v>509</v>
      </c>
    </row>
    <row r="3610" spans="23:25" x14ac:dyDescent="0.25">
      <c r="W3610" t="s">
        <v>7974</v>
      </c>
      <c r="X3610" t="s">
        <v>7975</v>
      </c>
      <c r="Y3610" t="s">
        <v>509</v>
      </c>
    </row>
    <row r="3611" spans="23:25" x14ac:dyDescent="0.25">
      <c r="W3611" t="s">
        <v>7976</v>
      </c>
      <c r="X3611" t="s">
        <v>7977</v>
      </c>
      <c r="Y3611" t="s">
        <v>509</v>
      </c>
    </row>
    <row r="3612" spans="23:25" x14ac:dyDescent="0.25">
      <c r="W3612" t="s">
        <v>7978</v>
      </c>
      <c r="X3612" t="s">
        <v>7979</v>
      </c>
      <c r="Y3612" t="s">
        <v>509</v>
      </c>
    </row>
    <row r="3613" spans="23:25" x14ac:dyDescent="0.25">
      <c r="W3613" t="s">
        <v>7980</v>
      </c>
      <c r="X3613" t="s">
        <v>7981</v>
      </c>
      <c r="Y3613" t="s">
        <v>509</v>
      </c>
    </row>
    <row r="3614" spans="23:25" x14ac:dyDescent="0.25">
      <c r="W3614" t="s">
        <v>7982</v>
      </c>
      <c r="X3614" t="s">
        <v>7983</v>
      </c>
      <c r="Y3614" t="s">
        <v>509</v>
      </c>
    </row>
    <row r="3615" spans="23:25" x14ac:dyDescent="0.25">
      <c r="W3615" t="s">
        <v>7984</v>
      </c>
      <c r="X3615" t="s">
        <v>7985</v>
      </c>
      <c r="Y3615" t="s">
        <v>509</v>
      </c>
    </row>
    <row r="3616" spans="23:25" x14ac:dyDescent="0.25">
      <c r="W3616" t="s">
        <v>7986</v>
      </c>
      <c r="X3616" t="s">
        <v>7987</v>
      </c>
      <c r="Y3616" t="s">
        <v>509</v>
      </c>
    </row>
    <row r="3617" spans="23:25" x14ac:dyDescent="0.25">
      <c r="W3617" t="s">
        <v>7988</v>
      </c>
      <c r="X3617" t="s">
        <v>7989</v>
      </c>
      <c r="Y3617" t="s">
        <v>509</v>
      </c>
    </row>
    <row r="3618" spans="23:25" x14ac:dyDescent="0.25">
      <c r="W3618" t="s">
        <v>7990</v>
      </c>
      <c r="X3618" t="s">
        <v>7991</v>
      </c>
      <c r="Y3618" t="s">
        <v>509</v>
      </c>
    </row>
    <row r="3619" spans="23:25" x14ac:dyDescent="0.25">
      <c r="W3619" t="s">
        <v>7992</v>
      </c>
      <c r="X3619" t="s">
        <v>7993</v>
      </c>
      <c r="Y3619" t="s">
        <v>509</v>
      </c>
    </row>
    <row r="3620" spans="23:25" x14ac:dyDescent="0.25">
      <c r="W3620" t="s">
        <v>7994</v>
      </c>
      <c r="X3620" t="s">
        <v>7995</v>
      </c>
      <c r="Y3620" t="s">
        <v>509</v>
      </c>
    </row>
    <row r="3621" spans="23:25" x14ac:dyDescent="0.25">
      <c r="W3621" t="s">
        <v>7996</v>
      </c>
      <c r="X3621" t="s">
        <v>7997</v>
      </c>
      <c r="Y3621" t="s">
        <v>509</v>
      </c>
    </row>
    <row r="3622" spans="23:25" x14ac:dyDescent="0.25">
      <c r="W3622" t="s">
        <v>7998</v>
      </c>
      <c r="X3622" t="s">
        <v>7999</v>
      </c>
      <c r="Y3622" t="s">
        <v>509</v>
      </c>
    </row>
    <row r="3623" spans="23:25" x14ac:dyDescent="0.25">
      <c r="W3623" t="s">
        <v>8000</v>
      </c>
      <c r="X3623" t="s">
        <v>8001</v>
      </c>
      <c r="Y3623" t="s">
        <v>509</v>
      </c>
    </row>
    <row r="3624" spans="23:25" x14ac:dyDescent="0.25">
      <c r="W3624" t="s">
        <v>8002</v>
      </c>
      <c r="X3624" t="s">
        <v>8003</v>
      </c>
      <c r="Y3624" t="s">
        <v>509</v>
      </c>
    </row>
    <row r="3625" spans="23:25" x14ac:dyDescent="0.25">
      <c r="W3625" t="s">
        <v>8004</v>
      </c>
      <c r="X3625" t="s">
        <v>8005</v>
      </c>
      <c r="Y3625" t="s">
        <v>509</v>
      </c>
    </row>
    <row r="3626" spans="23:25" x14ac:dyDescent="0.25">
      <c r="W3626" t="s">
        <v>8006</v>
      </c>
      <c r="X3626" t="s">
        <v>8007</v>
      </c>
      <c r="Y3626" t="s">
        <v>509</v>
      </c>
    </row>
    <row r="3627" spans="23:25" x14ac:dyDescent="0.25">
      <c r="W3627" t="s">
        <v>8008</v>
      </c>
      <c r="X3627" t="s">
        <v>8009</v>
      </c>
      <c r="Y3627" t="s">
        <v>509</v>
      </c>
    </row>
    <row r="3628" spans="23:25" x14ac:dyDescent="0.25">
      <c r="W3628" t="s">
        <v>8010</v>
      </c>
      <c r="X3628" t="s">
        <v>8011</v>
      </c>
      <c r="Y3628" t="s">
        <v>509</v>
      </c>
    </row>
    <row r="3629" spans="23:25" x14ac:dyDescent="0.25">
      <c r="W3629" t="s">
        <v>8012</v>
      </c>
      <c r="X3629" t="s">
        <v>8013</v>
      </c>
      <c r="Y3629" t="s">
        <v>509</v>
      </c>
    </row>
    <row r="3630" spans="23:25" x14ac:dyDescent="0.25">
      <c r="W3630" t="s">
        <v>8014</v>
      </c>
      <c r="X3630" t="s">
        <v>8015</v>
      </c>
      <c r="Y3630" t="s">
        <v>509</v>
      </c>
    </row>
    <row r="3631" spans="23:25" x14ac:dyDescent="0.25">
      <c r="W3631" t="s">
        <v>8016</v>
      </c>
      <c r="X3631" t="s">
        <v>8017</v>
      </c>
      <c r="Y3631" t="s">
        <v>509</v>
      </c>
    </row>
    <row r="3632" spans="23:25" x14ac:dyDescent="0.25">
      <c r="W3632" t="s">
        <v>8018</v>
      </c>
      <c r="X3632" t="s">
        <v>8019</v>
      </c>
      <c r="Y3632" t="s">
        <v>509</v>
      </c>
    </row>
    <row r="3633" spans="23:25" x14ac:dyDescent="0.25">
      <c r="W3633" t="s">
        <v>8020</v>
      </c>
      <c r="X3633" t="s">
        <v>8021</v>
      </c>
      <c r="Y3633" t="s">
        <v>509</v>
      </c>
    </row>
    <row r="3634" spans="23:25" x14ac:dyDescent="0.25">
      <c r="W3634" t="s">
        <v>8022</v>
      </c>
      <c r="X3634" t="s">
        <v>8023</v>
      </c>
      <c r="Y3634" t="s">
        <v>509</v>
      </c>
    </row>
    <row r="3635" spans="23:25" x14ac:dyDescent="0.25">
      <c r="W3635" t="s">
        <v>8024</v>
      </c>
      <c r="X3635" t="s">
        <v>8025</v>
      </c>
      <c r="Y3635" t="s">
        <v>509</v>
      </c>
    </row>
    <row r="3636" spans="23:25" x14ac:dyDescent="0.25">
      <c r="W3636" t="s">
        <v>8026</v>
      </c>
      <c r="X3636" t="s">
        <v>8027</v>
      </c>
      <c r="Y3636" t="s">
        <v>509</v>
      </c>
    </row>
    <row r="3637" spans="23:25" x14ac:dyDescent="0.25">
      <c r="W3637" t="s">
        <v>8028</v>
      </c>
      <c r="X3637" t="s">
        <v>8029</v>
      </c>
      <c r="Y3637" t="s">
        <v>509</v>
      </c>
    </row>
    <row r="3638" spans="23:25" x14ac:dyDescent="0.25">
      <c r="W3638" t="s">
        <v>8030</v>
      </c>
      <c r="X3638" t="s">
        <v>8031</v>
      </c>
      <c r="Y3638" t="s">
        <v>509</v>
      </c>
    </row>
    <row r="3639" spans="23:25" x14ac:dyDescent="0.25">
      <c r="W3639" t="s">
        <v>8032</v>
      </c>
      <c r="X3639" t="s">
        <v>8033</v>
      </c>
      <c r="Y3639" t="s">
        <v>509</v>
      </c>
    </row>
    <row r="3640" spans="23:25" x14ac:dyDescent="0.25">
      <c r="W3640" t="s">
        <v>8034</v>
      </c>
      <c r="X3640" t="s">
        <v>8035</v>
      </c>
      <c r="Y3640" t="s">
        <v>509</v>
      </c>
    </row>
    <row r="3641" spans="23:25" x14ac:dyDescent="0.25">
      <c r="W3641" t="s">
        <v>8036</v>
      </c>
      <c r="X3641" t="s">
        <v>8037</v>
      </c>
      <c r="Y3641" t="s">
        <v>509</v>
      </c>
    </row>
    <row r="3642" spans="23:25" x14ac:dyDescent="0.25">
      <c r="W3642" t="s">
        <v>8038</v>
      </c>
      <c r="X3642" t="s">
        <v>8039</v>
      </c>
      <c r="Y3642" t="s">
        <v>509</v>
      </c>
    </row>
    <row r="3643" spans="23:25" x14ac:dyDescent="0.25">
      <c r="W3643" t="s">
        <v>8040</v>
      </c>
      <c r="X3643" t="s">
        <v>8041</v>
      </c>
      <c r="Y3643" t="s">
        <v>509</v>
      </c>
    </row>
    <row r="3644" spans="23:25" x14ac:dyDescent="0.25">
      <c r="W3644" t="s">
        <v>8042</v>
      </c>
      <c r="X3644" t="s">
        <v>8043</v>
      </c>
      <c r="Y3644" t="s">
        <v>509</v>
      </c>
    </row>
    <row r="3645" spans="23:25" x14ac:dyDescent="0.25">
      <c r="W3645" t="s">
        <v>8044</v>
      </c>
      <c r="X3645" t="s">
        <v>8045</v>
      </c>
      <c r="Y3645" t="s">
        <v>509</v>
      </c>
    </row>
    <row r="3646" spans="23:25" x14ac:dyDescent="0.25">
      <c r="W3646" t="s">
        <v>8046</v>
      </c>
      <c r="X3646" t="s">
        <v>8047</v>
      </c>
      <c r="Y3646" t="s">
        <v>509</v>
      </c>
    </row>
    <row r="3647" spans="23:25" x14ac:dyDescent="0.25">
      <c r="W3647" t="s">
        <v>8048</v>
      </c>
      <c r="X3647" t="s">
        <v>8049</v>
      </c>
      <c r="Y3647" t="s">
        <v>509</v>
      </c>
    </row>
    <row r="3648" spans="23:25" x14ac:dyDescent="0.25">
      <c r="W3648" t="s">
        <v>8050</v>
      </c>
      <c r="X3648" t="s">
        <v>8051</v>
      </c>
      <c r="Y3648" t="s">
        <v>509</v>
      </c>
    </row>
    <row r="3649" spans="23:25" x14ac:dyDescent="0.25">
      <c r="W3649" t="s">
        <v>8052</v>
      </c>
      <c r="X3649" t="s">
        <v>8053</v>
      </c>
      <c r="Y3649" t="s">
        <v>509</v>
      </c>
    </row>
    <row r="3650" spans="23:25" x14ac:dyDescent="0.25">
      <c r="W3650" t="s">
        <v>8054</v>
      </c>
      <c r="X3650" t="s">
        <v>8055</v>
      </c>
      <c r="Y3650" t="s">
        <v>509</v>
      </c>
    </row>
    <row r="3651" spans="23:25" x14ac:dyDescent="0.25">
      <c r="W3651" t="s">
        <v>8056</v>
      </c>
      <c r="X3651" t="s">
        <v>8057</v>
      </c>
      <c r="Y3651" t="s">
        <v>509</v>
      </c>
    </row>
    <row r="3652" spans="23:25" x14ac:dyDescent="0.25">
      <c r="W3652" t="s">
        <v>8058</v>
      </c>
      <c r="X3652" t="s">
        <v>8059</v>
      </c>
      <c r="Y3652" t="s">
        <v>509</v>
      </c>
    </row>
    <row r="3653" spans="23:25" x14ac:dyDescent="0.25">
      <c r="W3653" t="s">
        <v>8060</v>
      </c>
      <c r="X3653" t="s">
        <v>8061</v>
      </c>
      <c r="Y3653" t="s">
        <v>509</v>
      </c>
    </row>
    <row r="3654" spans="23:25" x14ac:dyDescent="0.25">
      <c r="W3654" t="s">
        <v>8062</v>
      </c>
      <c r="X3654" t="s">
        <v>8063</v>
      </c>
      <c r="Y3654" t="s">
        <v>509</v>
      </c>
    </row>
    <row r="3655" spans="23:25" x14ac:dyDescent="0.25">
      <c r="W3655" t="s">
        <v>8064</v>
      </c>
      <c r="X3655" t="s">
        <v>8065</v>
      </c>
      <c r="Y3655" t="s">
        <v>509</v>
      </c>
    </row>
    <row r="3656" spans="23:25" x14ac:dyDescent="0.25">
      <c r="W3656" t="s">
        <v>8066</v>
      </c>
      <c r="X3656" t="s">
        <v>8067</v>
      </c>
      <c r="Y3656" t="s">
        <v>509</v>
      </c>
    </row>
    <row r="3657" spans="23:25" x14ac:dyDescent="0.25">
      <c r="W3657" t="s">
        <v>8068</v>
      </c>
      <c r="X3657" t="s">
        <v>8069</v>
      </c>
      <c r="Y3657" t="s">
        <v>509</v>
      </c>
    </row>
    <row r="3658" spans="23:25" x14ac:dyDescent="0.25">
      <c r="W3658" t="s">
        <v>8070</v>
      </c>
      <c r="X3658" t="s">
        <v>8071</v>
      </c>
      <c r="Y3658" t="s">
        <v>509</v>
      </c>
    </row>
    <row r="3659" spans="23:25" x14ac:dyDescent="0.25">
      <c r="W3659" t="s">
        <v>8072</v>
      </c>
      <c r="X3659" t="s">
        <v>8073</v>
      </c>
      <c r="Y3659" t="s">
        <v>509</v>
      </c>
    </row>
    <row r="3660" spans="23:25" x14ac:dyDescent="0.25">
      <c r="W3660" t="s">
        <v>8074</v>
      </c>
      <c r="X3660" t="s">
        <v>8075</v>
      </c>
      <c r="Y3660" t="s">
        <v>509</v>
      </c>
    </row>
    <row r="3661" spans="23:25" x14ac:dyDescent="0.25">
      <c r="W3661" t="s">
        <v>8076</v>
      </c>
      <c r="X3661" t="s">
        <v>8077</v>
      </c>
      <c r="Y3661" t="s">
        <v>509</v>
      </c>
    </row>
    <row r="3662" spans="23:25" x14ac:dyDescent="0.25">
      <c r="W3662" t="s">
        <v>8078</v>
      </c>
      <c r="X3662" t="s">
        <v>8079</v>
      </c>
      <c r="Y3662" t="s">
        <v>509</v>
      </c>
    </row>
    <row r="3663" spans="23:25" x14ac:dyDescent="0.25">
      <c r="W3663" t="s">
        <v>8080</v>
      </c>
      <c r="X3663" t="s">
        <v>8081</v>
      </c>
      <c r="Y3663" t="s">
        <v>509</v>
      </c>
    </row>
    <row r="3664" spans="23:25" x14ac:dyDescent="0.25">
      <c r="W3664" t="s">
        <v>8082</v>
      </c>
      <c r="X3664" t="s">
        <v>8083</v>
      </c>
      <c r="Y3664" t="s">
        <v>509</v>
      </c>
    </row>
    <row r="3665" spans="23:25" x14ac:dyDescent="0.25">
      <c r="W3665" t="s">
        <v>8084</v>
      </c>
      <c r="X3665" t="s">
        <v>8085</v>
      </c>
      <c r="Y3665" t="s">
        <v>509</v>
      </c>
    </row>
    <row r="3666" spans="23:25" x14ac:dyDescent="0.25">
      <c r="W3666" t="s">
        <v>8086</v>
      </c>
      <c r="X3666" t="s">
        <v>8087</v>
      </c>
      <c r="Y3666" t="s">
        <v>509</v>
      </c>
    </row>
    <row r="3667" spans="23:25" x14ac:dyDescent="0.25">
      <c r="W3667" t="s">
        <v>8088</v>
      </c>
      <c r="X3667" t="s">
        <v>8089</v>
      </c>
      <c r="Y3667" t="s">
        <v>509</v>
      </c>
    </row>
    <row r="3668" spans="23:25" x14ac:dyDescent="0.25">
      <c r="W3668" t="s">
        <v>8090</v>
      </c>
      <c r="X3668" t="s">
        <v>8091</v>
      </c>
      <c r="Y3668" t="s">
        <v>509</v>
      </c>
    </row>
    <row r="3669" spans="23:25" x14ac:dyDescent="0.25">
      <c r="W3669" t="s">
        <v>8092</v>
      </c>
      <c r="X3669" t="s">
        <v>8093</v>
      </c>
      <c r="Y3669" t="s">
        <v>509</v>
      </c>
    </row>
    <row r="3670" spans="23:25" x14ac:dyDescent="0.25">
      <c r="W3670" t="s">
        <v>8094</v>
      </c>
      <c r="X3670" t="s">
        <v>8095</v>
      </c>
      <c r="Y3670" t="s">
        <v>509</v>
      </c>
    </row>
    <row r="3671" spans="23:25" x14ac:dyDescent="0.25">
      <c r="W3671" t="s">
        <v>8096</v>
      </c>
      <c r="X3671" t="s">
        <v>8097</v>
      </c>
      <c r="Y3671" t="s">
        <v>509</v>
      </c>
    </row>
    <row r="3672" spans="23:25" x14ac:dyDescent="0.25">
      <c r="W3672" t="s">
        <v>8098</v>
      </c>
      <c r="X3672" t="s">
        <v>8099</v>
      </c>
      <c r="Y3672" t="s">
        <v>509</v>
      </c>
    </row>
    <row r="3673" spans="23:25" x14ac:dyDescent="0.25">
      <c r="W3673" t="s">
        <v>8100</v>
      </c>
      <c r="X3673" t="s">
        <v>8101</v>
      </c>
      <c r="Y3673" t="s">
        <v>509</v>
      </c>
    </row>
    <row r="3674" spans="23:25" x14ac:dyDescent="0.25">
      <c r="W3674" t="s">
        <v>8102</v>
      </c>
      <c r="X3674" t="s">
        <v>8103</v>
      </c>
      <c r="Y3674" t="s">
        <v>509</v>
      </c>
    </row>
    <row r="3675" spans="23:25" x14ac:dyDescent="0.25">
      <c r="W3675" t="s">
        <v>8104</v>
      </c>
      <c r="X3675" t="s">
        <v>8105</v>
      </c>
      <c r="Y3675" t="s">
        <v>509</v>
      </c>
    </row>
    <row r="3676" spans="23:25" x14ac:dyDescent="0.25">
      <c r="W3676" t="s">
        <v>8106</v>
      </c>
      <c r="X3676" t="s">
        <v>8107</v>
      </c>
      <c r="Y3676" t="s">
        <v>509</v>
      </c>
    </row>
    <row r="3677" spans="23:25" x14ac:dyDescent="0.25">
      <c r="W3677" t="s">
        <v>8108</v>
      </c>
      <c r="X3677" t="s">
        <v>8109</v>
      </c>
      <c r="Y3677" t="s">
        <v>509</v>
      </c>
    </row>
    <row r="3678" spans="23:25" x14ac:dyDescent="0.25">
      <c r="W3678" t="s">
        <v>8110</v>
      </c>
      <c r="X3678" t="s">
        <v>8111</v>
      </c>
      <c r="Y3678" t="s">
        <v>509</v>
      </c>
    </row>
    <row r="3679" spans="23:25" x14ac:dyDescent="0.25">
      <c r="W3679" t="s">
        <v>8112</v>
      </c>
      <c r="X3679" t="s">
        <v>8113</v>
      </c>
      <c r="Y3679" t="s">
        <v>509</v>
      </c>
    </row>
    <row r="3680" spans="23:25" x14ac:dyDescent="0.25">
      <c r="W3680" t="s">
        <v>8114</v>
      </c>
      <c r="X3680" t="s">
        <v>8115</v>
      </c>
      <c r="Y3680" t="s">
        <v>509</v>
      </c>
    </row>
    <row r="3681" spans="23:25" x14ac:dyDescent="0.25">
      <c r="W3681" t="s">
        <v>8116</v>
      </c>
      <c r="X3681" t="s">
        <v>8117</v>
      </c>
      <c r="Y3681" t="s">
        <v>509</v>
      </c>
    </row>
    <row r="3682" spans="23:25" x14ac:dyDescent="0.25">
      <c r="W3682" t="s">
        <v>8118</v>
      </c>
      <c r="X3682" t="s">
        <v>8119</v>
      </c>
      <c r="Y3682" t="s">
        <v>509</v>
      </c>
    </row>
    <row r="3683" spans="23:25" x14ac:dyDescent="0.25">
      <c r="W3683" t="s">
        <v>8120</v>
      </c>
      <c r="X3683" t="s">
        <v>8121</v>
      </c>
      <c r="Y3683" t="s">
        <v>509</v>
      </c>
    </row>
    <row r="3684" spans="23:25" x14ac:dyDescent="0.25">
      <c r="W3684" t="s">
        <v>8122</v>
      </c>
      <c r="X3684" t="s">
        <v>8123</v>
      </c>
      <c r="Y3684" t="s">
        <v>509</v>
      </c>
    </row>
    <row r="3685" spans="23:25" x14ac:dyDescent="0.25">
      <c r="W3685" t="s">
        <v>8124</v>
      </c>
      <c r="X3685" t="s">
        <v>8125</v>
      </c>
      <c r="Y3685" t="s">
        <v>509</v>
      </c>
    </row>
    <row r="3686" spans="23:25" x14ac:dyDescent="0.25">
      <c r="W3686" t="s">
        <v>8126</v>
      </c>
      <c r="X3686" t="s">
        <v>8127</v>
      </c>
      <c r="Y3686" t="s">
        <v>509</v>
      </c>
    </row>
    <row r="3687" spans="23:25" x14ac:dyDescent="0.25">
      <c r="W3687" t="s">
        <v>8128</v>
      </c>
      <c r="X3687" t="s">
        <v>8129</v>
      </c>
      <c r="Y3687" t="s">
        <v>398</v>
      </c>
    </row>
    <row r="3688" spans="23:25" x14ac:dyDescent="0.25">
      <c r="W3688" t="s">
        <v>8130</v>
      </c>
      <c r="X3688" t="s">
        <v>8131</v>
      </c>
      <c r="Y3688" t="s">
        <v>509</v>
      </c>
    </row>
    <row r="3689" spans="23:25" x14ac:dyDescent="0.25">
      <c r="W3689" t="s">
        <v>8132</v>
      </c>
      <c r="X3689" t="s">
        <v>8133</v>
      </c>
      <c r="Y3689" t="s">
        <v>509</v>
      </c>
    </row>
    <row r="3690" spans="23:25" x14ac:dyDescent="0.25">
      <c r="W3690" t="s">
        <v>8134</v>
      </c>
      <c r="X3690" t="s">
        <v>8135</v>
      </c>
      <c r="Y3690" t="s">
        <v>509</v>
      </c>
    </row>
    <row r="3691" spans="23:25" x14ac:dyDescent="0.25">
      <c r="W3691" t="s">
        <v>8136</v>
      </c>
      <c r="X3691" t="s">
        <v>8137</v>
      </c>
      <c r="Y3691" t="s">
        <v>509</v>
      </c>
    </row>
    <row r="3692" spans="23:25" x14ac:dyDescent="0.25">
      <c r="W3692" t="s">
        <v>8138</v>
      </c>
      <c r="X3692" t="s">
        <v>8139</v>
      </c>
      <c r="Y3692" t="s">
        <v>509</v>
      </c>
    </row>
    <row r="3693" spans="23:25" x14ac:dyDescent="0.25">
      <c r="W3693" t="s">
        <v>8140</v>
      </c>
      <c r="X3693" t="s">
        <v>8141</v>
      </c>
      <c r="Y3693" t="s">
        <v>509</v>
      </c>
    </row>
    <row r="3694" spans="23:25" x14ac:dyDescent="0.25">
      <c r="W3694" t="s">
        <v>8142</v>
      </c>
      <c r="X3694" t="s">
        <v>8143</v>
      </c>
      <c r="Y3694" t="s">
        <v>509</v>
      </c>
    </row>
    <row r="3695" spans="23:25" x14ac:dyDescent="0.25">
      <c r="W3695" t="s">
        <v>8144</v>
      </c>
      <c r="X3695" t="s">
        <v>8145</v>
      </c>
      <c r="Y3695" t="s">
        <v>509</v>
      </c>
    </row>
    <row r="3696" spans="23:25" x14ac:dyDescent="0.25">
      <c r="W3696" t="s">
        <v>8146</v>
      </c>
      <c r="X3696" t="s">
        <v>8147</v>
      </c>
      <c r="Y3696" t="s">
        <v>509</v>
      </c>
    </row>
    <row r="3697" spans="23:25" x14ac:dyDescent="0.25">
      <c r="W3697" t="s">
        <v>8148</v>
      </c>
      <c r="X3697" t="s">
        <v>8149</v>
      </c>
      <c r="Y3697" t="s">
        <v>509</v>
      </c>
    </row>
    <row r="3698" spans="23:25" x14ac:dyDescent="0.25">
      <c r="W3698" t="s">
        <v>8150</v>
      </c>
      <c r="X3698" t="s">
        <v>8151</v>
      </c>
      <c r="Y3698" t="s">
        <v>509</v>
      </c>
    </row>
    <row r="3699" spans="23:25" x14ac:dyDescent="0.25">
      <c r="W3699" t="s">
        <v>8152</v>
      </c>
      <c r="X3699" t="s">
        <v>8153</v>
      </c>
      <c r="Y3699" t="s">
        <v>509</v>
      </c>
    </row>
    <row r="3700" spans="23:25" x14ac:dyDescent="0.25">
      <c r="W3700" t="s">
        <v>8154</v>
      </c>
      <c r="X3700" t="s">
        <v>8155</v>
      </c>
      <c r="Y3700" t="s">
        <v>509</v>
      </c>
    </row>
    <row r="3701" spans="23:25" x14ac:dyDescent="0.25">
      <c r="W3701" t="s">
        <v>8156</v>
      </c>
      <c r="X3701" t="s">
        <v>8157</v>
      </c>
      <c r="Y3701" t="s">
        <v>509</v>
      </c>
    </row>
    <row r="3702" spans="23:25" x14ac:dyDescent="0.25">
      <c r="W3702" t="s">
        <v>8158</v>
      </c>
      <c r="X3702" t="s">
        <v>8159</v>
      </c>
      <c r="Y3702" t="s">
        <v>509</v>
      </c>
    </row>
    <row r="3703" spans="23:25" x14ac:dyDescent="0.25">
      <c r="W3703" t="s">
        <v>8160</v>
      </c>
      <c r="X3703" t="s">
        <v>8161</v>
      </c>
      <c r="Y3703" t="s">
        <v>509</v>
      </c>
    </row>
    <row r="3704" spans="23:25" x14ac:dyDescent="0.25">
      <c r="W3704" t="s">
        <v>8162</v>
      </c>
      <c r="X3704" t="s">
        <v>8163</v>
      </c>
      <c r="Y3704" t="s">
        <v>509</v>
      </c>
    </row>
    <row r="3705" spans="23:25" x14ac:dyDescent="0.25">
      <c r="W3705" t="s">
        <v>8164</v>
      </c>
      <c r="X3705" t="s">
        <v>8165</v>
      </c>
      <c r="Y3705" t="s">
        <v>509</v>
      </c>
    </row>
    <row r="3706" spans="23:25" x14ac:dyDescent="0.25">
      <c r="W3706" t="s">
        <v>8166</v>
      </c>
      <c r="X3706" t="s">
        <v>8167</v>
      </c>
      <c r="Y3706" t="s">
        <v>509</v>
      </c>
    </row>
    <row r="3707" spans="23:25" x14ac:dyDescent="0.25">
      <c r="W3707" t="s">
        <v>8168</v>
      </c>
      <c r="X3707" t="s">
        <v>8169</v>
      </c>
      <c r="Y3707" t="s">
        <v>509</v>
      </c>
    </row>
    <row r="3708" spans="23:25" x14ac:dyDescent="0.25">
      <c r="W3708" t="s">
        <v>8170</v>
      </c>
      <c r="X3708" t="s">
        <v>8171</v>
      </c>
      <c r="Y3708" t="s">
        <v>509</v>
      </c>
    </row>
    <row r="3709" spans="23:25" x14ac:dyDescent="0.25">
      <c r="W3709" t="s">
        <v>8172</v>
      </c>
      <c r="X3709" t="s">
        <v>8173</v>
      </c>
      <c r="Y3709" t="s">
        <v>509</v>
      </c>
    </row>
    <row r="3710" spans="23:25" x14ac:dyDescent="0.25">
      <c r="W3710" t="s">
        <v>8174</v>
      </c>
      <c r="X3710" t="s">
        <v>8175</v>
      </c>
      <c r="Y3710" t="s">
        <v>509</v>
      </c>
    </row>
    <row r="3711" spans="23:25" x14ac:dyDescent="0.25">
      <c r="W3711" t="s">
        <v>8176</v>
      </c>
      <c r="X3711" t="s">
        <v>8177</v>
      </c>
      <c r="Y3711" t="s">
        <v>509</v>
      </c>
    </row>
    <row r="3712" spans="23:25" x14ac:dyDescent="0.25">
      <c r="W3712" t="s">
        <v>8178</v>
      </c>
      <c r="X3712" t="s">
        <v>8179</v>
      </c>
      <c r="Y3712" t="s">
        <v>509</v>
      </c>
    </row>
    <row r="3713" spans="23:25" x14ac:dyDescent="0.25">
      <c r="W3713" t="s">
        <v>8180</v>
      </c>
      <c r="X3713" t="s">
        <v>8181</v>
      </c>
      <c r="Y3713" t="s">
        <v>509</v>
      </c>
    </row>
    <row r="3714" spans="23:25" x14ac:dyDescent="0.25">
      <c r="W3714" t="s">
        <v>8182</v>
      </c>
      <c r="X3714" t="s">
        <v>8183</v>
      </c>
      <c r="Y3714" t="s">
        <v>509</v>
      </c>
    </row>
    <row r="3715" spans="23:25" x14ac:dyDescent="0.25">
      <c r="W3715" t="s">
        <v>8184</v>
      </c>
      <c r="X3715" t="s">
        <v>8185</v>
      </c>
      <c r="Y3715" t="s">
        <v>509</v>
      </c>
    </row>
    <row r="3716" spans="23:25" x14ac:dyDescent="0.25">
      <c r="W3716" t="s">
        <v>8186</v>
      </c>
      <c r="X3716" t="s">
        <v>8187</v>
      </c>
      <c r="Y3716" t="s">
        <v>509</v>
      </c>
    </row>
    <row r="3717" spans="23:25" x14ac:dyDescent="0.25">
      <c r="W3717" t="s">
        <v>8188</v>
      </c>
      <c r="X3717" t="s">
        <v>8189</v>
      </c>
      <c r="Y3717" t="s">
        <v>509</v>
      </c>
    </row>
    <row r="3718" spans="23:25" x14ac:dyDescent="0.25">
      <c r="W3718" t="s">
        <v>8190</v>
      </c>
      <c r="X3718" t="s">
        <v>8191</v>
      </c>
      <c r="Y3718" t="s">
        <v>509</v>
      </c>
    </row>
    <row r="3719" spans="23:25" x14ac:dyDescent="0.25">
      <c r="W3719" t="s">
        <v>8192</v>
      </c>
      <c r="X3719" t="s">
        <v>8193</v>
      </c>
      <c r="Y3719" t="s">
        <v>509</v>
      </c>
    </row>
    <row r="3720" spans="23:25" x14ac:dyDescent="0.25">
      <c r="W3720" t="s">
        <v>8194</v>
      </c>
      <c r="X3720" t="s">
        <v>8195</v>
      </c>
      <c r="Y3720" t="s">
        <v>509</v>
      </c>
    </row>
    <row r="3721" spans="23:25" x14ac:dyDescent="0.25">
      <c r="W3721" t="s">
        <v>8196</v>
      </c>
      <c r="X3721" t="s">
        <v>8197</v>
      </c>
      <c r="Y3721" t="s">
        <v>509</v>
      </c>
    </row>
    <row r="3722" spans="23:25" x14ac:dyDescent="0.25">
      <c r="W3722" t="s">
        <v>8198</v>
      </c>
      <c r="X3722" t="s">
        <v>8199</v>
      </c>
      <c r="Y3722" t="s">
        <v>509</v>
      </c>
    </row>
    <row r="3723" spans="23:25" x14ac:dyDescent="0.25">
      <c r="W3723" t="s">
        <v>8200</v>
      </c>
      <c r="X3723" t="s">
        <v>8201</v>
      </c>
      <c r="Y3723" t="s">
        <v>509</v>
      </c>
    </row>
    <row r="3724" spans="23:25" x14ac:dyDescent="0.25">
      <c r="W3724" t="s">
        <v>8202</v>
      </c>
      <c r="X3724" t="s">
        <v>8203</v>
      </c>
      <c r="Y3724" t="s">
        <v>509</v>
      </c>
    </row>
    <row r="3725" spans="23:25" x14ac:dyDescent="0.25">
      <c r="W3725" t="s">
        <v>8204</v>
      </c>
      <c r="X3725" t="s">
        <v>8205</v>
      </c>
      <c r="Y3725" t="s">
        <v>509</v>
      </c>
    </row>
    <row r="3726" spans="23:25" x14ac:dyDescent="0.25">
      <c r="W3726" t="s">
        <v>8206</v>
      </c>
      <c r="X3726" t="s">
        <v>8207</v>
      </c>
      <c r="Y3726" t="s">
        <v>509</v>
      </c>
    </row>
    <row r="3727" spans="23:25" x14ac:dyDescent="0.25">
      <c r="W3727" t="s">
        <v>8208</v>
      </c>
      <c r="X3727" t="s">
        <v>8209</v>
      </c>
      <c r="Y3727" t="s">
        <v>509</v>
      </c>
    </row>
    <row r="3728" spans="23:25" x14ac:dyDescent="0.25">
      <c r="W3728" t="s">
        <v>8210</v>
      </c>
      <c r="X3728" t="s">
        <v>8211</v>
      </c>
      <c r="Y3728" t="s">
        <v>509</v>
      </c>
    </row>
    <row r="3729" spans="23:25" x14ac:dyDescent="0.25">
      <c r="W3729" t="s">
        <v>8212</v>
      </c>
      <c r="X3729" t="s">
        <v>8213</v>
      </c>
      <c r="Y3729" t="s">
        <v>509</v>
      </c>
    </row>
    <row r="3730" spans="23:25" x14ac:dyDescent="0.25">
      <c r="W3730" t="s">
        <v>8214</v>
      </c>
      <c r="X3730" t="s">
        <v>8215</v>
      </c>
      <c r="Y3730" t="s">
        <v>509</v>
      </c>
    </row>
    <row r="3731" spans="23:25" x14ac:dyDescent="0.25">
      <c r="W3731" t="s">
        <v>8216</v>
      </c>
      <c r="X3731" t="s">
        <v>8217</v>
      </c>
      <c r="Y3731" t="s">
        <v>509</v>
      </c>
    </row>
    <row r="3732" spans="23:25" x14ac:dyDescent="0.25">
      <c r="W3732" t="s">
        <v>8218</v>
      </c>
      <c r="X3732" t="s">
        <v>8219</v>
      </c>
      <c r="Y3732" t="s">
        <v>509</v>
      </c>
    </row>
    <row r="3733" spans="23:25" x14ac:dyDescent="0.25">
      <c r="W3733" t="s">
        <v>8220</v>
      </c>
      <c r="X3733" t="s">
        <v>8221</v>
      </c>
      <c r="Y3733" t="s">
        <v>509</v>
      </c>
    </row>
    <row r="3734" spans="23:25" x14ac:dyDescent="0.25">
      <c r="W3734" t="s">
        <v>8222</v>
      </c>
      <c r="X3734" t="s">
        <v>8223</v>
      </c>
      <c r="Y3734" t="s">
        <v>509</v>
      </c>
    </row>
    <row r="3735" spans="23:25" x14ac:dyDescent="0.25">
      <c r="W3735" t="s">
        <v>8224</v>
      </c>
      <c r="X3735" t="s">
        <v>8225</v>
      </c>
      <c r="Y3735" t="s">
        <v>509</v>
      </c>
    </row>
    <row r="3736" spans="23:25" x14ac:dyDescent="0.25">
      <c r="W3736" t="s">
        <v>8226</v>
      </c>
      <c r="X3736" t="s">
        <v>8227</v>
      </c>
      <c r="Y3736" t="s">
        <v>509</v>
      </c>
    </row>
    <row r="3737" spans="23:25" x14ac:dyDescent="0.25">
      <c r="W3737" t="s">
        <v>8228</v>
      </c>
      <c r="X3737" t="s">
        <v>8229</v>
      </c>
      <c r="Y3737" t="s">
        <v>509</v>
      </c>
    </row>
    <row r="3738" spans="23:25" x14ac:dyDescent="0.25">
      <c r="W3738" t="s">
        <v>8230</v>
      </c>
      <c r="X3738" t="s">
        <v>8231</v>
      </c>
      <c r="Y3738" t="s">
        <v>509</v>
      </c>
    </row>
    <row r="3739" spans="23:25" x14ac:dyDescent="0.25">
      <c r="W3739" t="s">
        <v>8232</v>
      </c>
      <c r="X3739" t="s">
        <v>8233</v>
      </c>
      <c r="Y3739" t="s">
        <v>509</v>
      </c>
    </row>
    <row r="3740" spans="23:25" x14ac:dyDescent="0.25">
      <c r="W3740" t="s">
        <v>8234</v>
      </c>
      <c r="X3740" t="s">
        <v>8235</v>
      </c>
      <c r="Y3740" t="s">
        <v>509</v>
      </c>
    </row>
    <row r="3741" spans="23:25" x14ac:dyDescent="0.25">
      <c r="W3741" t="s">
        <v>8236</v>
      </c>
      <c r="X3741" t="s">
        <v>8237</v>
      </c>
      <c r="Y3741" t="s">
        <v>509</v>
      </c>
    </row>
    <row r="3742" spans="23:25" x14ac:dyDescent="0.25">
      <c r="W3742" t="s">
        <v>8238</v>
      </c>
      <c r="X3742" t="s">
        <v>8239</v>
      </c>
      <c r="Y3742" t="s">
        <v>509</v>
      </c>
    </row>
    <row r="3743" spans="23:25" x14ac:dyDescent="0.25">
      <c r="W3743" t="s">
        <v>8240</v>
      </c>
      <c r="X3743" t="s">
        <v>8241</v>
      </c>
      <c r="Y3743" t="s">
        <v>509</v>
      </c>
    </row>
    <row r="3744" spans="23:25" x14ac:dyDescent="0.25">
      <c r="W3744" t="s">
        <v>8242</v>
      </c>
      <c r="X3744" t="s">
        <v>8243</v>
      </c>
      <c r="Y3744" t="s">
        <v>509</v>
      </c>
    </row>
    <row r="3745" spans="23:25" x14ac:dyDescent="0.25">
      <c r="W3745" t="s">
        <v>8244</v>
      </c>
      <c r="X3745" t="s">
        <v>8245</v>
      </c>
      <c r="Y3745" t="s">
        <v>509</v>
      </c>
    </row>
    <row r="3746" spans="23:25" x14ac:dyDescent="0.25">
      <c r="W3746" t="s">
        <v>8246</v>
      </c>
      <c r="X3746" t="s">
        <v>8247</v>
      </c>
      <c r="Y3746" t="s">
        <v>509</v>
      </c>
    </row>
    <row r="3747" spans="23:25" x14ac:dyDescent="0.25">
      <c r="W3747" t="s">
        <v>8248</v>
      </c>
      <c r="X3747" t="s">
        <v>8249</v>
      </c>
      <c r="Y3747" t="s">
        <v>509</v>
      </c>
    </row>
    <row r="3748" spans="23:25" x14ac:dyDescent="0.25">
      <c r="W3748" t="s">
        <v>8250</v>
      </c>
      <c r="X3748" t="s">
        <v>8251</v>
      </c>
      <c r="Y3748" t="s">
        <v>509</v>
      </c>
    </row>
    <row r="3749" spans="23:25" x14ac:dyDescent="0.25">
      <c r="W3749" t="s">
        <v>8252</v>
      </c>
      <c r="X3749" t="s">
        <v>8253</v>
      </c>
      <c r="Y3749" t="s">
        <v>509</v>
      </c>
    </row>
    <row r="3750" spans="23:25" x14ac:dyDescent="0.25">
      <c r="W3750" t="s">
        <v>8254</v>
      </c>
      <c r="X3750" t="s">
        <v>8255</v>
      </c>
      <c r="Y3750" t="s">
        <v>509</v>
      </c>
    </row>
    <row r="3751" spans="23:25" x14ac:dyDescent="0.25">
      <c r="W3751" t="s">
        <v>8256</v>
      </c>
      <c r="X3751" t="s">
        <v>8257</v>
      </c>
      <c r="Y3751" t="s">
        <v>509</v>
      </c>
    </row>
    <row r="3752" spans="23:25" x14ac:dyDescent="0.25">
      <c r="W3752" t="s">
        <v>8258</v>
      </c>
      <c r="X3752" t="s">
        <v>8259</v>
      </c>
      <c r="Y3752" t="s">
        <v>509</v>
      </c>
    </row>
    <row r="3753" spans="23:25" x14ac:dyDescent="0.25">
      <c r="W3753" t="s">
        <v>8260</v>
      </c>
      <c r="X3753" t="s">
        <v>8261</v>
      </c>
      <c r="Y3753" t="s">
        <v>509</v>
      </c>
    </row>
    <row r="3754" spans="23:25" x14ac:dyDescent="0.25">
      <c r="W3754" t="s">
        <v>8262</v>
      </c>
      <c r="X3754" t="s">
        <v>8263</v>
      </c>
      <c r="Y3754" t="s">
        <v>509</v>
      </c>
    </row>
    <row r="3755" spans="23:25" x14ac:dyDescent="0.25">
      <c r="W3755" t="s">
        <v>8264</v>
      </c>
      <c r="X3755" t="s">
        <v>8265</v>
      </c>
      <c r="Y3755" t="s">
        <v>509</v>
      </c>
    </row>
    <row r="3756" spans="23:25" x14ac:dyDescent="0.25">
      <c r="W3756" t="s">
        <v>8266</v>
      </c>
      <c r="X3756" t="s">
        <v>8267</v>
      </c>
      <c r="Y3756" t="s">
        <v>509</v>
      </c>
    </row>
    <row r="3757" spans="23:25" x14ac:dyDescent="0.25">
      <c r="W3757" t="s">
        <v>8268</v>
      </c>
      <c r="X3757" t="s">
        <v>8269</v>
      </c>
      <c r="Y3757" t="s">
        <v>509</v>
      </c>
    </row>
    <row r="3758" spans="23:25" x14ac:dyDescent="0.25">
      <c r="W3758" t="s">
        <v>8270</v>
      </c>
      <c r="X3758" t="s">
        <v>8271</v>
      </c>
      <c r="Y3758" t="s">
        <v>509</v>
      </c>
    </row>
    <row r="3759" spans="23:25" x14ac:dyDescent="0.25">
      <c r="W3759" t="s">
        <v>8272</v>
      </c>
      <c r="X3759" t="s">
        <v>8273</v>
      </c>
      <c r="Y3759" t="s">
        <v>509</v>
      </c>
    </row>
    <row r="3760" spans="23:25" x14ac:dyDescent="0.25">
      <c r="W3760" t="s">
        <v>8274</v>
      </c>
      <c r="X3760" t="s">
        <v>8275</v>
      </c>
      <c r="Y3760" t="s">
        <v>509</v>
      </c>
    </row>
    <row r="3761" spans="23:25" x14ac:dyDescent="0.25">
      <c r="W3761" t="s">
        <v>8276</v>
      </c>
      <c r="X3761" t="s">
        <v>8277</v>
      </c>
      <c r="Y3761" t="s">
        <v>509</v>
      </c>
    </row>
    <row r="3762" spans="23:25" x14ac:dyDescent="0.25">
      <c r="W3762" t="s">
        <v>8278</v>
      </c>
      <c r="X3762" t="s">
        <v>8279</v>
      </c>
      <c r="Y3762" t="s">
        <v>509</v>
      </c>
    </row>
    <row r="3763" spans="23:25" x14ac:dyDescent="0.25">
      <c r="W3763" t="s">
        <v>8280</v>
      </c>
      <c r="X3763" t="s">
        <v>8281</v>
      </c>
      <c r="Y3763" t="s">
        <v>509</v>
      </c>
    </row>
    <row r="3764" spans="23:25" x14ac:dyDescent="0.25">
      <c r="W3764" t="s">
        <v>8282</v>
      </c>
      <c r="X3764" t="s">
        <v>8283</v>
      </c>
      <c r="Y3764" t="s">
        <v>509</v>
      </c>
    </row>
    <row r="3765" spans="23:25" x14ac:dyDescent="0.25">
      <c r="W3765" t="s">
        <v>8284</v>
      </c>
      <c r="X3765" t="s">
        <v>8285</v>
      </c>
      <c r="Y3765" t="s">
        <v>509</v>
      </c>
    </row>
    <row r="3766" spans="23:25" x14ac:dyDescent="0.25">
      <c r="W3766" t="s">
        <v>8286</v>
      </c>
      <c r="X3766" t="s">
        <v>8287</v>
      </c>
      <c r="Y3766" t="s">
        <v>509</v>
      </c>
    </row>
    <row r="3767" spans="23:25" x14ac:dyDescent="0.25">
      <c r="W3767" t="s">
        <v>8288</v>
      </c>
      <c r="X3767" t="s">
        <v>8289</v>
      </c>
      <c r="Y3767" t="s">
        <v>509</v>
      </c>
    </row>
    <row r="3768" spans="23:25" x14ac:dyDescent="0.25">
      <c r="W3768" t="s">
        <v>8290</v>
      </c>
      <c r="X3768" t="s">
        <v>8291</v>
      </c>
      <c r="Y3768" t="s">
        <v>509</v>
      </c>
    </row>
    <row r="3769" spans="23:25" x14ac:dyDescent="0.25">
      <c r="W3769" t="s">
        <v>8292</v>
      </c>
      <c r="X3769" t="s">
        <v>8293</v>
      </c>
      <c r="Y3769" t="s">
        <v>509</v>
      </c>
    </row>
    <row r="3770" spans="23:25" x14ac:dyDescent="0.25">
      <c r="W3770" t="s">
        <v>8294</v>
      </c>
      <c r="X3770" t="s">
        <v>8295</v>
      </c>
      <c r="Y3770" t="s">
        <v>509</v>
      </c>
    </row>
    <row r="3771" spans="23:25" x14ac:dyDescent="0.25">
      <c r="W3771" t="s">
        <v>8296</v>
      </c>
      <c r="X3771" t="s">
        <v>8297</v>
      </c>
      <c r="Y3771" t="s">
        <v>509</v>
      </c>
    </row>
    <row r="3772" spans="23:25" x14ac:dyDescent="0.25">
      <c r="W3772" t="s">
        <v>8298</v>
      </c>
      <c r="X3772" t="s">
        <v>8299</v>
      </c>
      <c r="Y3772" t="s">
        <v>509</v>
      </c>
    </row>
    <row r="3773" spans="23:25" x14ac:dyDescent="0.25">
      <c r="W3773" t="s">
        <v>8300</v>
      </c>
      <c r="X3773" t="s">
        <v>8301</v>
      </c>
      <c r="Y3773" t="s">
        <v>509</v>
      </c>
    </row>
    <row r="3774" spans="23:25" x14ac:dyDescent="0.25">
      <c r="W3774" t="s">
        <v>8302</v>
      </c>
      <c r="X3774" t="s">
        <v>8303</v>
      </c>
      <c r="Y3774" t="s">
        <v>509</v>
      </c>
    </row>
    <row r="3775" spans="23:25" x14ac:dyDescent="0.25">
      <c r="W3775" t="s">
        <v>8304</v>
      </c>
      <c r="X3775" t="s">
        <v>8305</v>
      </c>
      <c r="Y3775" t="s">
        <v>509</v>
      </c>
    </row>
    <row r="3776" spans="23:25" x14ac:dyDescent="0.25">
      <c r="W3776" t="s">
        <v>8306</v>
      </c>
      <c r="X3776" t="s">
        <v>8307</v>
      </c>
      <c r="Y3776" t="s">
        <v>509</v>
      </c>
    </row>
    <row r="3777" spans="23:25" x14ac:dyDescent="0.25">
      <c r="W3777" t="s">
        <v>8308</v>
      </c>
      <c r="X3777" t="s">
        <v>8309</v>
      </c>
      <c r="Y3777" t="s">
        <v>509</v>
      </c>
    </row>
    <row r="3778" spans="23:25" x14ac:dyDescent="0.25">
      <c r="W3778" t="s">
        <v>8310</v>
      </c>
      <c r="X3778" t="s">
        <v>8311</v>
      </c>
      <c r="Y3778" t="s">
        <v>509</v>
      </c>
    </row>
    <row r="3779" spans="23:25" x14ac:dyDescent="0.25">
      <c r="W3779" t="s">
        <v>8312</v>
      </c>
      <c r="X3779" t="s">
        <v>8313</v>
      </c>
      <c r="Y3779" t="s">
        <v>509</v>
      </c>
    </row>
    <row r="3780" spans="23:25" x14ac:dyDescent="0.25">
      <c r="W3780" t="s">
        <v>8314</v>
      </c>
      <c r="X3780" t="s">
        <v>8315</v>
      </c>
      <c r="Y3780" t="s">
        <v>509</v>
      </c>
    </row>
    <row r="3781" spans="23:25" x14ac:dyDescent="0.25">
      <c r="W3781" t="s">
        <v>8316</v>
      </c>
      <c r="X3781" t="s">
        <v>8317</v>
      </c>
      <c r="Y3781" t="s">
        <v>509</v>
      </c>
    </row>
    <row r="3782" spans="23:25" x14ac:dyDescent="0.25">
      <c r="W3782" t="s">
        <v>8318</v>
      </c>
      <c r="X3782" t="s">
        <v>8319</v>
      </c>
      <c r="Y3782" t="s">
        <v>509</v>
      </c>
    </row>
    <row r="3783" spans="23:25" x14ac:dyDescent="0.25">
      <c r="W3783" t="s">
        <v>8320</v>
      </c>
      <c r="X3783" t="s">
        <v>8321</v>
      </c>
      <c r="Y3783" t="s">
        <v>509</v>
      </c>
    </row>
    <row r="3784" spans="23:25" x14ac:dyDescent="0.25">
      <c r="W3784" t="s">
        <v>8322</v>
      </c>
      <c r="X3784" t="s">
        <v>8323</v>
      </c>
      <c r="Y3784" t="s">
        <v>509</v>
      </c>
    </row>
    <row r="3785" spans="23:25" x14ac:dyDescent="0.25">
      <c r="W3785" t="s">
        <v>8324</v>
      </c>
      <c r="X3785" t="s">
        <v>8325</v>
      </c>
      <c r="Y3785" t="s">
        <v>509</v>
      </c>
    </row>
    <row r="3786" spans="23:25" x14ac:dyDescent="0.25">
      <c r="W3786" t="s">
        <v>8326</v>
      </c>
      <c r="X3786" t="s">
        <v>8327</v>
      </c>
      <c r="Y3786" t="s">
        <v>509</v>
      </c>
    </row>
    <row r="3787" spans="23:25" x14ac:dyDescent="0.25">
      <c r="W3787" t="s">
        <v>8328</v>
      </c>
      <c r="X3787" t="s">
        <v>8329</v>
      </c>
      <c r="Y3787" t="s">
        <v>509</v>
      </c>
    </row>
    <row r="3788" spans="23:25" x14ac:dyDescent="0.25">
      <c r="W3788" t="s">
        <v>8330</v>
      </c>
      <c r="X3788" t="s">
        <v>8331</v>
      </c>
      <c r="Y3788" t="s">
        <v>509</v>
      </c>
    </row>
    <row r="3789" spans="23:25" x14ac:dyDescent="0.25">
      <c r="W3789" t="s">
        <v>8332</v>
      </c>
      <c r="X3789" t="s">
        <v>8333</v>
      </c>
      <c r="Y3789" t="s">
        <v>509</v>
      </c>
    </row>
    <row r="3790" spans="23:25" x14ac:dyDescent="0.25">
      <c r="W3790" t="s">
        <v>8334</v>
      </c>
      <c r="X3790" t="s">
        <v>8335</v>
      </c>
      <c r="Y3790" t="s">
        <v>509</v>
      </c>
    </row>
    <row r="3791" spans="23:25" x14ac:dyDescent="0.25">
      <c r="W3791" t="s">
        <v>8336</v>
      </c>
      <c r="X3791" t="s">
        <v>8337</v>
      </c>
      <c r="Y3791" t="s">
        <v>509</v>
      </c>
    </row>
    <row r="3792" spans="23:25" x14ac:dyDescent="0.25">
      <c r="W3792" t="s">
        <v>8338</v>
      </c>
      <c r="X3792" t="s">
        <v>8339</v>
      </c>
      <c r="Y3792" t="s">
        <v>509</v>
      </c>
    </row>
    <row r="3793" spans="23:25" x14ac:dyDescent="0.25">
      <c r="W3793" t="s">
        <v>8340</v>
      </c>
      <c r="X3793" t="s">
        <v>8341</v>
      </c>
      <c r="Y3793" t="s">
        <v>509</v>
      </c>
    </row>
    <row r="3794" spans="23:25" x14ac:dyDescent="0.25">
      <c r="W3794" t="s">
        <v>8342</v>
      </c>
      <c r="X3794" t="s">
        <v>8343</v>
      </c>
      <c r="Y3794" t="s">
        <v>509</v>
      </c>
    </row>
    <row r="3795" spans="23:25" x14ac:dyDescent="0.25">
      <c r="W3795" t="s">
        <v>8344</v>
      </c>
      <c r="X3795" t="s">
        <v>8345</v>
      </c>
      <c r="Y3795" t="s">
        <v>509</v>
      </c>
    </row>
    <row r="3796" spans="23:25" x14ac:dyDescent="0.25">
      <c r="W3796" t="s">
        <v>8346</v>
      </c>
      <c r="X3796" t="s">
        <v>8347</v>
      </c>
      <c r="Y3796" t="s">
        <v>509</v>
      </c>
    </row>
    <row r="3797" spans="23:25" x14ac:dyDescent="0.25">
      <c r="W3797" t="s">
        <v>8348</v>
      </c>
      <c r="X3797" t="s">
        <v>8349</v>
      </c>
      <c r="Y3797" t="s">
        <v>509</v>
      </c>
    </row>
    <row r="3798" spans="23:25" x14ac:dyDescent="0.25">
      <c r="W3798" t="s">
        <v>8350</v>
      </c>
      <c r="X3798" t="s">
        <v>8351</v>
      </c>
      <c r="Y3798" t="s">
        <v>509</v>
      </c>
    </row>
    <row r="3799" spans="23:25" x14ac:dyDescent="0.25">
      <c r="W3799" t="s">
        <v>8352</v>
      </c>
      <c r="X3799" t="s">
        <v>8353</v>
      </c>
      <c r="Y3799" t="s">
        <v>509</v>
      </c>
    </row>
    <row r="3800" spans="23:25" x14ac:dyDescent="0.25">
      <c r="W3800" t="s">
        <v>8354</v>
      </c>
      <c r="X3800" t="s">
        <v>8355</v>
      </c>
      <c r="Y3800" t="s">
        <v>509</v>
      </c>
    </row>
    <row r="3801" spans="23:25" x14ac:dyDescent="0.25">
      <c r="W3801" t="s">
        <v>8356</v>
      </c>
      <c r="X3801" t="s">
        <v>8357</v>
      </c>
      <c r="Y3801" t="s">
        <v>509</v>
      </c>
    </row>
    <row r="3802" spans="23:25" x14ac:dyDescent="0.25">
      <c r="W3802" t="s">
        <v>8358</v>
      </c>
      <c r="X3802" t="s">
        <v>8359</v>
      </c>
      <c r="Y3802" t="s">
        <v>509</v>
      </c>
    </row>
    <row r="3803" spans="23:25" x14ac:dyDescent="0.25">
      <c r="W3803" t="s">
        <v>8360</v>
      </c>
      <c r="X3803" t="s">
        <v>8361</v>
      </c>
      <c r="Y3803" t="s">
        <v>509</v>
      </c>
    </row>
    <row r="3804" spans="23:25" x14ac:dyDescent="0.25">
      <c r="W3804" t="s">
        <v>8362</v>
      </c>
      <c r="X3804" t="s">
        <v>8363</v>
      </c>
      <c r="Y3804" t="s">
        <v>509</v>
      </c>
    </row>
    <row r="3805" spans="23:25" x14ac:dyDescent="0.25">
      <c r="W3805" t="s">
        <v>8364</v>
      </c>
      <c r="X3805" t="s">
        <v>8365</v>
      </c>
      <c r="Y3805" t="s">
        <v>509</v>
      </c>
    </row>
    <row r="3806" spans="23:25" x14ac:dyDescent="0.25">
      <c r="W3806" t="s">
        <v>8366</v>
      </c>
      <c r="X3806" t="s">
        <v>8367</v>
      </c>
      <c r="Y3806" t="s">
        <v>509</v>
      </c>
    </row>
    <row r="3807" spans="23:25" x14ac:dyDescent="0.25">
      <c r="W3807" t="s">
        <v>8368</v>
      </c>
      <c r="X3807" t="s">
        <v>8369</v>
      </c>
      <c r="Y3807" t="s">
        <v>509</v>
      </c>
    </row>
    <row r="3808" spans="23:25" x14ac:dyDescent="0.25">
      <c r="W3808" t="s">
        <v>8370</v>
      </c>
      <c r="X3808" t="s">
        <v>8371</v>
      </c>
      <c r="Y3808" t="s">
        <v>509</v>
      </c>
    </row>
    <row r="3809" spans="23:25" x14ac:dyDescent="0.25">
      <c r="W3809" t="s">
        <v>8372</v>
      </c>
      <c r="X3809" t="s">
        <v>8373</v>
      </c>
      <c r="Y3809" t="s">
        <v>509</v>
      </c>
    </row>
    <row r="3810" spans="23:25" x14ac:dyDescent="0.25">
      <c r="W3810" t="s">
        <v>8374</v>
      </c>
      <c r="X3810" t="s">
        <v>8375</v>
      </c>
      <c r="Y3810" t="s">
        <v>509</v>
      </c>
    </row>
    <row r="3811" spans="23:25" x14ac:dyDescent="0.25">
      <c r="W3811" t="s">
        <v>8376</v>
      </c>
      <c r="X3811" t="s">
        <v>8377</v>
      </c>
      <c r="Y3811" t="s">
        <v>509</v>
      </c>
    </row>
    <row r="3812" spans="23:25" x14ac:dyDescent="0.25">
      <c r="W3812" t="s">
        <v>8378</v>
      </c>
      <c r="X3812" t="s">
        <v>8379</v>
      </c>
      <c r="Y3812" t="s">
        <v>509</v>
      </c>
    </row>
    <row r="3813" spans="23:25" x14ac:dyDescent="0.25">
      <c r="W3813" t="s">
        <v>8380</v>
      </c>
      <c r="X3813" t="s">
        <v>8381</v>
      </c>
      <c r="Y3813" t="s">
        <v>509</v>
      </c>
    </row>
    <row r="3814" spans="23:25" x14ac:dyDescent="0.25">
      <c r="W3814" t="s">
        <v>8382</v>
      </c>
      <c r="X3814" t="s">
        <v>8383</v>
      </c>
      <c r="Y3814" t="s">
        <v>509</v>
      </c>
    </row>
    <row r="3815" spans="23:25" x14ac:dyDescent="0.25">
      <c r="W3815" t="s">
        <v>8384</v>
      </c>
      <c r="X3815" t="s">
        <v>8385</v>
      </c>
      <c r="Y3815" t="s">
        <v>509</v>
      </c>
    </row>
    <row r="3816" spans="23:25" x14ac:dyDescent="0.25">
      <c r="W3816" t="s">
        <v>8386</v>
      </c>
      <c r="X3816" t="s">
        <v>8387</v>
      </c>
      <c r="Y3816" t="s">
        <v>509</v>
      </c>
    </row>
    <row r="3817" spans="23:25" x14ac:dyDescent="0.25">
      <c r="W3817" t="s">
        <v>8388</v>
      </c>
      <c r="X3817" t="s">
        <v>8389</v>
      </c>
      <c r="Y3817" t="s">
        <v>509</v>
      </c>
    </row>
    <row r="3818" spans="23:25" x14ac:dyDescent="0.25">
      <c r="W3818" t="s">
        <v>8390</v>
      </c>
      <c r="X3818" t="s">
        <v>8391</v>
      </c>
      <c r="Y3818" t="s">
        <v>509</v>
      </c>
    </row>
    <row r="3819" spans="23:25" x14ac:dyDescent="0.25">
      <c r="W3819" t="s">
        <v>8392</v>
      </c>
      <c r="X3819" t="s">
        <v>8393</v>
      </c>
      <c r="Y3819" t="s">
        <v>509</v>
      </c>
    </row>
    <row r="3820" spans="23:25" x14ac:dyDescent="0.25">
      <c r="W3820" t="s">
        <v>8394</v>
      </c>
      <c r="X3820" t="s">
        <v>8395</v>
      </c>
      <c r="Y3820" t="s">
        <v>509</v>
      </c>
    </row>
    <row r="3821" spans="23:25" x14ac:dyDescent="0.25">
      <c r="W3821" t="s">
        <v>8396</v>
      </c>
      <c r="X3821" t="s">
        <v>8397</v>
      </c>
      <c r="Y3821" t="s">
        <v>509</v>
      </c>
    </row>
    <row r="3822" spans="23:25" x14ac:dyDescent="0.25">
      <c r="W3822" t="s">
        <v>8398</v>
      </c>
      <c r="X3822" t="s">
        <v>8399</v>
      </c>
      <c r="Y3822" t="s">
        <v>509</v>
      </c>
    </row>
    <row r="3823" spans="23:25" x14ac:dyDescent="0.25">
      <c r="W3823" t="s">
        <v>8400</v>
      </c>
      <c r="X3823" t="s">
        <v>8401</v>
      </c>
      <c r="Y3823" t="s">
        <v>509</v>
      </c>
    </row>
    <row r="3824" spans="23:25" x14ac:dyDescent="0.25">
      <c r="W3824" t="s">
        <v>8402</v>
      </c>
      <c r="X3824" t="s">
        <v>8403</v>
      </c>
      <c r="Y3824" t="s">
        <v>509</v>
      </c>
    </row>
    <row r="3825" spans="23:25" x14ac:dyDescent="0.25">
      <c r="W3825" t="s">
        <v>8404</v>
      </c>
      <c r="X3825" t="s">
        <v>8405</v>
      </c>
      <c r="Y3825" t="s">
        <v>509</v>
      </c>
    </row>
    <row r="3826" spans="23:25" x14ac:dyDescent="0.25">
      <c r="W3826" t="s">
        <v>8406</v>
      </c>
      <c r="X3826" t="s">
        <v>8407</v>
      </c>
      <c r="Y3826" t="s">
        <v>509</v>
      </c>
    </row>
    <row r="3827" spans="23:25" x14ac:dyDescent="0.25">
      <c r="W3827" t="s">
        <v>8408</v>
      </c>
      <c r="X3827" t="s">
        <v>8409</v>
      </c>
      <c r="Y3827" t="s">
        <v>509</v>
      </c>
    </row>
    <row r="3828" spans="23:25" x14ac:dyDescent="0.25">
      <c r="W3828" t="s">
        <v>8410</v>
      </c>
      <c r="X3828" t="s">
        <v>8411</v>
      </c>
      <c r="Y3828" t="s">
        <v>509</v>
      </c>
    </row>
    <row r="3829" spans="23:25" x14ac:dyDescent="0.25">
      <c r="W3829" t="s">
        <v>8412</v>
      </c>
      <c r="X3829" t="s">
        <v>8413</v>
      </c>
      <c r="Y3829" t="s">
        <v>509</v>
      </c>
    </row>
    <row r="3830" spans="23:25" x14ac:dyDescent="0.25">
      <c r="W3830" t="s">
        <v>8414</v>
      </c>
      <c r="X3830" t="s">
        <v>8415</v>
      </c>
      <c r="Y3830" t="s">
        <v>509</v>
      </c>
    </row>
    <row r="3831" spans="23:25" x14ac:dyDescent="0.25">
      <c r="W3831" t="s">
        <v>8416</v>
      </c>
      <c r="X3831" t="s">
        <v>8417</v>
      </c>
      <c r="Y3831" t="s">
        <v>509</v>
      </c>
    </row>
    <row r="3832" spans="23:25" x14ac:dyDescent="0.25">
      <c r="W3832" t="s">
        <v>8418</v>
      </c>
      <c r="X3832" t="s">
        <v>8419</v>
      </c>
      <c r="Y3832" t="s">
        <v>509</v>
      </c>
    </row>
    <row r="3833" spans="23:25" x14ac:dyDescent="0.25">
      <c r="W3833" t="s">
        <v>8420</v>
      </c>
      <c r="X3833" t="s">
        <v>8421</v>
      </c>
      <c r="Y3833" t="s">
        <v>509</v>
      </c>
    </row>
    <row r="3834" spans="23:25" x14ac:dyDescent="0.25">
      <c r="W3834" t="s">
        <v>8422</v>
      </c>
      <c r="X3834" t="s">
        <v>8423</v>
      </c>
      <c r="Y3834" t="s">
        <v>509</v>
      </c>
    </row>
    <row r="3835" spans="23:25" x14ac:dyDescent="0.25">
      <c r="W3835" t="s">
        <v>8424</v>
      </c>
      <c r="X3835" t="s">
        <v>8425</v>
      </c>
      <c r="Y3835" t="s">
        <v>509</v>
      </c>
    </row>
    <row r="3836" spans="23:25" x14ac:dyDescent="0.25">
      <c r="W3836" t="s">
        <v>8426</v>
      </c>
      <c r="X3836" t="s">
        <v>8427</v>
      </c>
      <c r="Y3836" t="s">
        <v>509</v>
      </c>
    </row>
    <row r="3837" spans="23:25" x14ac:dyDescent="0.25">
      <c r="W3837" t="s">
        <v>8428</v>
      </c>
      <c r="X3837" t="s">
        <v>8429</v>
      </c>
      <c r="Y3837" t="s">
        <v>509</v>
      </c>
    </row>
    <row r="3838" spans="23:25" x14ac:dyDescent="0.25">
      <c r="W3838" t="s">
        <v>8430</v>
      </c>
      <c r="X3838" t="s">
        <v>8431</v>
      </c>
      <c r="Y3838" t="s">
        <v>509</v>
      </c>
    </row>
    <row r="3839" spans="23:25" x14ac:dyDescent="0.25">
      <c r="W3839" t="s">
        <v>8432</v>
      </c>
      <c r="X3839" t="s">
        <v>8433</v>
      </c>
      <c r="Y3839" t="s">
        <v>509</v>
      </c>
    </row>
    <row r="3840" spans="23:25" x14ac:dyDescent="0.25">
      <c r="W3840" t="s">
        <v>8434</v>
      </c>
      <c r="X3840" t="s">
        <v>8435</v>
      </c>
      <c r="Y3840" t="s">
        <v>274</v>
      </c>
    </row>
    <row r="3841" spans="23:25" x14ac:dyDescent="0.25">
      <c r="W3841" t="s">
        <v>8436</v>
      </c>
      <c r="X3841" t="s">
        <v>8437</v>
      </c>
      <c r="Y3841" t="s">
        <v>509</v>
      </c>
    </row>
    <row r="3842" spans="23:25" x14ac:dyDescent="0.25">
      <c r="W3842" t="s">
        <v>8438</v>
      </c>
      <c r="X3842" t="s">
        <v>8439</v>
      </c>
      <c r="Y3842" t="s">
        <v>509</v>
      </c>
    </row>
    <row r="3843" spans="23:25" x14ac:dyDescent="0.25">
      <c r="W3843" t="s">
        <v>8440</v>
      </c>
      <c r="X3843" t="s">
        <v>8441</v>
      </c>
      <c r="Y3843" t="s">
        <v>509</v>
      </c>
    </row>
    <row r="3844" spans="23:25" x14ac:dyDescent="0.25">
      <c r="W3844" t="s">
        <v>8442</v>
      </c>
      <c r="X3844" t="s">
        <v>8443</v>
      </c>
      <c r="Y3844" t="s">
        <v>509</v>
      </c>
    </row>
    <row r="3845" spans="23:25" x14ac:dyDescent="0.25">
      <c r="W3845" t="s">
        <v>8444</v>
      </c>
      <c r="X3845" t="s">
        <v>8445</v>
      </c>
      <c r="Y3845" t="s">
        <v>509</v>
      </c>
    </row>
    <row r="3846" spans="23:25" x14ac:dyDescent="0.25">
      <c r="W3846" t="s">
        <v>8446</v>
      </c>
      <c r="X3846" t="s">
        <v>8447</v>
      </c>
      <c r="Y3846" t="s">
        <v>509</v>
      </c>
    </row>
    <row r="3847" spans="23:25" x14ac:dyDescent="0.25">
      <c r="W3847" t="s">
        <v>8448</v>
      </c>
      <c r="X3847" t="s">
        <v>8449</v>
      </c>
      <c r="Y3847" t="s">
        <v>509</v>
      </c>
    </row>
    <row r="3848" spans="23:25" x14ac:dyDescent="0.25">
      <c r="W3848" t="s">
        <v>8450</v>
      </c>
      <c r="X3848" t="s">
        <v>8451</v>
      </c>
      <c r="Y3848" t="s">
        <v>509</v>
      </c>
    </row>
    <row r="3849" spans="23:25" x14ac:dyDescent="0.25">
      <c r="W3849" t="s">
        <v>8452</v>
      </c>
      <c r="X3849" t="s">
        <v>8453</v>
      </c>
      <c r="Y3849" t="s">
        <v>509</v>
      </c>
    </row>
    <row r="3850" spans="23:25" x14ac:dyDescent="0.25">
      <c r="W3850" t="s">
        <v>8454</v>
      </c>
      <c r="X3850" t="s">
        <v>8455</v>
      </c>
      <c r="Y3850" t="s">
        <v>509</v>
      </c>
    </row>
    <row r="3851" spans="23:25" x14ac:dyDescent="0.25">
      <c r="W3851" t="s">
        <v>8456</v>
      </c>
      <c r="X3851" t="s">
        <v>8457</v>
      </c>
      <c r="Y3851" t="s">
        <v>509</v>
      </c>
    </row>
    <row r="3852" spans="23:25" x14ac:dyDescent="0.25">
      <c r="W3852" t="s">
        <v>8458</v>
      </c>
      <c r="X3852" t="s">
        <v>8459</v>
      </c>
      <c r="Y3852" t="s">
        <v>509</v>
      </c>
    </row>
    <row r="3853" spans="23:25" x14ac:dyDescent="0.25">
      <c r="W3853" t="s">
        <v>8460</v>
      </c>
      <c r="X3853" t="s">
        <v>8461</v>
      </c>
      <c r="Y3853" t="s">
        <v>509</v>
      </c>
    </row>
    <row r="3854" spans="23:25" x14ac:dyDescent="0.25">
      <c r="W3854" t="s">
        <v>8462</v>
      </c>
      <c r="X3854" t="s">
        <v>8463</v>
      </c>
      <c r="Y3854" t="s">
        <v>509</v>
      </c>
    </row>
    <row r="3855" spans="23:25" x14ac:dyDescent="0.25">
      <c r="W3855" t="s">
        <v>8464</v>
      </c>
      <c r="X3855" t="s">
        <v>8465</v>
      </c>
      <c r="Y3855" t="s">
        <v>509</v>
      </c>
    </row>
    <row r="3856" spans="23:25" x14ac:dyDescent="0.25">
      <c r="W3856" t="s">
        <v>8466</v>
      </c>
      <c r="X3856" t="s">
        <v>8467</v>
      </c>
      <c r="Y3856" t="s">
        <v>509</v>
      </c>
    </row>
    <row r="3857" spans="23:25" x14ac:dyDescent="0.25">
      <c r="W3857" t="s">
        <v>8468</v>
      </c>
      <c r="X3857" t="s">
        <v>8469</v>
      </c>
      <c r="Y3857" t="s">
        <v>509</v>
      </c>
    </row>
    <row r="3858" spans="23:25" x14ac:dyDescent="0.25">
      <c r="W3858" t="s">
        <v>8470</v>
      </c>
      <c r="X3858" t="s">
        <v>8471</v>
      </c>
      <c r="Y3858" t="s">
        <v>509</v>
      </c>
    </row>
    <row r="3859" spans="23:25" x14ac:dyDescent="0.25">
      <c r="W3859" t="s">
        <v>8472</v>
      </c>
      <c r="X3859" t="s">
        <v>8473</v>
      </c>
      <c r="Y3859" t="s">
        <v>509</v>
      </c>
    </row>
    <row r="3860" spans="23:25" x14ac:dyDescent="0.25">
      <c r="W3860" t="s">
        <v>8474</v>
      </c>
      <c r="X3860" t="s">
        <v>8475</v>
      </c>
      <c r="Y3860" t="s">
        <v>509</v>
      </c>
    </row>
    <row r="3861" spans="23:25" x14ac:dyDescent="0.25">
      <c r="W3861" t="s">
        <v>8476</v>
      </c>
      <c r="X3861" t="s">
        <v>8477</v>
      </c>
      <c r="Y3861" t="s">
        <v>509</v>
      </c>
    </row>
    <row r="3862" spans="23:25" x14ac:dyDescent="0.25">
      <c r="W3862" t="s">
        <v>8478</v>
      </c>
      <c r="X3862" t="s">
        <v>8479</v>
      </c>
      <c r="Y3862" t="s">
        <v>509</v>
      </c>
    </row>
    <row r="3863" spans="23:25" x14ac:dyDescent="0.25">
      <c r="W3863" t="s">
        <v>8480</v>
      </c>
      <c r="X3863" t="s">
        <v>8481</v>
      </c>
      <c r="Y3863" t="s">
        <v>509</v>
      </c>
    </row>
    <row r="3864" spans="23:25" x14ac:dyDescent="0.25">
      <c r="W3864" t="s">
        <v>8482</v>
      </c>
      <c r="X3864" t="s">
        <v>8483</v>
      </c>
      <c r="Y3864" t="s">
        <v>509</v>
      </c>
    </row>
    <row r="3865" spans="23:25" x14ac:dyDescent="0.25">
      <c r="W3865" t="s">
        <v>8484</v>
      </c>
      <c r="X3865" t="s">
        <v>8485</v>
      </c>
      <c r="Y3865" t="s">
        <v>509</v>
      </c>
    </row>
    <row r="3866" spans="23:25" x14ac:dyDescent="0.25">
      <c r="W3866" t="s">
        <v>8486</v>
      </c>
      <c r="X3866" t="s">
        <v>8487</v>
      </c>
      <c r="Y3866" t="s">
        <v>509</v>
      </c>
    </row>
    <row r="3867" spans="23:25" x14ac:dyDescent="0.25">
      <c r="W3867" t="s">
        <v>8488</v>
      </c>
      <c r="X3867" t="s">
        <v>8489</v>
      </c>
      <c r="Y3867" t="s">
        <v>509</v>
      </c>
    </row>
    <row r="3868" spans="23:25" x14ac:dyDescent="0.25">
      <c r="W3868" t="s">
        <v>8490</v>
      </c>
      <c r="X3868" t="s">
        <v>8491</v>
      </c>
      <c r="Y3868" t="s">
        <v>509</v>
      </c>
    </row>
    <row r="3869" spans="23:25" x14ac:dyDescent="0.25">
      <c r="W3869" t="s">
        <v>8492</v>
      </c>
      <c r="X3869" t="s">
        <v>8493</v>
      </c>
      <c r="Y3869" t="s">
        <v>509</v>
      </c>
    </row>
    <row r="3870" spans="23:25" x14ac:dyDescent="0.25">
      <c r="W3870" t="s">
        <v>8494</v>
      </c>
      <c r="X3870" t="s">
        <v>8495</v>
      </c>
      <c r="Y3870" t="s">
        <v>509</v>
      </c>
    </row>
    <row r="3871" spans="23:25" x14ac:dyDescent="0.25">
      <c r="W3871" t="s">
        <v>8496</v>
      </c>
      <c r="X3871" t="s">
        <v>8497</v>
      </c>
      <c r="Y3871" t="s">
        <v>509</v>
      </c>
    </row>
    <row r="3872" spans="23:25" x14ac:dyDescent="0.25">
      <c r="W3872" t="s">
        <v>8498</v>
      </c>
      <c r="X3872" t="s">
        <v>8499</v>
      </c>
      <c r="Y3872" t="s">
        <v>509</v>
      </c>
    </row>
    <row r="3873" spans="23:25" x14ac:dyDescent="0.25">
      <c r="W3873" t="s">
        <v>8500</v>
      </c>
      <c r="X3873" t="s">
        <v>8501</v>
      </c>
      <c r="Y3873" t="s">
        <v>509</v>
      </c>
    </row>
    <row r="3874" spans="23:25" x14ac:dyDescent="0.25">
      <c r="W3874" t="s">
        <v>8502</v>
      </c>
      <c r="X3874" t="s">
        <v>8503</v>
      </c>
      <c r="Y3874" t="s">
        <v>509</v>
      </c>
    </row>
    <row r="3875" spans="23:25" x14ac:dyDescent="0.25">
      <c r="W3875" t="s">
        <v>8504</v>
      </c>
      <c r="X3875" t="s">
        <v>8505</v>
      </c>
      <c r="Y3875" t="s">
        <v>509</v>
      </c>
    </row>
    <row r="3876" spans="23:25" x14ac:dyDescent="0.25">
      <c r="W3876" t="s">
        <v>8506</v>
      </c>
      <c r="X3876" t="s">
        <v>8507</v>
      </c>
      <c r="Y3876" t="s">
        <v>509</v>
      </c>
    </row>
    <row r="3877" spans="23:25" x14ac:dyDescent="0.25">
      <c r="W3877" t="s">
        <v>8508</v>
      </c>
      <c r="X3877" t="s">
        <v>8509</v>
      </c>
      <c r="Y3877" t="s">
        <v>509</v>
      </c>
    </row>
    <row r="3878" spans="23:25" x14ac:dyDescent="0.25">
      <c r="W3878" t="s">
        <v>8510</v>
      </c>
      <c r="X3878" t="s">
        <v>8511</v>
      </c>
      <c r="Y3878" t="s">
        <v>509</v>
      </c>
    </row>
    <row r="3879" spans="23:25" x14ac:dyDescent="0.25">
      <c r="W3879" t="s">
        <v>8512</v>
      </c>
      <c r="X3879" t="s">
        <v>8513</v>
      </c>
      <c r="Y3879" t="s">
        <v>509</v>
      </c>
    </row>
    <row r="3880" spans="23:25" x14ac:dyDescent="0.25">
      <c r="W3880" t="s">
        <v>8514</v>
      </c>
      <c r="X3880" t="s">
        <v>8515</v>
      </c>
      <c r="Y3880" t="s">
        <v>509</v>
      </c>
    </row>
    <row r="3881" spans="23:25" x14ac:dyDescent="0.25">
      <c r="W3881" t="s">
        <v>8516</v>
      </c>
      <c r="X3881" t="s">
        <v>8517</v>
      </c>
      <c r="Y3881" t="s">
        <v>509</v>
      </c>
    </row>
    <row r="3882" spans="23:25" x14ac:dyDescent="0.25">
      <c r="W3882" t="s">
        <v>8518</v>
      </c>
      <c r="X3882" t="s">
        <v>8519</v>
      </c>
      <c r="Y3882" t="s">
        <v>509</v>
      </c>
    </row>
    <row r="3883" spans="23:25" x14ac:dyDescent="0.25">
      <c r="W3883" t="s">
        <v>8520</v>
      </c>
      <c r="X3883" t="s">
        <v>8521</v>
      </c>
      <c r="Y3883" t="s">
        <v>509</v>
      </c>
    </row>
    <row r="3884" spans="23:25" x14ac:dyDescent="0.25">
      <c r="W3884" t="s">
        <v>8522</v>
      </c>
      <c r="X3884" t="s">
        <v>8523</v>
      </c>
      <c r="Y3884" t="s">
        <v>509</v>
      </c>
    </row>
    <row r="3885" spans="23:25" x14ac:dyDescent="0.25">
      <c r="W3885" t="s">
        <v>8524</v>
      </c>
      <c r="X3885" t="s">
        <v>8525</v>
      </c>
      <c r="Y3885" t="s">
        <v>509</v>
      </c>
    </row>
    <row r="3886" spans="23:25" x14ac:dyDescent="0.25">
      <c r="W3886" t="s">
        <v>8526</v>
      </c>
      <c r="X3886" t="s">
        <v>8527</v>
      </c>
      <c r="Y3886" t="s">
        <v>509</v>
      </c>
    </row>
    <row r="3887" spans="23:25" x14ac:dyDescent="0.25">
      <c r="W3887" t="s">
        <v>8528</v>
      </c>
      <c r="X3887" t="s">
        <v>8529</v>
      </c>
      <c r="Y3887" t="s">
        <v>509</v>
      </c>
    </row>
    <row r="3888" spans="23:25" x14ac:dyDescent="0.25">
      <c r="W3888" t="s">
        <v>8530</v>
      </c>
      <c r="X3888" t="s">
        <v>8531</v>
      </c>
      <c r="Y3888" t="s">
        <v>509</v>
      </c>
    </row>
    <row r="3889" spans="23:25" x14ac:dyDescent="0.25">
      <c r="W3889" t="s">
        <v>8532</v>
      </c>
      <c r="X3889" t="s">
        <v>8533</v>
      </c>
      <c r="Y3889" t="s">
        <v>509</v>
      </c>
    </row>
    <row r="3890" spans="23:25" x14ac:dyDescent="0.25">
      <c r="W3890" t="s">
        <v>8534</v>
      </c>
      <c r="X3890" t="s">
        <v>8535</v>
      </c>
      <c r="Y3890" t="s">
        <v>509</v>
      </c>
    </row>
    <row r="3891" spans="23:25" x14ac:dyDescent="0.25">
      <c r="W3891" t="s">
        <v>8536</v>
      </c>
      <c r="X3891" t="s">
        <v>8537</v>
      </c>
      <c r="Y3891" t="s">
        <v>509</v>
      </c>
    </row>
    <row r="3892" spans="23:25" x14ac:dyDescent="0.25">
      <c r="W3892" t="s">
        <v>8538</v>
      </c>
      <c r="X3892" t="s">
        <v>8539</v>
      </c>
      <c r="Y3892" t="s">
        <v>509</v>
      </c>
    </row>
    <row r="3893" spans="23:25" x14ac:dyDescent="0.25">
      <c r="W3893" t="s">
        <v>8540</v>
      </c>
      <c r="X3893" t="s">
        <v>8541</v>
      </c>
      <c r="Y3893" t="s">
        <v>509</v>
      </c>
    </row>
    <row r="3894" spans="23:25" x14ac:dyDescent="0.25">
      <c r="W3894" t="s">
        <v>8542</v>
      </c>
      <c r="X3894" t="s">
        <v>8543</v>
      </c>
      <c r="Y3894" t="s">
        <v>509</v>
      </c>
    </row>
    <row r="3895" spans="23:25" x14ac:dyDescent="0.25">
      <c r="W3895" t="s">
        <v>8544</v>
      </c>
      <c r="X3895" t="s">
        <v>8545</v>
      </c>
      <c r="Y3895" t="s">
        <v>509</v>
      </c>
    </row>
    <row r="3896" spans="23:25" x14ac:dyDescent="0.25">
      <c r="W3896" t="s">
        <v>8546</v>
      </c>
      <c r="X3896" t="s">
        <v>8547</v>
      </c>
      <c r="Y3896" t="s">
        <v>509</v>
      </c>
    </row>
    <row r="3897" spans="23:25" x14ac:dyDescent="0.25">
      <c r="W3897" t="s">
        <v>8548</v>
      </c>
      <c r="X3897" t="s">
        <v>8549</v>
      </c>
      <c r="Y3897" t="s">
        <v>509</v>
      </c>
    </row>
    <row r="3898" spans="23:25" x14ac:dyDescent="0.25">
      <c r="W3898" t="s">
        <v>8550</v>
      </c>
      <c r="X3898" t="s">
        <v>8551</v>
      </c>
      <c r="Y3898" t="s">
        <v>509</v>
      </c>
    </row>
    <row r="3899" spans="23:25" x14ac:dyDescent="0.25">
      <c r="W3899" t="s">
        <v>8552</v>
      </c>
      <c r="X3899" t="s">
        <v>8553</v>
      </c>
      <c r="Y3899" t="s">
        <v>509</v>
      </c>
    </row>
    <row r="3900" spans="23:25" x14ac:dyDescent="0.25">
      <c r="W3900" t="s">
        <v>8554</v>
      </c>
      <c r="X3900" t="s">
        <v>8555</v>
      </c>
      <c r="Y3900" t="s">
        <v>509</v>
      </c>
    </row>
    <row r="3901" spans="23:25" x14ac:dyDescent="0.25">
      <c r="W3901" t="s">
        <v>8556</v>
      </c>
      <c r="X3901" t="s">
        <v>8557</v>
      </c>
      <c r="Y3901" t="s">
        <v>509</v>
      </c>
    </row>
    <row r="3902" spans="23:25" x14ac:dyDescent="0.25">
      <c r="W3902" t="s">
        <v>8558</v>
      </c>
      <c r="X3902" t="s">
        <v>8559</v>
      </c>
      <c r="Y3902" t="s">
        <v>509</v>
      </c>
    </row>
    <row r="3903" spans="23:25" x14ac:dyDescent="0.25">
      <c r="W3903" t="s">
        <v>8560</v>
      </c>
      <c r="X3903" t="s">
        <v>8561</v>
      </c>
      <c r="Y3903" t="s">
        <v>509</v>
      </c>
    </row>
    <row r="3904" spans="23:25" x14ac:dyDescent="0.25">
      <c r="W3904" t="s">
        <v>8562</v>
      </c>
      <c r="X3904" t="s">
        <v>8563</v>
      </c>
      <c r="Y3904" t="s">
        <v>509</v>
      </c>
    </row>
    <row r="3905" spans="23:25" x14ac:dyDescent="0.25">
      <c r="W3905" t="s">
        <v>8564</v>
      </c>
      <c r="X3905" t="s">
        <v>8565</v>
      </c>
      <c r="Y3905" t="s">
        <v>509</v>
      </c>
    </row>
    <row r="3906" spans="23:25" x14ac:dyDescent="0.25">
      <c r="W3906" t="s">
        <v>8566</v>
      </c>
      <c r="X3906" t="s">
        <v>8567</v>
      </c>
      <c r="Y3906" t="s">
        <v>509</v>
      </c>
    </row>
    <row r="3907" spans="23:25" x14ac:dyDescent="0.25">
      <c r="W3907" t="s">
        <v>8568</v>
      </c>
      <c r="X3907" t="s">
        <v>8569</v>
      </c>
      <c r="Y3907" t="s">
        <v>509</v>
      </c>
    </row>
    <row r="3908" spans="23:25" x14ac:dyDescent="0.25">
      <c r="W3908" t="s">
        <v>8570</v>
      </c>
      <c r="X3908" t="s">
        <v>8571</v>
      </c>
      <c r="Y3908" t="s">
        <v>509</v>
      </c>
    </row>
    <row r="3909" spans="23:25" x14ac:dyDescent="0.25">
      <c r="W3909" t="s">
        <v>8572</v>
      </c>
      <c r="X3909" t="s">
        <v>8573</v>
      </c>
      <c r="Y3909" t="s">
        <v>509</v>
      </c>
    </row>
    <row r="3910" spans="23:25" x14ac:dyDescent="0.25">
      <c r="W3910" t="s">
        <v>8574</v>
      </c>
      <c r="X3910" t="s">
        <v>8575</v>
      </c>
      <c r="Y3910" t="s">
        <v>509</v>
      </c>
    </row>
    <row r="3911" spans="23:25" x14ac:dyDescent="0.25">
      <c r="W3911" t="s">
        <v>8576</v>
      </c>
      <c r="X3911" t="s">
        <v>8577</v>
      </c>
      <c r="Y3911" t="s">
        <v>509</v>
      </c>
    </row>
    <row r="3912" spans="23:25" x14ac:dyDescent="0.25">
      <c r="W3912" t="s">
        <v>8578</v>
      </c>
      <c r="X3912" t="s">
        <v>8579</v>
      </c>
      <c r="Y3912" t="s">
        <v>509</v>
      </c>
    </row>
    <row r="3913" spans="23:25" x14ac:dyDescent="0.25">
      <c r="W3913" t="s">
        <v>8580</v>
      </c>
      <c r="X3913" t="s">
        <v>8581</v>
      </c>
      <c r="Y3913" t="s">
        <v>509</v>
      </c>
    </row>
    <row r="3914" spans="23:25" x14ac:dyDescent="0.25">
      <c r="W3914" t="s">
        <v>8582</v>
      </c>
      <c r="X3914" t="s">
        <v>8583</v>
      </c>
      <c r="Y3914" t="s">
        <v>509</v>
      </c>
    </row>
    <row r="3915" spans="23:25" x14ac:dyDescent="0.25">
      <c r="W3915" t="s">
        <v>8584</v>
      </c>
      <c r="X3915" t="s">
        <v>8585</v>
      </c>
      <c r="Y3915" t="s">
        <v>509</v>
      </c>
    </row>
    <row r="3916" spans="23:25" x14ac:dyDescent="0.25">
      <c r="W3916" t="s">
        <v>8586</v>
      </c>
      <c r="X3916" t="s">
        <v>8587</v>
      </c>
      <c r="Y3916" t="s">
        <v>509</v>
      </c>
    </row>
    <row r="3917" spans="23:25" x14ac:dyDescent="0.25">
      <c r="W3917" t="s">
        <v>8588</v>
      </c>
      <c r="X3917" t="s">
        <v>8589</v>
      </c>
      <c r="Y3917" t="s">
        <v>509</v>
      </c>
    </row>
    <row r="3918" spans="23:25" x14ac:dyDescent="0.25">
      <c r="W3918" t="s">
        <v>8590</v>
      </c>
      <c r="X3918" t="s">
        <v>8591</v>
      </c>
      <c r="Y3918" t="s">
        <v>509</v>
      </c>
    </row>
    <row r="3919" spans="23:25" x14ac:dyDescent="0.25">
      <c r="W3919" t="s">
        <v>8592</v>
      </c>
      <c r="X3919" t="s">
        <v>8593</v>
      </c>
      <c r="Y3919" t="s">
        <v>509</v>
      </c>
    </row>
    <row r="3920" spans="23:25" x14ac:dyDescent="0.25">
      <c r="W3920" t="s">
        <v>8594</v>
      </c>
      <c r="X3920" t="s">
        <v>8595</v>
      </c>
      <c r="Y3920" t="s">
        <v>509</v>
      </c>
    </row>
    <row r="3921" spans="23:25" x14ac:dyDescent="0.25">
      <c r="W3921" t="s">
        <v>8596</v>
      </c>
      <c r="X3921" t="s">
        <v>8597</v>
      </c>
      <c r="Y3921" t="s">
        <v>509</v>
      </c>
    </row>
    <row r="3922" spans="23:25" x14ac:dyDescent="0.25">
      <c r="W3922" t="s">
        <v>8598</v>
      </c>
      <c r="X3922" t="s">
        <v>8599</v>
      </c>
      <c r="Y3922" t="s">
        <v>509</v>
      </c>
    </row>
    <row r="3923" spans="23:25" x14ac:dyDescent="0.25">
      <c r="W3923" t="s">
        <v>8600</v>
      </c>
      <c r="X3923" t="s">
        <v>8601</v>
      </c>
      <c r="Y3923" t="s">
        <v>509</v>
      </c>
    </row>
    <row r="3924" spans="23:25" x14ac:dyDescent="0.25">
      <c r="W3924" t="s">
        <v>8602</v>
      </c>
      <c r="X3924" t="s">
        <v>8603</v>
      </c>
      <c r="Y3924" t="s">
        <v>509</v>
      </c>
    </row>
    <row r="3925" spans="23:25" x14ac:dyDescent="0.25">
      <c r="W3925" t="s">
        <v>8604</v>
      </c>
      <c r="X3925" t="s">
        <v>8605</v>
      </c>
      <c r="Y3925" t="s">
        <v>509</v>
      </c>
    </row>
    <row r="3926" spans="23:25" x14ac:dyDescent="0.25">
      <c r="W3926" t="s">
        <v>8606</v>
      </c>
      <c r="X3926" t="s">
        <v>8607</v>
      </c>
      <c r="Y3926" t="s">
        <v>509</v>
      </c>
    </row>
    <row r="3927" spans="23:25" x14ac:dyDescent="0.25">
      <c r="W3927" t="s">
        <v>8608</v>
      </c>
      <c r="X3927" t="s">
        <v>8609</v>
      </c>
      <c r="Y3927" t="s">
        <v>509</v>
      </c>
    </row>
    <row r="3928" spans="23:25" x14ac:dyDescent="0.25">
      <c r="W3928" t="s">
        <v>8610</v>
      </c>
      <c r="X3928" t="s">
        <v>8611</v>
      </c>
      <c r="Y3928" t="s">
        <v>509</v>
      </c>
    </row>
    <row r="3929" spans="23:25" x14ac:dyDescent="0.25">
      <c r="W3929" t="s">
        <v>8612</v>
      </c>
      <c r="X3929" t="s">
        <v>8613</v>
      </c>
      <c r="Y3929" t="s">
        <v>509</v>
      </c>
    </row>
    <row r="3930" spans="23:25" x14ac:dyDescent="0.25">
      <c r="W3930" t="s">
        <v>8614</v>
      </c>
      <c r="X3930" t="s">
        <v>8615</v>
      </c>
      <c r="Y3930" t="s">
        <v>509</v>
      </c>
    </row>
    <row r="3931" spans="23:25" x14ac:dyDescent="0.25">
      <c r="W3931" t="s">
        <v>8616</v>
      </c>
      <c r="X3931" t="s">
        <v>8617</v>
      </c>
      <c r="Y3931" t="s">
        <v>509</v>
      </c>
    </row>
    <row r="3932" spans="23:25" x14ac:dyDescent="0.25">
      <c r="W3932" t="s">
        <v>8618</v>
      </c>
      <c r="X3932" t="s">
        <v>8619</v>
      </c>
      <c r="Y3932" t="s">
        <v>509</v>
      </c>
    </row>
    <row r="3933" spans="23:25" x14ac:dyDescent="0.25">
      <c r="W3933" t="s">
        <v>8620</v>
      </c>
      <c r="X3933" t="s">
        <v>8621</v>
      </c>
      <c r="Y3933" t="s">
        <v>509</v>
      </c>
    </row>
    <row r="3934" spans="23:25" x14ac:dyDescent="0.25">
      <c r="W3934" t="s">
        <v>8622</v>
      </c>
      <c r="X3934" t="s">
        <v>8623</v>
      </c>
      <c r="Y3934" t="s">
        <v>509</v>
      </c>
    </row>
    <row r="3935" spans="23:25" x14ac:dyDescent="0.25">
      <c r="W3935" t="s">
        <v>8624</v>
      </c>
      <c r="X3935" t="s">
        <v>8625</v>
      </c>
      <c r="Y3935" t="s">
        <v>509</v>
      </c>
    </row>
    <row r="3936" spans="23:25" x14ac:dyDescent="0.25">
      <c r="W3936" t="s">
        <v>8626</v>
      </c>
      <c r="X3936" t="s">
        <v>8627</v>
      </c>
      <c r="Y3936" t="s">
        <v>509</v>
      </c>
    </row>
    <row r="3937" spans="23:25" x14ac:dyDescent="0.25">
      <c r="W3937" t="s">
        <v>8628</v>
      </c>
      <c r="X3937" t="s">
        <v>8629</v>
      </c>
      <c r="Y3937" t="s">
        <v>509</v>
      </c>
    </row>
    <row r="3938" spans="23:25" x14ac:dyDescent="0.25">
      <c r="W3938" t="s">
        <v>8630</v>
      </c>
      <c r="X3938" t="s">
        <v>8631</v>
      </c>
      <c r="Y3938" t="s">
        <v>509</v>
      </c>
    </row>
    <row r="3939" spans="23:25" x14ac:dyDescent="0.25">
      <c r="W3939" t="s">
        <v>8632</v>
      </c>
      <c r="X3939" t="s">
        <v>8633</v>
      </c>
      <c r="Y3939" t="s">
        <v>509</v>
      </c>
    </row>
    <row r="3940" spans="23:25" x14ac:dyDescent="0.25">
      <c r="W3940" t="s">
        <v>8634</v>
      </c>
      <c r="X3940" t="s">
        <v>8635</v>
      </c>
      <c r="Y3940" t="s">
        <v>509</v>
      </c>
    </row>
    <row r="3941" spans="23:25" x14ac:dyDescent="0.25">
      <c r="W3941" t="s">
        <v>8636</v>
      </c>
      <c r="X3941" t="s">
        <v>8637</v>
      </c>
      <c r="Y3941" t="s">
        <v>509</v>
      </c>
    </row>
    <row r="3942" spans="23:25" x14ac:dyDescent="0.25">
      <c r="W3942" t="s">
        <v>8638</v>
      </c>
      <c r="X3942" t="s">
        <v>8639</v>
      </c>
      <c r="Y3942" t="s">
        <v>509</v>
      </c>
    </row>
    <row r="3943" spans="23:25" x14ac:dyDescent="0.25">
      <c r="W3943" t="s">
        <v>8640</v>
      </c>
      <c r="X3943" t="s">
        <v>8641</v>
      </c>
      <c r="Y3943" t="s">
        <v>509</v>
      </c>
    </row>
    <row r="3944" spans="23:25" x14ac:dyDescent="0.25">
      <c r="W3944" t="s">
        <v>8642</v>
      </c>
      <c r="X3944" t="s">
        <v>8643</v>
      </c>
      <c r="Y3944" t="s">
        <v>509</v>
      </c>
    </row>
    <row r="3945" spans="23:25" x14ac:dyDescent="0.25">
      <c r="W3945" t="s">
        <v>8644</v>
      </c>
      <c r="X3945" t="s">
        <v>8645</v>
      </c>
      <c r="Y3945" t="s">
        <v>509</v>
      </c>
    </row>
    <row r="3946" spans="23:25" x14ac:dyDescent="0.25">
      <c r="W3946" t="s">
        <v>8646</v>
      </c>
      <c r="X3946" t="s">
        <v>8647</v>
      </c>
      <c r="Y3946" t="s">
        <v>509</v>
      </c>
    </row>
    <row r="3947" spans="23:25" x14ac:dyDescent="0.25">
      <c r="W3947" t="s">
        <v>8648</v>
      </c>
      <c r="X3947" t="s">
        <v>8649</v>
      </c>
      <c r="Y3947" t="s">
        <v>509</v>
      </c>
    </row>
    <row r="3948" spans="23:25" x14ac:dyDescent="0.25">
      <c r="W3948" t="s">
        <v>8650</v>
      </c>
      <c r="X3948" t="s">
        <v>8651</v>
      </c>
      <c r="Y3948" t="s">
        <v>509</v>
      </c>
    </row>
    <row r="3949" spans="23:25" x14ac:dyDescent="0.25">
      <c r="W3949" t="s">
        <v>8652</v>
      </c>
      <c r="X3949" t="s">
        <v>8653</v>
      </c>
      <c r="Y3949" t="s">
        <v>509</v>
      </c>
    </row>
    <row r="3950" spans="23:25" x14ac:dyDescent="0.25">
      <c r="W3950" t="s">
        <v>8654</v>
      </c>
      <c r="X3950" t="s">
        <v>8655</v>
      </c>
      <c r="Y3950" t="s">
        <v>509</v>
      </c>
    </row>
    <row r="3951" spans="23:25" x14ac:dyDescent="0.25">
      <c r="W3951" t="s">
        <v>8656</v>
      </c>
      <c r="X3951" t="s">
        <v>8657</v>
      </c>
      <c r="Y3951" t="s">
        <v>509</v>
      </c>
    </row>
    <row r="3952" spans="23:25" x14ac:dyDescent="0.25">
      <c r="W3952" t="s">
        <v>8658</v>
      </c>
      <c r="X3952" t="s">
        <v>8659</v>
      </c>
      <c r="Y3952" t="s">
        <v>509</v>
      </c>
    </row>
    <row r="3953" spans="23:25" x14ac:dyDescent="0.25">
      <c r="W3953" t="s">
        <v>8660</v>
      </c>
      <c r="X3953" t="s">
        <v>8661</v>
      </c>
      <c r="Y3953" t="s">
        <v>509</v>
      </c>
    </row>
    <row r="3954" spans="23:25" x14ac:dyDescent="0.25">
      <c r="W3954" t="s">
        <v>8662</v>
      </c>
      <c r="X3954" t="s">
        <v>8663</v>
      </c>
      <c r="Y3954" t="s">
        <v>509</v>
      </c>
    </row>
    <row r="3955" spans="23:25" x14ac:dyDescent="0.25">
      <c r="W3955" t="s">
        <v>8664</v>
      </c>
      <c r="X3955" t="s">
        <v>8665</v>
      </c>
      <c r="Y3955" t="s">
        <v>509</v>
      </c>
    </row>
    <row r="3956" spans="23:25" x14ac:dyDescent="0.25">
      <c r="W3956" t="s">
        <v>8666</v>
      </c>
      <c r="X3956" t="s">
        <v>8667</v>
      </c>
      <c r="Y3956" t="s">
        <v>509</v>
      </c>
    </row>
    <row r="3957" spans="23:25" x14ac:dyDescent="0.25">
      <c r="W3957" t="s">
        <v>8668</v>
      </c>
      <c r="X3957" t="s">
        <v>8669</v>
      </c>
      <c r="Y3957" t="s">
        <v>509</v>
      </c>
    </row>
    <row r="3958" spans="23:25" x14ac:dyDescent="0.25">
      <c r="W3958" t="s">
        <v>8670</v>
      </c>
      <c r="X3958" t="s">
        <v>8671</v>
      </c>
      <c r="Y3958" t="s">
        <v>509</v>
      </c>
    </row>
    <row r="3959" spans="23:25" x14ac:dyDescent="0.25">
      <c r="W3959" t="s">
        <v>8672</v>
      </c>
      <c r="X3959" t="s">
        <v>8673</v>
      </c>
      <c r="Y3959" t="s">
        <v>509</v>
      </c>
    </row>
    <row r="3960" spans="23:25" x14ac:dyDescent="0.25">
      <c r="W3960" t="s">
        <v>8674</v>
      </c>
      <c r="X3960" t="s">
        <v>8675</v>
      </c>
      <c r="Y3960" t="s">
        <v>509</v>
      </c>
    </row>
    <row r="3961" spans="23:25" x14ac:dyDescent="0.25">
      <c r="W3961" t="s">
        <v>8676</v>
      </c>
      <c r="X3961" t="s">
        <v>8677</v>
      </c>
      <c r="Y3961" t="s">
        <v>509</v>
      </c>
    </row>
    <row r="3962" spans="23:25" x14ac:dyDescent="0.25">
      <c r="W3962" t="s">
        <v>8678</v>
      </c>
      <c r="X3962" t="s">
        <v>8679</v>
      </c>
      <c r="Y3962" t="s">
        <v>509</v>
      </c>
    </row>
    <row r="3963" spans="23:25" x14ac:dyDescent="0.25">
      <c r="W3963" t="s">
        <v>8680</v>
      </c>
      <c r="X3963" t="s">
        <v>8681</v>
      </c>
      <c r="Y3963" t="s">
        <v>509</v>
      </c>
    </row>
    <row r="3964" spans="23:25" x14ac:dyDescent="0.25">
      <c r="W3964" t="s">
        <v>8682</v>
      </c>
      <c r="X3964" t="s">
        <v>8683</v>
      </c>
      <c r="Y3964" t="s">
        <v>509</v>
      </c>
    </row>
    <row r="3965" spans="23:25" x14ac:dyDescent="0.25">
      <c r="W3965" t="s">
        <v>8684</v>
      </c>
      <c r="X3965" t="s">
        <v>8685</v>
      </c>
      <c r="Y3965" t="s">
        <v>509</v>
      </c>
    </row>
    <row r="3966" spans="23:25" x14ac:dyDescent="0.25">
      <c r="W3966" t="s">
        <v>8686</v>
      </c>
      <c r="X3966" t="s">
        <v>8687</v>
      </c>
      <c r="Y3966" t="s">
        <v>509</v>
      </c>
    </row>
    <row r="3967" spans="23:25" x14ac:dyDescent="0.25">
      <c r="W3967" t="s">
        <v>8688</v>
      </c>
      <c r="X3967" t="s">
        <v>8689</v>
      </c>
      <c r="Y3967" t="s">
        <v>509</v>
      </c>
    </row>
    <row r="3968" spans="23:25" x14ac:dyDescent="0.25">
      <c r="W3968" t="s">
        <v>8690</v>
      </c>
      <c r="X3968" t="s">
        <v>8691</v>
      </c>
      <c r="Y3968" t="s">
        <v>509</v>
      </c>
    </row>
    <row r="3969" spans="23:25" x14ac:dyDescent="0.25">
      <c r="W3969" t="s">
        <v>8692</v>
      </c>
      <c r="X3969" t="s">
        <v>8693</v>
      </c>
      <c r="Y3969" t="s">
        <v>509</v>
      </c>
    </row>
    <row r="3970" spans="23:25" x14ac:dyDescent="0.25">
      <c r="W3970" t="s">
        <v>8694</v>
      </c>
      <c r="X3970" t="s">
        <v>8695</v>
      </c>
      <c r="Y3970" t="s">
        <v>509</v>
      </c>
    </row>
    <row r="3971" spans="23:25" x14ac:dyDescent="0.25">
      <c r="W3971" t="s">
        <v>8696</v>
      </c>
      <c r="X3971" t="s">
        <v>8697</v>
      </c>
      <c r="Y3971" t="s">
        <v>509</v>
      </c>
    </row>
    <row r="3972" spans="23:25" x14ac:dyDescent="0.25">
      <c r="W3972" t="s">
        <v>8698</v>
      </c>
      <c r="X3972" t="s">
        <v>8699</v>
      </c>
      <c r="Y3972" t="s">
        <v>509</v>
      </c>
    </row>
    <row r="3973" spans="23:25" x14ac:dyDescent="0.25">
      <c r="W3973" t="s">
        <v>8700</v>
      </c>
      <c r="X3973" t="s">
        <v>8701</v>
      </c>
      <c r="Y3973" t="s">
        <v>509</v>
      </c>
    </row>
    <row r="3974" spans="23:25" x14ac:dyDescent="0.25">
      <c r="W3974" t="s">
        <v>8702</v>
      </c>
      <c r="X3974" t="s">
        <v>8703</v>
      </c>
      <c r="Y3974" t="s">
        <v>509</v>
      </c>
    </row>
    <row r="3975" spans="23:25" x14ac:dyDescent="0.25">
      <c r="W3975" t="s">
        <v>8704</v>
      </c>
      <c r="X3975" t="s">
        <v>8705</v>
      </c>
      <c r="Y3975" t="s">
        <v>509</v>
      </c>
    </row>
    <row r="3976" spans="23:25" x14ac:dyDescent="0.25">
      <c r="W3976" t="s">
        <v>8706</v>
      </c>
      <c r="X3976" t="s">
        <v>8707</v>
      </c>
      <c r="Y3976" t="s">
        <v>509</v>
      </c>
    </row>
    <row r="3977" spans="23:25" x14ac:dyDescent="0.25">
      <c r="W3977" t="s">
        <v>8708</v>
      </c>
      <c r="X3977" t="s">
        <v>8709</v>
      </c>
      <c r="Y3977" t="s">
        <v>509</v>
      </c>
    </row>
    <row r="3978" spans="23:25" x14ac:dyDescent="0.25">
      <c r="W3978" t="s">
        <v>8710</v>
      </c>
      <c r="X3978" t="s">
        <v>8711</v>
      </c>
      <c r="Y3978" t="s">
        <v>509</v>
      </c>
    </row>
    <row r="3979" spans="23:25" x14ac:dyDescent="0.25">
      <c r="W3979" t="s">
        <v>8712</v>
      </c>
      <c r="X3979" t="s">
        <v>8713</v>
      </c>
      <c r="Y3979" t="s">
        <v>509</v>
      </c>
    </row>
    <row r="3980" spans="23:25" x14ac:dyDescent="0.25">
      <c r="W3980" t="s">
        <v>8714</v>
      </c>
      <c r="X3980" t="s">
        <v>8715</v>
      </c>
      <c r="Y3980" t="s">
        <v>509</v>
      </c>
    </row>
    <row r="3981" spans="23:25" x14ac:dyDescent="0.25">
      <c r="W3981" t="s">
        <v>8716</v>
      </c>
      <c r="X3981" t="s">
        <v>8717</v>
      </c>
      <c r="Y3981" t="s">
        <v>509</v>
      </c>
    </row>
    <row r="3982" spans="23:25" x14ac:dyDescent="0.25">
      <c r="W3982" t="s">
        <v>8718</v>
      </c>
      <c r="X3982" t="s">
        <v>8719</v>
      </c>
      <c r="Y3982" t="s">
        <v>509</v>
      </c>
    </row>
    <row r="3983" spans="23:25" x14ac:dyDescent="0.25">
      <c r="W3983" t="s">
        <v>8720</v>
      </c>
      <c r="X3983" t="s">
        <v>8721</v>
      </c>
      <c r="Y3983" t="s">
        <v>509</v>
      </c>
    </row>
    <row r="3984" spans="23:25" x14ac:dyDescent="0.25">
      <c r="W3984" t="s">
        <v>8722</v>
      </c>
      <c r="X3984" t="s">
        <v>8723</v>
      </c>
      <c r="Y3984" t="s">
        <v>509</v>
      </c>
    </row>
    <row r="3985" spans="23:25" x14ac:dyDescent="0.25">
      <c r="W3985" t="s">
        <v>8724</v>
      </c>
      <c r="X3985" t="s">
        <v>8725</v>
      </c>
      <c r="Y3985" t="s">
        <v>509</v>
      </c>
    </row>
    <row r="3986" spans="23:25" x14ac:dyDescent="0.25">
      <c r="W3986" t="s">
        <v>8726</v>
      </c>
      <c r="X3986" t="s">
        <v>8727</v>
      </c>
      <c r="Y3986" t="s">
        <v>509</v>
      </c>
    </row>
    <row r="3987" spans="23:25" x14ac:dyDescent="0.25">
      <c r="W3987" t="s">
        <v>8728</v>
      </c>
      <c r="X3987" t="s">
        <v>8729</v>
      </c>
      <c r="Y3987" t="s">
        <v>509</v>
      </c>
    </row>
    <row r="3988" spans="23:25" x14ac:dyDescent="0.25">
      <c r="W3988" t="s">
        <v>8730</v>
      </c>
      <c r="X3988" t="s">
        <v>8731</v>
      </c>
      <c r="Y3988" t="s">
        <v>509</v>
      </c>
    </row>
    <row r="3989" spans="23:25" x14ac:dyDescent="0.25">
      <c r="W3989" t="s">
        <v>8732</v>
      </c>
      <c r="X3989" t="s">
        <v>8733</v>
      </c>
      <c r="Y3989" t="s">
        <v>509</v>
      </c>
    </row>
    <row r="3990" spans="23:25" x14ac:dyDescent="0.25">
      <c r="W3990" t="s">
        <v>8734</v>
      </c>
      <c r="X3990" t="s">
        <v>8735</v>
      </c>
      <c r="Y3990" t="s">
        <v>509</v>
      </c>
    </row>
    <row r="3991" spans="23:25" x14ac:dyDescent="0.25">
      <c r="W3991" t="s">
        <v>8736</v>
      </c>
      <c r="X3991" t="s">
        <v>8737</v>
      </c>
      <c r="Y3991" t="s">
        <v>509</v>
      </c>
    </row>
    <row r="3992" spans="23:25" x14ac:dyDescent="0.25">
      <c r="W3992" t="s">
        <v>8738</v>
      </c>
      <c r="X3992" t="s">
        <v>8739</v>
      </c>
      <c r="Y3992" t="s">
        <v>509</v>
      </c>
    </row>
    <row r="3993" spans="23:25" x14ac:dyDescent="0.25">
      <c r="W3993" t="s">
        <v>8740</v>
      </c>
      <c r="X3993" t="s">
        <v>8741</v>
      </c>
      <c r="Y3993" t="s">
        <v>509</v>
      </c>
    </row>
    <row r="3994" spans="23:25" x14ac:dyDescent="0.25">
      <c r="W3994" t="s">
        <v>8742</v>
      </c>
      <c r="X3994" t="s">
        <v>8743</v>
      </c>
      <c r="Y3994" t="s">
        <v>509</v>
      </c>
    </row>
    <row r="3995" spans="23:25" x14ac:dyDescent="0.25">
      <c r="W3995" t="s">
        <v>8744</v>
      </c>
      <c r="X3995" t="s">
        <v>8745</v>
      </c>
      <c r="Y3995" t="s">
        <v>509</v>
      </c>
    </row>
    <row r="3996" spans="23:25" x14ac:dyDescent="0.25">
      <c r="W3996" t="s">
        <v>8746</v>
      </c>
      <c r="X3996" t="s">
        <v>8747</v>
      </c>
      <c r="Y3996" t="s">
        <v>509</v>
      </c>
    </row>
    <row r="3997" spans="23:25" x14ac:dyDescent="0.25">
      <c r="W3997" t="s">
        <v>8748</v>
      </c>
      <c r="X3997" t="s">
        <v>8749</v>
      </c>
      <c r="Y3997" t="s">
        <v>509</v>
      </c>
    </row>
    <row r="3998" spans="23:25" x14ac:dyDescent="0.25">
      <c r="W3998" t="s">
        <v>8750</v>
      </c>
      <c r="X3998" t="s">
        <v>8751</v>
      </c>
      <c r="Y3998" t="s">
        <v>509</v>
      </c>
    </row>
    <row r="3999" spans="23:25" x14ac:dyDescent="0.25">
      <c r="W3999" t="s">
        <v>8752</v>
      </c>
      <c r="X3999" t="s">
        <v>8753</v>
      </c>
      <c r="Y3999" t="s">
        <v>509</v>
      </c>
    </row>
    <row r="4000" spans="23:25" x14ac:dyDescent="0.25">
      <c r="W4000" t="s">
        <v>8754</v>
      </c>
      <c r="X4000" t="s">
        <v>8755</v>
      </c>
      <c r="Y4000" t="s">
        <v>509</v>
      </c>
    </row>
    <row r="4001" spans="23:25" x14ac:dyDescent="0.25">
      <c r="W4001" t="s">
        <v>8756</v>
      </c>
      <c r="X4001" t="s">
        <v>8757</v>
      </c>
      <c r="Y4001" t="s">
        <v>509</v>
      </c>
    </row>
    <row r="4002" spans="23:25" x14ac:dyDescent="0.25">
      <c r="W4002" t="s">
        <v>8758</v>
      </c>
      <c r="X4002" t="s">
        <v>8759</v>
      </c>
      <c r="Y4002" t="s">
        <v>509</v>
      </c>
    </row>
    <row r="4003" spans="23:25" x14ac:dyDescent="0.25">
      <c r="W4003" t="s">
        <v>8760</v>
      </c>
      <c r="X4003" t="s">
        <v>8761</v>
      </c>
      <c r="Y4003" t="s">
        <v>509</v>
      </c>
    </row>
    <row r="4004" spans="23:25" x14ac:dyDescent="0.25">
      <c r="W4004" t="s">
        <v>8762</v>
      </c>
      <c r="X4004" t="s">
        <v>8763</v>
      </c>
      <c r="Y4004" t="s">
        <v>509</v>
      </c>
    </row>
    <row r="4005" spans="23:25" x14ac:dyDescent="0.25">
      <c r="W4005" t="s">
        <v>8764</v>
      </c>
      <c r="X4005" t="s">
        <v>8765</v>
      </c>
      <c r="Y4005" t="s">
        <v>509</v>
      </c>
    </row>
    <row r="4006" spans="23:25" x14ac:dyDescent="0.25">
      <c r="W4006" t="s">
        <v>8766</v>
      </c>
      <c r="X4006" t="s">
        <v>8767</v>
      </c>
      <c r="Y4006" t="s">
        <v>509</v>
      </c>
    </row>
    <row r="4007" spans="23:25" x14ac:dyDescent="0.25">
      <c r="W4007" t="s">
        <v>8768</v>
      </c>
      <c r="X4007" t="s">
        <v>8769</v>
      </c>
      <c r="Y4007" t="s">
        <v>509</v>
      </c>
    </row>
    <row r="4008" spans="23:25" x14ac:dyDescent="0.25">
      <c r="W4008" t="s">
        <v>8770</v>
      </c>
      <c r="X4008" t="s">
        <v>8771</v>
      </c>
      <c r="Y4008" t="s">
        <v>509</v>
      </c>
    </row>
    <row r="4009" spans="23:25" x14ac:dyDescent="0.25">
      <c r="W4009" t="s">
        <v>8772</v>
      </c>
      <c r="X4009" t="s">
        <v>8773</v>
      </c>
      <c r="Y4009" t="s">
        <v>509</v>
      </c>
    </row>
    <row r="4010" spans="23:25" x14ac:dyDescent="0.25">
      <c r="W4010" t="s">
        <v>8774</v>
      </c>
      <c r="X4010" t="s">
        <v>8775</v>
      </c>
      <c r="Y4010" t="s">
        <v>509</v>
      </c>
    </row>
    <row r="4011" spans="23:25" x14ac:dyDescent="0.25">
      <c r="W4011" t="s">
        <v>8776</v>
      </c>
      <c r="X4011" t="s">
        <v>8777</v>
      </c>
      <c r="Y4011" t="s">
        <v>509</v>
      </c>
    </row>
    <row r="4012" spans="23:25" x14ac:dyDescent="0.25">
      <c r="W4012" t="s">
        <v>8778</v>
      </c>
      <c r="X4012" t="s">
        <v>8779</v>
      </c>
      <c r="Y4012" t="s">
        <v>509</v>
      </c>
    </row>
    <row r="4013" spans="23:25" x14ac:dyDescent="0.25">
      <c r="W4013" t="s">
        <v>8780</v>
      </c>
      <c r="X4013" t="s">
        <v>8781</v>
      </c>
      <c r="Y4013" t="s">
        <v>509</v>
      </c>
    </row>
    <row r="4014" spans="23:25" x14ac:dyDescent="0.25">
      <c r="W4014" t="s">
        <v>8782</v>
      </c>
      <c r="X4014" t="s">
        <v>8783</v>
      </c>
      <c r="Y4014" t="s">
        <v>509</v>
      </c>
    </row>
    <row r="4015" spans="23:25" x14ac:dyDescent="0.25">
      <c r="W4015" t="s">
        <v>8784</v>
      </c>
      <c r="X4015" t="s">
        <v>8785</v>
      </c>
      <c r="Y4015" t="s">
        <v>509</v>
      </c>
    </row>
    <row r="4016" spans="23:25" x14ac:dyDescent="0.25">
      <c r="W4016" t="s">
        <v>8786</v>
      </c>
      <c r="X4016" t="s">
        <v>8787</v>
      </c>
      <c r="Y4016" t="s">
        <v>509</v>
      </c>
    </row>
    <row r="4017" spans="23:25" x14ac:dyDescent="0.25">
      <c r="W4017" t="s">
        <v>8788</v>
      </c>
      <c r="X4017" t="s">
        <v>8789</v>
      </c>
      <c r="Y4017" t="s">
        <v>509</v>
      </c>
    </row>
    <row r="4018" spans="23:25" x14ac:dyDescent="0.25">
      <c r="W4018" t="s">
        <v>8790</v>
      </c>
      <c r="X4018" t="s">
        <v>8791</v>
      </c>
      <c r="Y4018" t="s">
        <v>509</v>
      </c>
    </row>
    <row r="4019" spans="23:25" x14ac:dyDescent="0.25">
      <c r="W4019" t="s">
        <v>8792</v>
      </c>
      <c r="X4019" t="s">
        <v>8793</v>
      </c>
      <c r="Y4019" t="s">
        <v>509</v>
      </c>
    </row>
    <row r="4020" spans="23:25" x14ac:dyDescent="0.25">
      <c r="W4020" t="s">
        <v>8794</v>
      </c>
      <c r="X4020" t="s">
        <v>8795</v>
      </c>
      <c r="Y4020" t="s">
        <v>509</v>
      </c>
    </row>
    <row r="4021" spans="23:25" x14ac:dyDescent="0.25">
      <c r="W4021" t="s">
        <v>8796</v>
      </c>
      <c r="X4021" t="s">
        <v>8797</v>
      </c>
      <c r="Y4021" t="s">
        <v>509</v>
      </c>
    </row>
    <row r="4022" spans="23:25" x14ac:dyDescent="0.25">
      <c r="W4022" t="s">
        <v>8798</v>
      </c>
      <c r="X4022" t="s">
        <v>8799</v>
      </c>
      <c r="Y4022" t="s">
        <v>509</v>
      </c>
    </row>
    <row r="4023" spans="23:25" x14ac:dyDescent="0.25">
      <c r="W4023" t="s">
        <v>8800</v>
      </c>
      <c r="X4023" t="s">
        <v>8801</v>
      </c>
      <c r="Y4023" t="s">
        <v>509</v>
      </c>
    </row>
    <row r="4024" spans="23:25" x14ac:dyDescent="0.25">
      <c r="W4024" t="s">
        <v>8802</v>
      </c>
      <c r="X4024" t="s">
        <v>8803</v>
      </c>
      <c r="Y4024" t="s">
        <v>509</v>
      </c>
    </row>
    <row r="4025" spans="23:25" x14ac:dyDescent="0.25">
      <c r="W4025" t="s">
        <v>8804</v>
      </c>
      <c r="X4025" t="s">
        <v>8805</v>
      </c>
      <c r="Y4025" t="s">
        <v>509</v>
      </c>
    </row>
    <row r="4026" spans="23:25" x14ac:dyDescent="0.25">
      <c r="W4026" t="s">
        <v>8806</v>
      </c>
      <c r="X4026" t="s">
        <v>8807</v>
      </c>
      <c r="Y4026" t="s">
        <v>509</v>
      </c>
    </row>
    <row r="4027" spans="23:25" x14ac:dyDescent="0.25">
      <c r="W4027" t="s">
        <v>8808</v>
      </c>
      <c r="X4027" t="s">
        <v>8809</v>
      </c>
      <c r="Y4027" t="s">
        <v>509</v>
      </c>
    </row>
    <row r="4028" spans="23:25" x14ac:dyDescent="0.25">
      <c r="W4028" t="s">
        <v>8810</v>
      </c>
      <c r="X4028" t="s">
        <v>8811</v>
      </c>
      <c r="Y4028" t="s">
        <v>509</v>
      </c>
    </row>
    <row r="4029" spans="23:25" x14ac:dyDescent="0.25">
      <c r="W4029" t="s">
        <v>8812</v>
      </c>
      <c r="X4029" t="s">
        <v>8813</v>
      </c>
      <c r="Y4029" t="s">
        <v>509</v>
      </c>
    </row>
    <row r="4030" spans="23:25" x14ac:dyDescent="0.25">
      <c r="W4030" t="s">
        <v>8814</v>
      </c>
      <c r="X4030" t="s">
        <v>8815</v>
      </c>
      <c r="Y4030" t="s">
        <v>509</v>
      </c>
    </row>
    <row r="4031" spans="23:25" x14ac:dyDescent="0.25">
      <c r="W4031" t="s">
        <v>8816</v>
      </c>
      <c r="X4031" t="s">
        <v>8817</v>
      </c>
      <c r="Y4031" t="s">
        <v>509</v>
      </c>
    </row>
    <row r="4032" spans="23:25" x14ac:dyDescent="0.25">
      <c r="W4032" t="s">
        <v>8818</v>
      </c>
      <c r="X4032" t="s">
        <v>8819</v>
      </c>
      <c r="Y4032" t="s">
        <v>509</v>
      </c>
    </row>
    <row r="4033" spans="23:25" x14ac:dyDescent="0.25">
      <c r="W4033" t="s">
        <v>8820</v>
      </c>
      <c r="X4033" t="s">
        <v>8821</v>
      </c>
      <c r="Y4033" t="s">
        <v>509</v>
      </c>
    </row>
    <row r="4034" spans="23:25" x14ac:dyDescent="0.25">
      <c r="W4034" t="s">
        <v>8822</v>
      </c>
      <c r="X4034" t="s">
        <v>8823</v>
      </c>
      <c r="Y4034" t="s">
        <v>509</v>
      </c>
    </row>
    <row r="4035" spans="23:25" x14ac:dyDescent="0.25">
      <c r="W4035" t="s">
        <v>8824</v>
      </c>
      <c r="X4035" t="s">
        <v>8825</v>
      </c>
      <c r="Y4035" t="s">
        <v>509</v>
      </c>
    </row>
    <row r="4036" spans="23:25" x14ac:dyDescent="0.25">
      <c r="W4036" t="s">
        <v>8826</v>
      </c>
      <c r="X4036" t="s">
        <v>8827</v>
      </c>
      <c r="Y4036" t="s">
        <v>509</v>
      </c>
    </row>
    <row r="4037" spans="23:25" x14ac:dyDescent="0.25">
      <c r="W4037" t="s">
        <v>8828</v>
      </c>
      <c r="X4037" t="s">
        <v>8829</v>
      </c>
      <c r="Y4037" t="s">
        <v>509</v>
      </c>
    </row>
    <row r="4038" spans="23:25" x14ac:dyDescent="0.25">
      <c r="W4038" t="s">
        <v>8830</v>
      </c>
      <c r="X4038" t="s">
        <v>8831</v>
      </c>
      <c r="Y4038" t="s">
        <v>509</v>
      </c>
    </row>
    <row r="4039" spans="23:25" x14ac:dyDescent="0.25">
      <c r="W4039" t="s">
        <v>8832</v>
      </c>
      <c r="X4039" t="s">
        <v>8833</v>
      </c>
      <c r="Y4039" t="s">
        <v>509</v>
      </c>
    </row>
    <row r="4040" spans="23:25" x14ac:dyDescent="0.25">
      <c r="W4040" t="s">
        <v>8834</v>
      </c>
      <c r="X4040" t="s">
        <v>8835</v>
      </c>
      <c r="Y4040" t="s">
        <v>509</v>
      </c>
    </row>
    <row r="4041" spans="23:25" x14ac:dyDescent="0.25">
      <c r="W4041" t="s">
        <v>8836</v>
      </c>
      <c r="X4041" t="s">
        <v>8837</v>
      </c>
      <c r="Y4041" t="s">
        <v>509</v>
      </c>
    </row>
    <row r="4042" spans="23:25" x14ac:dyDescent="0.25">
      <c r="W4042" t="s">
        <v>8838</v>
      </c>
      <c r="X4042" t="s">
        <v>8839</v>
      </c>
      <c r="Y4042" t="s">
        <v>509</v>
      </c>
    </row>
    <row r="4043" spans="23:25" x14ac:dyDescent="0.25">
      <c r="W4043" t="s">
        <v>8840</v>
      </c>
      <c r="X4043" t="s">
        <v>8841</v>
      </c>
      <c r="Y4043" t="s">
        <v>509</v>
      </c>
    </row>
    <row r="4044" spans="23:25" x14ac:dyDescent="0.25">
      <c r="W4044" t="s">
        <v>8842</v>
      </c>
      <c r="X4044" t="s">
        <v>8843</v>
      </c>
      <c r="Y4044" t="s">
        <v>509</v>
      </c>
    </row>
    <row r="4045" spans="23:25" x14ac:dyDescent="0.25">
      <c r="W4045" t="s">
        <v>8844</v>
      </c>
      <c r="X4045" t="s">
        <v>8845</v>
      </c>
      <c r="Y4045" t="s">
        <v>509</v>
      </c>
    </row>
    <row r="4046" spans="23:25" x14ac:dyDescent="0.25">
      <c r="W4046" t="s">
        <v>8846</v>
      </c>
      <c r="X4046" t="s">
        <v>8847</v>
      </c>
      <c r="Y4046" t="s">
        <v>509</v>
      </c>
    </row>
    <row r="4047" spans="23:25" x14ac:dyDescent="0.25">
      <c r="W4047" t="s">
        <v>8848</v>
      </c>
      <c r="X4047" t="s">
        <v>8849</v>
      </c>
      <c r="Y4047" t="s">
        <v>509</v>
      </c>
    </row>
    <row r="4048" spans="23:25" x14ac:dyDescent="0.25">
      <c r="W4048" t="s">
        <v>8850</v>
      </c>
      <c r="X4048" t="s">
        <v>8851</v>
      </c>
      <c r="Y4048" t="s">
        <v>509</v>
      </c>
    </row>
    <row r="4049" spans="23:25" x14ac:dyDescent="0.25">
      <c r="W4049" t="s">
        <v>8852</v>
      </c>
      <c r="X4049" t="s">
        <v>8853</v>
      </c>
      <c r="Y4049" t="s">
        <v>509</v>
      </c>
    </row>
    <row r="4050" spans="23:25" x14ac:dyDescent="0.25">
      <c r="W4050" t="s">
        <v>8854</v>
      </c>
      <c r="X4050" t="s">
        <v>8855</v>
      </c>
      <c r="Y4050" t="s">
        <v>509</v>
      </c>
    </row>
    <row r="4051" spans="23:25" x14ac:dyDescent="0.25">
      <c r="W4051" t="s">
        <v>8856</v>
      </c>
      <c r="X4051" t="s">
        <v>8857</v>
      </c>
      <c r="Y4051" t="s">
        <v>509</v>
      </c>
    </row>
    <row r="4052" spans="23:25" x14ac:dyDescent="0.25">
      <c r="W4052" t="s">
        <v>8858</v>
      </c>
      <c r="X4052" t="s">
        <v>8859</v>
      </c>
      <c r="Y4052" t="s">
        <v>509</v>
      </c>
    </row>
    <row r="4053" spans="23:25" x14ac:dyDescent="0.25">
      <c r="W4053" t="s">
        <v>8860</v>
      </c>
      <c r="X4053" t="s">
        <v>8861</v>
      </c>
      <c r="Y4053" t="s">
        <v>509</v>
      </c>
    </row>
    <row r="4054" spans="23:25" x14ac:dyDescent="0.25">
      <c r="W4054" t="s">
        <v>8862</v>
      </c>
      <c r="X4054" t="s">
        <v>8863</v>
      </c>
      <c r="Y4054" t="s">
        <v>509</v>
      </c>
    </row>
    <row r="4055" spans="23:25" x14ac:dyDescent="0.25">
      <c r="W4055" t="s">
        <v>8864</v>
      </c>
      <c r="X4055" t="s">
        <v>8865</v>
      </c>
      <c r="Y4055" t="s">
        <v>509</v>
      </c>
    </row>
    <row r="4056" spans="23:25" x14ac:dyDescent="0.25">
      <c r="W4056" t="s">
        <v>8866</v>
      </c>
      <c r="X4056" t="s">
        <v>8867</v>
      </c>
      <c r="Y4056" t="s">
        <v>509</v>
      </c>
    </row>
    <row r="4057" spans="23:25" x14ac:dyDescent="0.25">
      <c r="W4057" t="s">
        <v>8868</v>
      </c>
      <c r="X4057" t="s">
        <v>8869</v>
      </c>
      <c r="Y4057" t="s">
        <v>509</v>
      </c>
    </row>
    <row r="4058" spans="23:25" x14ac:dyDescent="0.25">
      <c r="W4058" t="s">
        <v>8870</v>
      </c>
      <c r="X4058" t="s">
        <v>8871</v>
      </c>
      <c r="Y4058" t="s">
        <v>509</v>
      </c>
    </row>
    <row r="4059" spans="23:25" x14ac:dyDescent="0.25">
      <c r="W4059" t="s">
        <v>8872</v>
      </c>
      <c r="X4059" t="s">
        <v>8873</v>
      </c>
      <c r="Y4059" t="s">
        <v>509</v>
      </c>
    </row>
    <row r="4060" spans="23:25" x14ac:dyDescent="0.25">
      <c r="W4060" t="s">
        <v>8874</v>
      </c>
      <c r="X4060" t="s">
        <v>8875</v>
      </c>
      <c r="Y4060" t="s">
        <v>509</v>
      </c>
    </row>
    <row r="4061" spans="23:25" x14ac:dyDescent="0.25">
      <c r="W4061" t="s">
        <v>8876</v>
      </c>
      <c r="X4061" t="s">
        <v>8877</v>
      </c>
      <c r="Y4061" t="s">
        <v>509</v>
      </c>
    </row>
    <row r="4062" spans="23:25" x14ac:dyDescent="0.25">
      <c r="W4062" t="s">
        <v>8878</v>
      </c>
      <c r="X4062" t="s">
        <v>8879</v>
      </c>
      <c r="Y4062" t="s">
        <v>509</v>
      </c>
    </row>
    <row r="4063" spans="23:25" x14ac:dyDescent="0.25">
      <c r="W4063" t="s">
        <v>8880</v>
      </c>
      <c r="X4063" t="s">
        <v>8881</v>
      </c>
      <c r="Y4063" t="s">
        <v>509</v>
      </c>
    </row>
    <row r="4064" spans="23:25" x14ac:dyDescent="0.25">
      <c r="W4064" t="s">
        <v>8882</v>
      </c>
      <c r="X4064" t="s">
        <v>8883</v>
      </c>
      <c r="Y4064" t="s">
        <v>509</v>
      </c>
    </row>
    <row r="4065" spans="23:25" x14ac:dyDescent="0.25">
      <c r="W4065" t="s">
        <v>8884</v>
      </c>
      <c r="X4065" t="s">
        <v>8885</v>
      </c>
      <c r="Y4065" t="s">
        <v>509</v>
      </c>
    </row>
    <row r="4066" spans="23:25" x14ac:dyDescent="0.25">
      <c r="W4066" t="s">
        <v>8886</v>
      </c>
      <c r="X4066" t="s">
        <v>8887</v>
      </c>
      <c r="Y4066" t="s">
        <v>509</v>
      </c>
    </row>
    <row r="4067" spans="23:25" x14ac:dyDescent="0.25">
      <c r="W4067" t="s">
        <v>8888</v>
      </c>
      <c r="X4067" t="s">
        <v>8889</v>
      </c>
      <c r="Y4067" t="s">
        <v>509</v>
      </c>
    </row>
    <row r="4068" spans="23:25" x14ac:dyDescent="0.25">
      <c r="W4068" t="s">
        <v>8890</v>
      </c>
      <c r="X4068" t="s">
        <v>8891</v>
      </c>
      <c r="Y4068" t="s">
        <v>509</v>
      </c>
    </row>
    <row r="4069" spans="23:25" x14ac:dyDescent="0.25">
      <c r="W4069" t="s">
        <v>8892</v>
      </c>
      <c r="X4069" t="s">
        <v>8893</v>
      </c>
      <c r="Y4069" t="s">
        <v>509</v>
      </c>
    </row>
    <row r="4070" spans="23:25" x14ac:dyDescent="0.25">
      <c r="W4070" t="s">
        <v>8894</v>
      </c>
      <c r="X4070" t="s">
        <v>8895</v>
      </c>
      <c r="Y4070" t="s">
        <v>509</v>
      </c>
    </row>
    <row r="4071" spans="23:25" x14ac:dyDescent="0.25">
      <c r="W4071" t="s">
        <v>8896</v>
      </c>
      <c r="X4071" t="s">
        <v>8897</v>
      </c>
      <c r="Y4071" t="s">
        <v>509</v>
      </c>
    </row>
    <row r="4072" spans="23:25" x14ac:dyDescent="0.25">
      <c r="W4072" t="s">
        <v>8898</v>
      </c>
      <c r="X4072" t="s">
        <v>8899</v>
      </c>
      <c r="Y4072" t="s">
        <v>509</v>
      </c>
    </row>
    <row r="4073" spans="23:25" x14ac:dyDescent="0.25">
      <c r="W4073" t="s">
        <v>8900</v>
      </c>
      <c r="X4073" t="s">
        <v>8901</v>
      </c>
      <c r="Y4073" t="s">
        <v>509</v>
      </c>
    </row>
    <row r="4074" spans="23:25" x14ac:dyDescent="0.25">
      <c r="W4074" t="s">
        <v>8902</v>
      </c>
      <c r="X4074" t="s">
        <v>8903</v>
      </c>
      <c r="Y4074" t="s">
        <v>509</v>
      </c>
    </row>
    <row r="4075" spans="23:25" x14ac:dyDescent="0.25">
      <c r="W4075" t="s">
        <v>8904</v>
      </c>
      <c r="X4075" t="s">
        <v>8905</v>
      </c>
      <c r="Y4075" t="s">
        <v>509</v>
      </c>
    </row>
    <row r="4076" spans="23:25" x14ac:dyDescent="0.25">
      <c r="W4076" t="s">
        <v>8906</v>
      </c>
      <c r="X4076" t="s">
        <v>8907</v>
      </c>
      <c r="Y4076" t="s">
        <v>509</v>
      </c>
    </row>
    <row r="4077" spans="23:25" x14ac:dyDescent="0.25">
      <c r="W4077" t="s">
        <v>8908</v>
      </c>
      <c r="X4077" t="s">
        <v>8909</v>
      </c>
      <c r="Y4077" t="s">
        <v>509</v>
      </c>
    </row>
    <row r="4078" spans="23:25" x14ac:dyDescent="0.25">
      <c r="W4078" t="s">
        <v>8910</v>
      </c>
      <c r="X4078" t="s">
        <v>8911</v>
      </c>
      <c r="Y4078" t="s">
        <v>509</v>
      </c>
    </row>
    <row r="4079" spans="23:25" x14ac:dyDescent="0.25">
      <c r="W4079" t="s">
        <v>8912</v>
      </c>
      <c r="X4079" t="s">
        <v>8913</v>
      </c>
      <c r="Y4079" t="s">
        <v>509</v>
      </c>
    </row>
    <row r="4080" spans="23:25" x14ac:dyDescent="0.25">
      <c r="W4080" t="s">
        <v>8914</v>
      </c>
      <c r="X4080" t="s">
        <v>8915</v>
      </c>
      <c r="Y4080" t="s">
        <v>509</v>
      </c>
    </row>
    <row r="4081" spans="23:25" x14ac:dyDescent="0.25">
      <c r="W4081" t="s">
        <v>8916</v>
      </c>
      <c r="X4081" t="s">
        <v>8917</v>
      </c>
      <c r="Y4081" t="s">
        <v>509</v>
      </c>
    </row>
    <row r="4082" spans="23:25" x14ac:dyDescent="0.25">
      <c r="W4082" t="s">
        <v>8918</v>
      </c>
      <c r="X4082" t="s">
        <v>8919</v>
      </c>
      <c r="Y4082" t="s">
        <v>509</v>
      </c>
    </row>
    <row r="4083" spans="23:25" x14ac:dyDescent="0.25">
      <c r="W4083" t="s">
        <v>8920</v>
      </c>
      <c r="X4083" t="s">
        <v>8921</v>
      </c>
      <c r="Y4083" t="s">
        <v>509</v>
      </c>
    </row>
    <row r="4084" spans="23:25" x14ac:dyDescent="0.25">
      <c r="W4084" t="s">
        <v>8922</v>
      </c>
      <c r="X4084" t="s">
        <v>8923</v>
      </c>
      <c r="Y4084" t="s">
        <v>509</v>
      </c>
    </row>
    <row r="4085" spans="23:25" x14ac:dyDescent="0.25">
      <c r="W4085" t="s">
        <v>8924</v>
      </c>
      <c r="X4085" t="s">
        <v>8925</v>
      </c>
      <c r="Y4085" t="s">
        <v>509</v>
      </c>
    </row>
    <row r="4086" spans="23:25" x14ac:dyDescent="0.25">
      <c r="W4086" t="s">
        <v>8926</v>
      </c>
      <c r="X4086" t="s">
        <v>8927</v>
      </c>
      <c r="Y4086" t="s">
        <v>509</v>
      </c>
    </row>
    <row r="4087" spans="23:25" x14ac:dyDescent="0.25">
      <c r="W4087" t="s">
        <v>8928</v>
      </c>
      <c r="X4087" t="s">
        <v>8929</v>
      </c>
      <c r="Y4087" t="s">
        <v>509</v>
      </c>
    </row>
    <row r="4088" spans="23:25" x14ac:dyDescent="0.25">
      <c r="W4088" t="s">
        <v>8930</v>
      </c>
      <c r="X4088" t="s">
        <v>8931</v>
      </c>
      <c r="Y4088" t="s">
        <v>509</v>
      </c>
    </row>
    <row r="4089" spans="23:25" x14ac:dyDescent="0.25">
      <c r="W4089" t="s">
        <v>8932</v>
      </c>
      <c r="X4089" t="s">
        <v>8933</v>
      </c>
      <c r="Y4089" t="s">
        <v>509</v>
      </c>
    </row>
    <row r="4090" spans="23:25" x14ac:dyDescent="0.25">
      <c r="W4090" t="s">
        <v>8934</v>
      </c>
      <c r="X4090" t="s">
        <v>8935</v>
      </c>
      <c r="Y4090" t="s">
        <v>509</v>
      </c>
    </row>
    <row r="4091" spans="23:25" x14ac:dyDescent="0.25">
      <c r="W4091" t="s">
        <v>8936</v>
      </c>
      <c r="X4091" t="s">
        <v>8937</v>
      </c>
      <c r="Y4091" t="s">
        <v>509</v>
      </c>
    </row>
    <row r="4092" spans="23:25" x14ac:dyDescent="0.25">
      <c r="W4092" t="s">
        <v>8938</v>
      </c>
      <c r="X4092" t="s">
        <v>8939</v>
      </c>
      <c r="Y4092" t="s">
        <v>509</v>
      </c>
    </row>
    <row r="4093" spans="23:25" x14ac:dyDescent="0.25">
      <c r="W4093" t="s">
        <v>8940</v>
      </c>
      <c r="X4093" t="s">
        <v>8941</v>
      </c>
      <c r="Y4093" t="s">
        <v>509</v>
      </c>
    </row>
    <row r="4094" spans="23:25" x14ac:dyDescent="0.25">
      <c r="W4094" t="s">
        <v>8942</v>
      </c>
      <c r="X4094" t="s">
        <v>8943</v>
      </c>
      <c r="Y4094" t="s">
        <v>509</v>
      </c>
    </row>
    <row r="4095" spans="23:25" x14ac:dyDescent="0.25">
      <c r="W4095" t="s">
        <v>8944</v>
      </c>
      <c r="X4095" t="s">
        <v>8945</v>
      </c>
      <c r="Y4095" t="s">
        <v>509</v>
      </c>
    </row>
    <row r="4096" spans="23:25" x14ac:dyDescent="0.25">
      <c r="W4096" t="s">
        <v>8946</v>
      </c>
      <c r="X4096" t="s">
        <v>8947</v>
      </c>
      <c r="Y4096" t="s">
        <v>509</v>
      </c>
    </row>
    <row r="4097" spans="23:25" x14ac:dyDescent="0.25">
      <c r="W4097" t="s">
        <v>8948</v>
      </c>
      <c r="X4097" t="s">
        <v>8949</v>
      </c>
      <c r="Y4097" t="s">
        <v>509</v>
      </c>
    </row>
    <row r="4098" spans="23:25" x14ac:dyDescent="0.25">
      <c r="W4098" t="s">
        <v>8950</v>
      </c>
      <c r="X4098" t="s">
        <v>8951</v>
      </c>
      <c r="Y4098" t="s">
        <v>509</v>
      </c>
    </row>
    <row r="4099" spans="23:25" x14ac:dyDescent="0.25">
      <c r="W4099" t="s">
        <v>8952</v>
      </c>
      <c r="X4099" t="s">
        <v>8953</v>
      </c>
      <c r="Y4099" t="s">
        <v>509</v>
      </c>
    </row>
    <row r="4100" spans="23:25" x14ac:dyDescent="0.25">
      <c r="W4100" t="s">
        <v>8954</v>
      </c>
      <c r="X4100" t="s">
        <v>8955</v>
      </c>
      <c r="Y4100" t="s">
        <v>509</v>
      </c>
    </row>
    <row r="4101" spans="23:25" x14ac:dyDescent="0.25">
      <c r="W4101" t="s">
        <v>8956</v>
      </c>
      <c r="X4101" t="s">
        <v>8957</v>
      </c>
      <c r="Y4101" t="s">
        <v>509</v>
      </c>
    </row>
    <row r="4102" spans="23:25" x14ac:dyDescent="0.25">
      <c r="W4102" t="s">
        <v>8958</v>
      </c>
      <c r="X4102" t="s">
        <v>8959</v>
      </c>
      <c r="Y4102" t="s">
        <v>509</v>
      </c>
    </row>
    <row r="4103" spans="23:25" x14ac:dyDescent="0.25">
      <c r="W4103" t="s">
        <v>8960</v>
      </c>
      <c r="X4103" t="s">
        <v>8961</v>
      </c>
      <c r="Y4103" t="s">
        <v>509</v>
      </c>
    </row>
    <row r="4104" spans="23:25" x14ac:dyDescent="0.25">
      <c r="W4104" t="s">
        <v>8962</v>
      </c>
      <c r="X4104" t="s">
        <v>8963</v>
      </c>
      <c r="Y4104" t="s">
        <v>509</v>
      </c>
    </row>
    <row r="4105" spans="23:25" x14ac:dyDescent="0.25">
      <c r="W4105" t="s">
        <v>8964</v>
      </c>
      <c r="X4105" t="s">
        <v>8965</v>
      </c>
      <c r="Y4105" t="s">
        <v>509</v>
      </c>
    </row>
    <row r="4106" spans="23:25" x14ac:dyDescent="0.25">
      <c r="W4106" t="s">
        <v>8966</v>
      </c>
      <c r="X4106" t="s">
        <v>8967</v>
      </c>
      <c r="Y4106" t="s">
        <v>509</v>
      </c>
    </row>
    <row r="4107" spans="23:25" x14ac:dyDescent="0.25">
      <c r="W4107" t="s">
        <v>8968</v>
      </c>
      <c r="X4107" t="s">
        <v>8969</v>
      </c>
      <c r="Y4107" t="s">
        <v>509</v>
      </c>
    </row>
    <row r="4108" spans="23:25" x14ac:dyDescent="0.25">
      <c r="W4108" t="s">
        <v>8970</v>
      </c>
      <c r="X4108" t="s">
        <v>8971</v>
      </c>
      <c r="Y4108" t="s">
        <v>509</v>
      </c>
    </row>
    <row r="4109" spans="23:25" x14ac:dyDescent="0.25">
      <c r="W4109" t="s">
        <v>8972</v>
      </c>
      <c r="X4109" t="s">
        <v>8973</v>
      </c>
      <c r="Y4109" t="s">
        <v>509</v>
      </c>
    </row>
    <row r="4110" spans="23:25" x14ac:dyDescent="0.25">
      <c r="W4110" t="s">
        <v>8974</v>
      </c>
      <c r="X4110" t="s">
        <v>8975</v>
      </c>
      <c r="Y4110" t="s">
        <v>509</v>
      </c>
    </row>
    <row r="4111" spans="23:25" x14ac:dyDescent="0.25">
      <c r="W4111" t="s">
        <v>8976</v>
      </c>
      <c r="X4111" t="s">
        <v>8977</v>
      </c>
      <c r="Y4111" t="s">
        <v>509</v>
      </c>
    </row>
    <row r="4112" spans="23:25" x14ac:dyDescent="0.25">
      <c r="W4112" t="s">
        <v>8978</v>
      </c>
      <c r="X4112" t="s">
        <v>8979</v>
      </c>
      <c r="Y4112" t="s">
        <v>509</v>
      </c>
    </row>
    <row r="4113" spans="23:25" x14ac:dyDescent="0.25">
      <c r="W4113" t="s">
        <v>8980</v>
      </c>
      <c r="X4113" t="s">
        <v>8981</v>
      </c>
      <c r="Y4113" t="s">
        <v>509</v>
      </c>
    </row>
    <row r="4114" spans="23:25" x14ac:dyDescent="0.25">
      <c r="W4114" t="s">
        <v>8982</v>
      </c>
      <c r="X4114" t="s">
        <v>8983</v>
      </c>
      <c r="Y4114" t="s">
        <v>509</v>
      </c>
    </row>
    <row r="4115" spans="23:25" x14ac:dyDescent="0.25">
      <c r="W4115" t="s">
        <v>8984</v>
      </c>
      <c r="X4115" t="s">
        <v>8985</v>
      </c>
      <c r="Y4115" t="s">
        <v>509</v>
      </c>
    </row>
    <row r="4116" spans="23:25" x14ac:dyDescent="0.25">
      <c r="W4116" t="s">
        <v>8986</v>
      </c>
      <c r="X4116" t="s">
        <v>8987</v>
      </c>
      <c r="Y4116" t="s">
        <v>509</v>
      </c>
    </row>
    <row r="4117" spans="23:25" x14ac:dyDescent="0.25">
      <c r="W4117" t="s">
        <v>8988</v>
      </c>
      <c r="X4117" t="s">
        <v>8989</v>
      </c>
      <c r="Y4117" t="s">
        <v>509</v>
      </c>
    </row>
    <row r="4118" spans="23:25" x14ac:dyDescent="0.25">
      <c r="W4118" t="s">
        <v>8990</v>
      </c>
      <c r="X4118" t="s">
        <v>8991</v>
      </c>
      <c r="Y4118" t="s">
        <v>509</v>
      </c>
    </row>
    <row r="4119" spans="23:25" x14ac:dyDescent="0.25">
      <c r="W4119" t="s">
        <v>8992</v>
      </c>
      <c r="X4119" t="s">
        <v>8993</v>
      </c>
      <c r="Y4119" t="s">
        <v>509</v>
      </c>
    </row>
    <row r="4120" spans="23:25" x14ac:dyDescent="0.25">
      <c r="W4120" t="s">
        <v>8994</v>
      </c>
      <c r="X4120" t="s">
        <v>8995</v>
      </c>
      <c r="Y4120" t="s">
        <v>509</v>
      </c>
    </row>
    <row r="4121" spans="23:25" x14ac:dyDescent="0.25">
      <c r="W4121" t="s">
        <v>8996</v>
      </c>
      <c r="X4121" t="s">
        <v>8997</v>
      </c>
      <c r="Y4121" t="s">
        <v>509</v>
      </c>
    </row>
    <row r="4122" spans="23:25" x14ac:dyDescent="0.25">
      <c r="W4122" t="s">
        <v>8998</v>
      </c>
      <c r="X4122" t="s">
        <v>8999</v>
      </c>
      <c r="Y4122" t="s">
        <v>509</v>
      </c>
    </row>
    <row r="4123" spans="23:25" x14ac:dyDescent="0.25">
      <c r="W4123" t="s">
        <v>9000</v>
      </c>
      <c r="X4123" t="s">
        <v>9001</v>
      </c>
      <c r="Y4123" t="s">
        <v>509</v>
      </c>
    </row>
    <row r="4124" spans="23:25" x14ac:dyDescent="0.25">
      <c r="W4124" t="s">
        <v>9002</v>
      </c>
      <c r="X4124" t="s">
        <v>9003</v>
      </c>
      <c r="Y4124" t="s">
        <v>509</v>
      </c>
    </row>
    <row r="4125" spans="23:25" x14ac:dyDescent="0.25">
      <c r="W4125" t="s">
        <v>9004</v>
      </c>
      <c r="X4125" t="s">
        <v>9005</v>
      </c>
      <c r="Y4125" t="s">
        <v>509</v>
      </c>
    </row>
    <row r="4126" spans="23:25" x14ac:dyDescent="0.25">
      <c r="W4126" t="s">
        <v>9006</v>
      </c>
      <c r="X4126" t="s">
        <v>9007</v>
      </c>
      <c r="Y4126" t="s">
        <v>509</v>
      </c>
    </row>
    <row r="4127" spans="23:25" x14ac:dyDescent="0.25">
      <c r="W4127" t="s">
        <v>9008</v>
      </c>
      <c r="X4127" t="s">
        <v>9009</v>
      </c>
      <c r="Y4127" t="s">
        <v>509</v>
      </c>
    </row>
    <row r="4128" spans="23:25" x14ac:dyDescent="0.25">
      <c r="W4128" t="s">
        <v>9010</v>
      </c>
      <c r="X4128" t="s">
        <v>9011</v>
      </c>
      <c r="Y4128" t="s">
        <v>509</v>
      </c>
    </row>
    <row r="4129" spans="23:25" x14ac:dyDescent="0.25">
      <c r="W4129" t="s">
        <v>9012</v>
      </c>
      <c r="X4129" t="s">
        <v>9013</v>
      </c>
      <c r="Y4129" t="s">
        <v>509</v>
      </c>
    </row>
    <row r="4130" spans="23:25" x14ac:dyDescent="0.25">
      <c r="W4130" t="s">
        <v>9014</v>
      </c>
      <c r="X4130" t="s">
        <v>9015</v>
      </c>
      <c r="Y4130" t="s">
        <v>509</v>
      </c>
    </row>
    <row r="4131" spans="23:25" x14ac:dyDescent="0.25">
      <c r="W4131" t="s">
        <v>9016</v>
      </c>
      <c r="X4131" t="s">
        <v>9017</v>
      </c>
      <c r="Y4131" t="s">
        <v>509</v>
      </c>
    </row>
    <row r="4132" spans="23:25" x14ac:dyDescent="0.25">
      <c r="W4132" t="s">
        <v>9018</v>
      </c>
      <c r="X4132" t="s">
        <v>9019</v>
      </c>
      <c r="Y4132" t="s">
        <v>509</v>
      </c>
    </row>
    <row r="4133" spans="23:25" x14ac:dyDescent="0.25">
      <c r="W4133" t="s">
        <v>9020</v>
      </c>
      <c r="X4133" t="s">
        <v>9021</v>
      </c>
      <c r="Y4133" t="s">
        <v>509</v>
      </c>
    </row>
    <row r="4134" spans="23:25" x14ac:dyDescent="0.25">
      <c r="W4134" t="s">
        <v>9022</v>
      </c>
      <c r="X4134" t="s">
        <v>9023</v>
      </c>
      <c r="Y4134" t="s">
        <v>509</v>
      </c>
    </row>
    <row r="4135" spans="23:25" x14ac:dyDescent="0.25">
      <c r="W4135" t="s">
        <v>9024</v>
      </c>
      <c r="X4135" t="s">
        <v>9025</v>
      </c>
      <c r="Y4135" t="s">
        <v>509</v>
      </c>
    </row>
    <row r="4136" spans="23:25" x14ac:dyDescent="0.25">
      <c r="W4136" t="s">
        <v>9026</v>
      </c>
      <c r="X4136" t="s">
        <v>9027</v>
      </c>
      <c r="Y4136" t="s">
        <v>509</v>
      </c>
    </row>
    <row r="4137" spans="23:25" x14ac:dyDescent="0.25">
      <c r="W4137" t="s">
        <v>9028</v>
      </c>
      <c r="X4137" t="s">
        <v>9029</v>
      </c>
      <c r="Y4137" t="s">
        <v>509</v>
      </c>
    </row>
    <row r="4138" spans="23:25" x14ac:dyDescent="0.25">
      <c r="W4138" t="s">
        <v>9030</v>
      </c>
      <c r="X4138" t="s">
        <v>9031</v>
      </c>
      <c r="Y4138" t="s">
        <v>509</v>
      </c>
    </row>
    <row r="4139" spans="23:25" x14ac:dyDescent="0.25">
      <c r="W4139" t="s">
        <v>9032</v>
      </c>
      <c r="X4139" t="s">
        <v>9033</v>
      </c>
      <c r="Y4139" t="s">
        <v>509</v>
      </c>
    </row>
    <row r="4140" spans="23:25" x14ac:dyDescent="0.25">
      <c r="W4140" t="s">
        <v>9034</v>
      </c>
      <c r="X4140" t="s">
        <v>9035</v>
      </c>
      <c r="Y4140" t="s">
        <v>509</v>
      </c>
    </row>
    <row r="4141" spans="23:25" x14ac:dyDescent="0.25">
      <c r="W4141" t="s">
        <v>9036</v>
      </c>
      <c r="X4141" t="s">
        <v>9037</v>
      </c>
      <c r="Y4141" t="s">
        <v>509</v>
      </c>
    </row>
    <row r="4142" spans="23:25" x14ac:dyDescent="0.25">
      <c r="W4142" t="s">
        <v>9038</v>
      </c>
      <c r="X4142" t="s">
        <v>9039</v>
      </c>
      <c r="Y4142" t="s">
        <v>509</v>
      </c>
    </row>
    <row r="4143" spans="23:25" x14ac:dyDescent="0.25">
      <c r="W4143" t="s">
        <v>9040</v>
      </c>
      <c r="X4143" t="s">
        <v>9041</v>
      </c>
      <c r="Y4143" t="s">
        <v>509</v>
      </c>
    </row>
    <row r="4144" spans="23:25" x14ac:dyDescent="0.25">
      <c r="W4144" t="s">
        <v>9042</v>
      </c>
      <c r="X4144" t="s">
        <v>9043</v>
      </c>
      <c r="Y4144" t="s">
        <v>509</v>
      </c>
    </row>
    <row r="4145" spans="23:25" x14ac:dyDescent="0.25">
      <c r="W4145" t="s">
        <v>9044</v>
      </c>
      <c r="X4145" t="s">
        <v>9045</v>
      </c>
      <c r="Y4145" t="s">
        <v>509</v>
      </c>
    </row>
    <row r="4146" spans="23:25" x14ac:dyDescent="0.25">
      <c r="W4146" t="s">
        <v>9046</v>
      </c>
      <c r="X4146" t="s">
        <v>9047</v>
      </c>
      <c r="Y4146" t="s">
        <v>509</v>
      </c>
    </row>
    <row r="4147" spans="23:25" x14ac:dyDescent="0.25">
      <c r="W4147" t="s">
        <v>9048</v>
      </c>
      <c r="X4147" t="s">
        <v>9049</v>
      </c>
      <c r="Y4147" t="s">
        <v>509</v>
      </c>
    </row>
    <row r="4148" spans="23:25" x14ac:dyDescent="0.25">
      <c r="W4148" t="s">
        <v>9050</v>
      </c>
      <c r="X4148" t="s">
        <v>9051</v>
      </c>
      <c r="Y4148" t="s">
        <v>509</v>
      </c>
    </row>
    <row r="4149" spans="23:25" x14ac:dyDescent="0.25">
      <c r="W4149" t="s">
        <v>9052</v>
      </c>
      <c r="X4149" t="s">
        <v>9053</v>
      </c>
      <c r="Y4149" t="s">
        <v>509</v>
      </c>
    </row>
    <row r="4150" spans="23:25" x14ac:dyDescent="0.25">
      <c r="W4150" t="s">
        <v>9054</v>
      </c>
      <c r="X4150" t="s">
        <v>9055</v>
      </c>
      <c r="Y4150" t="s">
        <v>509</v>
      </c>
    </row>
    <row r="4151" spans="23:25" x14ac:dyDescent="0.25">
      <c r="W4151" t="s">
        <v>9056</v>
      </c>
      <c r="X4151" t="s">
        <v>9057</v>
      </c>
      <c r="Y4151" t="s">
        <v>509</v>
      </c>
    </row>
    <row r="4152" spans="23:25" x14ac:dyDescent="0.25">
      <c r="W4152" t="s">
        <v>9058</v>
      </c>
      <c r="X4152" t="s">
        <v>9059</v>
      </c>
      <c r="Y4152" t="s">
        <v>509</v>
      </c>
    </row>
    <row r="4153" spans="23:25" x14ac:dyDescent="0.25">
      <c r="W4153" t="s">
        <v>9060</v>
      </c>
      <c r="X4153" t="s">
        <v>9061</v>
      </c>
      <c r="Y4153" t="s">
        <v>509</v>
      </c>
    </row>
    <row r="4154" spans="23:25" x14ac:dyDescent="0.25">
      <c r="W4154" t="s">
        <v>9062</v>
      </c>
      <c r="X4154" t="s">
        <v>9063</v>
      </c>
      <c r="Y4154" t="s">
        <v>509</v>
      </c>
    </row>
    <row r="4155" spans="23:25" x14ac:dyDescent="0.25">
      <c r="W4155" t="s">
        <v>9064</v>
      </c>
      <c r="X4155" t="s">
        <v>9065</v>
      </c>
      <c r="Y4155" t="s">
        <v>509</v>
      </c>
    </row>
    <row r="4156" spans="23:25" x14ac:dyDescent="0.25">
      <c r="W4156" t="s">
        <v>9066</v>
      </c>
      <c r="X4156" t="s">
        <v>9067</v>
      </c>
      <c r="Y4156" t="s">
        <v>509</v>
      </c>
    </row>
    <row r="4157" spans="23:25" x14ac:dyDescent="0.25">
      <c r="W4157" t="s">
        <v>9068</v>
      </c>
      <c r="X4157" t="s">
        <v>9069</v>
      </c>
      <c r="Y4157" t="s">
        <v>509</v>
      </c>
    </row>
    <row r="4158" spans="23:25" x14ac:dyDescent="0.25">
      <c r="W4158" t="s">
        <v>9070</v>
      </c>
      <c r="X4158" t="s">
        <v>9071</v>
      </c>
      <c r="Y4158" t="s">
        <v>509</v>
      </c>
    </row>
    <row r="4159" spans="23:25" x14ac:dyDescent="0.25">
      <c r="W4159" t="s">
        <v>9072</v>
      </c>
      <c r="X4159" t="s">
        <v>9073</v>
      </c>
      <c r="Y4159" t="s">
        <v>509</v>
      </c>
    </row>
    <row r="4160" spans="23:25" x14ac:dyDescent="0.25">
      <c r="W4160" t="s">
        <v>9074</v>
      </c>
      <c r="X4160" t="s">
        <v>9075</v>
      </c>
      <c r="Y4160" t="s">
        <v>509</v>
      </c>
    </row>
    <row r="4161" spans="23:25" x14ac:dyDescent="0.25">
      <c r="W4161" t="s">
        <v>9076</v>
      </c>
      <c r="X4161" t="s">
        <v>9077</v>
      </c>
      <c r="Y4161" t="s">
        <v>509</v>
      </c>
    </row>
    <row r="4162" spans="23:25" x14ac:dyDescent="0.25">
      <c r="W4162" t="s">
        <v>9078</v>
      </c>
      <c r="X4162" t="s">
        <v>9079</v>
      </c>
      <c r="Y4162" t="s">
        <v>509</v>
      </c>
    </row>
    <row r="4163" spans="23:25" x14ac:dyDescent="0.25">
      <c r="W4163" t="s">
        <v>9080</v>
      </c>
      <c r="X4163" t="s">
        <v>9081</v>
      </c>
      <c r="Y4163" t="s">
        <v>509</v>
      </c>
    </row>
    <row r="4164" spans="23:25" x14ac:dyDescent="0.25">
      <c r="W4164" t="s">
        <v>9082</v>
      </c>
      <c r="X4164" t="s">
        <v>9083</v>
      </c>
      <c r="Y4164" t="s">
        <v>509</v>
      </c>
    </row>
    <row r="4165" spans="23:25" x14ac:dyDescent="0.25">
      <c r="W4165" t="s">
        <v>9084</v>
      </c>
      <c r="X4165" t="s">
        <v>9085</v>
      </c>
      <c r="Y4165" t="s">
        <v>509</v>
      </c>
    </row>
    <row r="4166" spans="23:25" x14ac:dyDescent="0.25">
      <c r="W4166" t="s">
        <v>9086</v>
      </c>
      <c r="X4166" t="s">
        <v>9087</v>
      </c>
      <c r="Y4166" t="s">
        <v>509</v>
      </c>
    </row>
    <row r="4167" spans="23:25" x14ac:dyDescent="0.25">
      <c r="W4167" t="s">
        <v>9088</v>
      </c>
      <c r="X4167" t="s">
        <v>9089</v>
      </c>
      <c r="Y4167" t="s">
        <v>509</v>
      </c>
    </row>
    <row r="4168" spans="23:25" x14ac:dyDescent="0.25">
      <c r="W4168" t="s">
        <v>9090</v>
      </c>
      <c r="X4168" t="s">
        <v>9091</v>
      </c>
      <c r="Y4168" t="s">
        <v>509</v>
      </c>
    </row>
    <row r="4169" spans="23:25" x14ac:dyDescent="0.25">
      <c r="W4169" t="s">
        <v>9092</v>
      </c>
      <c r="X4169" t="s">
        <v>9093</v>
      </c>
      <c r="Y4169" t="s">
        <v>509</v>
      </c>
    </row>
    <row r="4170" spans="23:25" x14ac:dyDescent="0.25">
      <c r="W4170" t="s">
        <v>9094</v>
      </c>
      <c r="X4170" t="s">
        <v>9095</v>
      </c>
      <c r="Y4170" t="s">
        <v>509</v>
      </c>
    </row>
    <row r="4171" spans="23:25" x14ac:dyDescent="0.25">
      <c r="W4171" t="s">
        <v>9096</v>
      </c>
      <c r="X4171" t="s">
        <v>9097</v>
      </c>
      <c r="Y4171" t="s">
        <v>509</v>
      </c>
    </row>
    <row r="4172" spans="23:25" x14ac:dyDescent="0.25">
      <c r="W4172" t="s">
        <v>9098</v>
      </c>
      <c r="X4172" t="s">
        <v>9099</v>
      </c>
      <c r="Y4172" t="s">
        <v>509</v>
      </c>
    </row>
    <row r="4173" spans="23:25" x14ac:dyDescent="0.25">
      <c r="W4173" t="s">
        <v>9100</v>
      </c>
      <c r="X4173" t="s">
        <v>9101</v>
      </c>
      <c r="Y4173" t="s">
        <v>509</v>
      </c>
    </row>
    <row r="4174" spans="23:25" x14ac:dyDescent="0.25">
      <c r="W4174" t="s">
        <v>9102</v>
      </c>
      <c r="X4174" t="s">
        <v>9103</v>
      </c>
      <c r="Y4174" t="s">
        <v>509</v>
      </c>
    </row>
    <row r="4175" spans="23:25" x14ac:dyDescent="0.25">
      <c r="W4175" t="s">
        <v>9104</v>
      </c>
      <c r="X4175" t="s">
        <v>9105</v>
      </c>
      <c r="Y4175" t="s">
        <v>509</v>
      </c>
    </row>
    <row r="4176" spans="23:25" x14ac:dyDescent="0.25">
      <c r="W4176" t="s">
        <v>9106</v>
      </c>
      <c r="X4176" t="s">
        <v>9107</v>
      </c>
      <c r="Y4176" t="s">
        <v>509</v>
      </c>
    </row>
    <row r="4177" spans="23:25" x14ac:dyDescent="0.25">
      <c r="W4177" t="s">
        <v>9108</v>
      </c>
      <c r="X4177" t="s">
        <v>9109</v>
      </c>
      <c r="Y4177" t="s">
        <v>509</v>
      </c>
    </row>
    <row r="4178" spans="23:25" x14ac:dyDescent="0.25">
      <c r="W4178" t="s">
        <v>9110</v>
      </c>
      <c r="X4178" t="s">
        <v>9111</v>
      </c>
      <c r="Y4178" t="s">
        <v>509</v>
      </c>
    </row>
    <row r="4179" spans="23:25" x14ac:dyDescent="0.25">
      <c r="W4179" t="s">
        <v>9112</v>
      </c>
      <c r="X4179" t="s">
        <v>9113</v>
      </c>
      <c r="Y4179" t="s">
        <v>509</v>
      </c>
    </row>
    <row r="4180" spans="23:25" x14ac:dyDescent="0.25">
      <c r="W4180" t="s">
        <v>9114</v>
      </c>
      <c r="X4180" t="s">
        <v>9115</v>
      </c>
      <c r="Y4180" t="s">
        <v>509</v>
      </c>
    </row>
    <row r="4181" spans="23:25" x14ac:dyDescent="0.25">
      <c r="W4181" t="s">
        <v>9116</v>
      </c>
      <c r="X4181" t="s">
        <v>9117</v>
      </c>
      <c r="Y4181" t="s">
        <v>509</v>
      </c>
    </row>
    <row r="4182" spans="23:25" x14ac:dyDescent="0.25">
      <c r="W4182" t="s">
        <v>9118</v>
      </c>
      <c r="X4182" t="s">
        <v>9119</v>
      </c>
      <c r="Y4182" t="s">
        <v>509</v>
      </c>
    </row>
    <row r="4183" spans="23:25" x14ac:dyDescent="0.25">
      <c r="W4183" t="s">
        <v>9120</v>
      </c>
      <c r="X4183" t="s">
        <v>9121</v>
      </c>
      <c r="Y4183" t="s">
        <v>509</v>
      </c>
    </row>
    <row r="4184" spans="23:25" x14ac:dyDescent="0.25">
      <c r="W4184" t="s">
        <v>9122</v>
      </c>
      <c r="X4184" t="s">
        <v>9123</v>
      </c>
      <c r="Y4184" t="s">
        <v>509</v>
      </c>
    </row>
    <row r="4185" spans="23:25" x14ac:dyDescent="0.25">
      <c r="W4185" t="s">
        <v>9124</v>
      </c>
      <c r="X4185" t="s">
        <v>9125</v>
      </c>
      <c r="Y4185" t="s">
        <v>509</v>
      </c>
    </row>
    <row r="4186" spans="23:25" x14ac:dyDescent="0.25">
      <c r="W4186" t="s">
        <v>9126</v>
      </c>
      <c r="X4186" t="s">
        <v>9127</v>
      </c>
      <c r="Y4186" t="s">
        <v>509</v>
      </c>
    </row>
    <row r="4187" spans="23:25" x14ac:dyDescent="0.25">
      <c r="W4187" t="s">
        <v>9128</v>
      </c>
      <c r="X4187" t="s">
        <v>9129</v>
      </c>
      <c r="Y4187" t="s">
        <v>509</v>
      </c>
    </row>
    <row r="4188" spans="23:25" x14ac:dyDescent="0.25">
      <c r="W4188" t="s">
        <v>9130</v>
      </c>
      <c r="X4188" t="s">
        <v>9131</v>
      </c>
      <c r="Y4188" t="s">
        <v>509</v>
      </c>
    </row>
    <row r="4189" spans="23:25" x14ac:dyDescent="0.25">
      <c r="W4189" t="s">
        <v>9132</v>
      </c>
      <c r="X4189" t="s">
        <v>9133</v>
      </c>
      <c r="Y4189" t="s">
        <v>509</v>
      </c>
    </row>
    <row r="4190" spans="23:25" x14ac:dyDescent="0.25">
      <c r="W4190" t="s">
        <v>9134</v>
      </c>
      <c r="X4190" t="s">
        <v>9135</v>
      </c>
      <c r="Y4190" t="s">
        <v>509</v>
      </c>
    </row>
    <row r="4191" spans="23:25" x14ac:dyDescent="0.25">
      <c r="W4191" t="s">
        <v>9136</v>
      </c>
      <c r="X4191" t="s">
        <v>9137</v>
      </c>
      <c r="Y4191" t="s">
        <v>509</v>
      </c>
    </row>
    <row r="4192" spans="23:25" x14ac:dyDescent="0.25">
      <c r="W4192" t="s">
        <v>9138</v>
      </c>
      <c r="X4192" t="s">
        <v>9139</v>
      </c>
      <c r="Y4192" t="s">
        <v>509</v>
      </c>
    </row>
    <row r="4193" spans="23:25" x14ac:dyDescent="0.25">
      <c r="W4193" t="s">
        <v>9140</v>
      </c>
      <c r="X4193" t="s">
        <v>9141</v>
      </c>
      <c r="Y4193" t="s">
        <v>509</v>
      </c>
    </row>
    <row r="4194" spans="23:25" x14ac:dyDescent="0.25">
      <c r="W4194" t="s">
        <v>9142</v>
      </c>
      <c r="X4194" t="s">
        <v>9143</v>
      </c>
      <c r="Y4194" t="s">
        <v>509</v>
      </c>
    </row>
    <row r="4195" spans="23:25" x14ac:dyDescent="0.25">
      <c r="W4195" t="s">
        <v>9144</v>
      </c>
      <c r="X4195" t="s">
        <v>9145</v>
      </c>
      <c r="Y4195" t="s">
        <v>509</v>
      </c>
    </row>
    <row r="4196" spans="23:25" x14ac:dyDescent="0.25">
      <c r="W4196" t="s">
        <v>9146</v>
      </c>
      <c r="X4196" t="s">
        <v>9147</v>
      </c>
      <c r="Y4196" t="s">
        <v>509</v>
      </c>
    </row>
    <row r="4197" spans="23:25" x14ac:dyDescent="0.25">
      <c r="W4197" t="s">
        <v>9148</v>
      </c>
      <c r="X4197" t="s">
        <v>9149</v>
      </c>
      <c r="Y4197" t="s">
        <v>509</v>
      </c>
    </row>
    <row r="4198" spans="23:25" x14ac:dyDescent="0.25">
      <c r="W4198" t="s">
        <v>9150</v>
      </c>
      <c r="X4198" t="s">
        <v>9151</v>
      </c>
      <c r="Y4198" t="s">
        <v>509</v>
      </c>
    </row>
    <row r="4199" spans="23:25" x14ac:dyDescent="0.25">
      <c r="W4199" t="s">
        <v>9152</v>
      </c>
      <c r="X4199" t="s">
        <v>9153</v>
      </c>
      <c r="Y4199" t="s">
        <v>509</v>
      </c>
    </row>
    <row r="4200" spans="23:25" x14ac:dyDescent="0.25">
      <c r="W4200" t="s">
        <v>9154</v>
      </c>
      <c r="X4200" t="s">
        <v>9155</v>
      </c>
      <c r="Y4200" t="s">
        <v>509</v>
      </c>
    </row>
    <row r="4201" spans="23:25" x14ac:dyDescent="0.25">
      <c r="W4201" t="s">
        <v>9156</v>
      </c>
      <c r="X4201" t="s">
        <v>9157</v>
      </c>
      <c r="Y4201" t="s">
        <v>509</v>
      </c>
    </row>
    <row r="4202" spans="23:25" x14ac:dyDescent="0.25">
      <c r="W4202" t="s">
        <v>9158</v>
      </c>
      <c r="X4202" t="s">
        <v>9159</v>
      </c>
      <c r="Y4202" t="s">
        <v>509</v>
      </c>
    </row>
    <row r="4203" spans="23:25" x14ac:dyDescent="0.25">
      <c r="W4203" t="s">
        <v>9160</v>
      </c>
      <c r="X4203" t="s">
        <v>9161</v>
      </c>
      <c r="Y4203" t="s">
        <v>509</v>
      </c>
    </row>
    <row r="4204" spans="23:25" x14ac:dyDescent="0.25">
      <c r="W4204" t="s">
        <v>9162</v>
      </c>
      <c r="X4204" t="s">
        <v>9163</v>
      </c>
      <c r="Y4204" t="s">
        <v>509</v>
      </c>
    </row>
    <row r="4205" spans="23:25" x14ac:dyDescent="0.25">
      <c r="W4205" t="s">
        <v>9164</v>
      </c>
      <c r="X4205" t="s">
        <v>9165</v>
      </c>
      <c r="Y4205" t="s">
        <v>509</v>
      </c>
    </row>
    <row r="4206" spans="23:25" x14ac:dyDescent="0.25">
      <c r="W4206" t="s">
        <v>9166</v>
      </c>
      <c r="X4206" t="s">
        <v>9167</v>
      </c>
      <c r="Y4206" t="s">
        <v>509</v>
      </c>
    </row>
    <row r="4207" spans="23:25" x14ac:dyDescent="0.25">
      <c r="W4207" t="s">
        <v>9168</v>
      </c>
      <c r="X4207" t="s">
        <v>9169</v>
      </c>
      <c r="Y4207" t="s">
        <v>509</v>
      </c>
    </row>
    <row r="4208" spans="23:25" x14ac:dyDescent="0.25">
      <c r="W4208" t="s">
        <v>9170</v>
      </c>
      <c r="X4208" t="s">
        <v>9171</v>
      </c>
      <c r="Y4208" t="s">
        <v>509</v>
      </c>
    </row>
    <row r="4209" spans="23:25" x14ac:dyDescent="0.25">
      <c r="W4209" t="s">
        <v>9172</v>
      </c>
      <c r="X4209" t="s">
        <v>9173</v>
      </c>
      <c r="Y4209" t="s">
        <v>509</v>
      </c>
    </row>
    <row r="4210" spans="23:25" x14ac:dyDescent="0.25">
      <c r="W4210" t="s">
        <v>9174</v>
      </c>
      <c r="X4210" t="s">
        <v>9175</v>
      </c>
      <c r="Y4210" t="s">
        <v>509</v>
      </c>
    </row>
    <row r="4211" spans="23:25" x14ac:dyDescent="0.25">
      <c r="W4211" t="s">
        <v>9176</v>
      </c>
      <c r="X4211" t="s">
        <v>9177</v>
      </c>
      <c r="Y4211" t="s">
        <v>509</v>
      </c>
    </row>
    <row r="4212" spans="23:25" x14ac:dyDescent="0.25">
      <c r="W4212" t="s">
        <v>9178</v>
      </c>
      <c r="X4212" t="s">
        <v>9179</v>
      </c>
      <c r="Y4212" t="s">
        <v>509</v>
      </c>
    </row>
    <row r="4213" spans="23:25" x14ac:dyDescent="0.25">
      <c r="W4213" t="s">
        <v>9180</v>
      </c>
      <c r="X4213" t="s">
        <v>9181</v>
      </c>
      <c r="Y4213" t="s">
        <v>509</v>
      </c>
    </row>
    <row r="4214" spans="23:25" x14ac:dyDescent="0.25">
      <c r="W4214" t="s">
        <v>9182</v>
      </c>
      <c r="X4214" t="s">
        <v>9183</v>
      </c>
      <c r="Y4214" t="s">
        <v>509</v>
      </c>
    </row>
    <row r="4215" spans="23:25" x14ac:dyDescent="0.25">
      <c r="W4215" t="s">
        <v>9184</v>
      </c>
      <c r="X4215" t="s">
        <v>9185</v>
      </c>
      <c r="Y4215" t="s">
        <v>509</v>
      </c>
    </row>
    <row r="4216" spans="23:25" x14ac:dyDescent="0.25">
      <c r="W4216" t="s">
        <v>9186</v>
      </c>
      <c r="X4216" t="s">
        <v>9187</v>
      </c>
      <c r="Y4216" t="s">
        <v>509</v>
      </c>
    </row>
    <row r="4217" spans="23:25" x14ac:dyDescent="0.25">
      <c r="W4217" t="s">
        <v>9188</v>
      </c>
      <c r="X4217" t="s">
        <v>9189</v>
      </c>
      <c r="Y4217" t="s">
        <v>509</v>
      </c>
    </row>
    <row r="4218" spans="23:25" x14ac:dyDescent="0.25">
      <c r="W4218" t="s">
        <v>9190</v>
      </c>
      <c r="X4218" t="s">
        <v>9191</v>
      </c>
      <c r="Y4218" t="s">
        <v>509</v>
      </c>
    </row>
    <row r="4219" spans="23:25" x14ac:dyDescent="0.25">
      <c r="W4219" t="s">
        <v>9192</v>
      </c>
      <c r="X4219" t="s">
        <v>9193</v>
      </c>
      <c r="Y4219" t="s">
        <v>509</v>
      </c>
    </row>
    <row r="4220" spans="23:25" x14ac:dyDescent="0.25">
      <c r="W4220" t="s">
        <v>9194</v>
      </c>
      <c r="X4220" t="s">
        <v>9195</v>
      </c>
      <c r="Y4220" t="s">
        <v>509</v>
      </c>
    </row>
    <row r="4221" spans="23:25" x14ac:dyDescent="0.25">
      <c r="W4221" t="s">
        <v>9196</v>
      </c>
      <c r="X4221" t="s">
        <v>9197</v>
      </c>
      <c r="Y4221" t="s">
        <v>509</v>
      </c>
    </row>
    <row r="4222" spans="23:25" x14ac:dyDescent="0.25">
      <c r="W4222" t="s">
        <v>9198</v>
      </c>
      <c r="X4222" t="s">
        <v>9199</v>
      </c>
      <c r="Y4222" t="s">
        <v>509</v>
      </c>
    </row>
    <row r="4223" spans="23:25" x14ac:dyDescent="0.25">
      <c r="W4223" t="s">
        <v>9200</v>
      </c>
      <c r="X4223" t="s">
        <v>9201</v>
      </c>
      <c r="Y4223" t="s">
        <v>509</v>
      </c>
    </row>
    <row r="4224" spans="23:25" x14ac:dyDescent="0.25">
      <c r="W4224" t="s">
        <v>9202</v>
      </c>
      <c r="X4224" t="s">
        <v>9203</v>
      </c>
      <c r="Y4224" t="s">
        <v>509</v>
      </c>
    </row>
    <row r="4225" spans="23:25" x14ac:dyDescent="0.25">
      <c r="W4225" t="s">
        <v>9204</v>
      </c>
      <c r="X4225" t="s">
        <v>9205</v>
      </c>
      <c r="Y4225" t="s">
        <v>509</v>
      </c>
    </row>
    <row r="4226" spans="23:25" x14ac:dyDescent="0.25">
      <c r="W4226" t="s">
        <v>9206</v>
      </c>
      <c r="X4226" t="s">
        <v>9207</v>
      </c>
      <c r="Y4226" t="s">
        <v>509</v>
      </c>
    </row>
    <row r="4227" spans="23:25" x14ac:dyDescent="0.25">
      <c r="W4227" t="s">
        <v>9208</v>
      </c>
      <c r="X4227" t="s">
        <v>9209</v>
      </c>
      <c r="Y4227" t="s">
        <v>509</v>
      </c>
    </row>
    <row r="4228" spans="23:25" x14ac:dyDescent="0.25">
      <c r="W4228" t="s">
        <v>9210</v>
      </c>
      <c r="X4228" t="s">
        <v>9211</v>
      </c>
      <c r="Y4228" t="s">
        <v>509</v>
      </c>
    </row>
    <row r="4229" spans="23:25" x14ac:dyDescent="0.25">
      <c r="W4229" t="s">
        <v>9212</v>
      </c>
      <c r="X4229" t="s">
        <v>9213</v>
      </c>
      <c r="Y4229" t="s">
        <v>509</v>
      </c>
    </row>
    <row r="4230" spans="23:25" x14ac:dyDescent="0.25">
      <c r="W4230" t="s">
        <v>9214</v>
      </c>
      <c r="X4230" t="s">
        <v>9215</v>
      </c>
      <c r="Y4230" t="s">
        <v>509</v>
      </c>
    </row>
    <row r="4231" spans="23:25" x14ac:dyDescent="0.25">
      <c r="W4231" t="s">
        <v>9216</v>
      </c>
      <c r="X4231" t="s">
        <v>9217</v>
      </c>
      <c r="Y4231" t="s">
        <v>509</v>
      </c>
    </row>
    <row r="4232" spans="23:25" x14ac:dyDescent="0.25">
      <c r="W4232" t="s">
        <v>9218</v>
      </c>
      <c r="X4232" t="s">
        <v>9219</v>
      </c>
      <c r="Y4232" t="s">
        <v>509</v>
      </c>
    </row>
    <row r="4233" spans="23:25" x14ac:dyDescent="0.25">
      <c r="W4233" t="s">
        <v>9220</v>
      </c>
      <c r="X4233" t="s">
        <v>9221</v>
      </c>
      <c r="Y4233" t="s">
        <v>509</v>
      </c>
    </row>
    <row r="4234" spans="23:25" x14ac:dyDescent="0.25">
      <c r="W4234" t="s">
        <v>9222</v>
      </c>
      <c r="X4234" t="s">
        <v>9223</v>
      </c>
      <c r="Y4234" t="s">
        <v>509</v>
      </c>
    </row>
    <row r="4235" spans="23:25" x14ac:dyDescent="0.25">
      <c r="W4235" t="s">
        <v>9224</v>
      </c>
      <c r="X4235" t="s">
        <v>9225</v>
      </c>
      <c r="Y4235" t="s">
        <v>509</v>
      </c>
    </row>
    <row r="4236" spans="23:25" x14ac:dyDescent="0.25">
      <c r="W4236" t="s">
        <v>9226</v>
      </c>
      <c r="X4236" t="s">
        <v>9227</v>
      </c>
      <c r="Y4236" t="s">
        <v>509</v>
      </c>
    </row>
    <row r="4237" spans="23:25" x14ac:dyDescent="0.25">
      <c r="W4237" t="s">
        <v>9228</v>
      </c>
      <c r="X4237" t="s">
        <v>9229</v>
      </c>
      <c r="Y4237" t="s">
        <v>509</v>
      </c>
    </row>
    <row r="4238" spans="23:25" x14ac:dyDescent="0.25">
      <c r="W4238" t="s">
        <v>9230</v>
      </c>
      <c r="X4238" t="s">
        <v>9231</v>
      </c>
      <c r="Y4238" t="s">
        <v>509</v>
      </c>
    </row>
    <row r="4239" spans="23:25" x14ac:dyDescent="0.25">
      <c r="W4239" t="s">
        <v>9232</v>
      </c>
      <c r="X4239" t="s">
        <v>9233</v>
      </c>
      <c r="Y4239" t="s">
        <v>509</v>
      </c>
    </row>
    <row r="4240" spans="23:25" x14ac:dyDescent="0.25">
      <c r="W4240" t="s">
        <v>9234</v>
      </c>
      <c r="X4240" t="s">
        <v>9235</v>
      </c>
      <c r="Y4240" t="s">
        <v>509</v>
      </c>
    </row>
    <row r="4241" spans="23:25" x14ac:dyDescent="0.25">
      <c r="W4241" t="s">
        <v>9236</v>
      </c>
      <c r="X4241" t="s">
        <v>9237</v>
      </c>
      <c r="Y4241" t="s">
        <v>509</v>
      </c>
    </row>
    <row r="4242" spans="23:25" x14ac:dyDescent="0.25">
      <c r="W4242" t="s">
        <v>9238</v>
      </c>
      <c r="X4242" t="s">
        <v>9239</v>
      </c>
      <c r="Y4242" t="s">
        <v>509</v>
      </c>
    </row>
    <row r="4243" spans="23:25" x14ac:dyDescent="0.25">
      <c r="W4243" t="s">
        <v>9240</v>
      </c>
      <c r="X4243" t="s">
        <v>9241</v>
      </c>
      <c r="Y4243" t="s">
        <v>509</v>
      </c>
    </row>
    <row r="4244" spans="23:25" x14ac:dyDescent="0.25">
      <c r="W4244" t="s">
        <v>9242</v>
      </c>
      <c r="X4244" t="s">
        <v>9243</v>
      </c>
      <c r="Y4244" t="s">
        <v>509</v>
      </c>
    </row>
    <row r="4245" spans="23:25" x14ac:dyDescent="0.25">
      <c r="W4245" t="s">
        <v>9244</v>
      </c>
      <c r="X4245" t="s">
        <v>9245</v>
      </c>
      <c r="Y4245" t="s">
        <v>509</v>
      </c>
    </row>
    <row r="4246" spans="23:25" x14ac:dyDescent="0.25">
      <c r="W4246" t="s">
        <v>9246</v>
      </c>
      <c r="X4246" t="s">
        <v>9247</v>
      </c>
      <c r="Y4246" t="s">
        <v>509</v>
      </c>
    </row>
    <row r="4247" spans="23:25" x14ac:dyDescent="0.25">
      <c r="W4247" t="s">
        <v>9248</v>
      </c>
      <c r="X4247" t="s">
        <v>9249</v>
      </c>
      <c r="Y4247" t="s">
        <v>509</v>
      </c>
    </row>
    <row r="4248" spans="23:25" x14ac:dyDescent="0.25">
      <c r="W4248" t="s">
        <v>9250</v>
      </c>
      <c r="X4248" t="s">
        <v>9251</v>
      </c>
      <c r="Y4248" t="s">
        <v>509</v>
      </c>
    </row>
    <row r="4249" spans="23:25" x14ac:dyDescent="0.25">
      <c r="W4249" t="s">
        <v>9252</v>
      </c>
      <c r="X4249" t="s">
        <v>9253</v>
      </c>
      <c r="Y4249" t="s">
        <v>509</v>
      </c>
    </row>
    <row r="4250" spans="23:25" x14ac:dyDescent="0.25">
      <c r="W4250" t="s">
        <v>9254</v>
      </c>
      <c r="X4250" t="s">
        <v>9255</v>
      </c>
      <c r="Y4250" t="s">
        <v>509</v>
      </c>
    </row>
    <row r="4251" spans="23:25" x14ac:dyDescent="0.25">
      <c r="W4251" t="s">
        <v>9256</v>
      </c>
      <c r="X4251" t="s">
        <v>9257</v>
      </c>
      <c r="Y4251" t="s">
        <v>509</v>
      </c>
    </row>
    <row r="4252" spans="23:25" x14ac:dyDescent="0.25">
      <c r="W4252" t="s">
        <v>9258</v>
      </c>
      <c r="X4252" t="s">
        <v>9259</v>
      </c>
      <c r="Y4252" t="s">
        <v>509</v>
      </c>
    </row>
    <row r="4253" spans="23:25" x14ac:dyDescent="0.25">
      <c r="W4253" t="s">
        <v>9260</v>
      </c>
      <c r="X4253" t="s">
        <v>9261</v>
      </c>
      <c r="Y4253" t="s">
        <v>509</v>
      </c>
    </row>
    <row r="4254" spans="23:25" x14ac:dyDescent="0.25">
      <c r="W4254" t="s">
        <v>9262</v>
      </c>
      <c r="X4254" t="s">
        <v>9263</v>
      </c>
      <c r="Y4254" t="s">
        <v>509</v>
      </c>
    </row>
    <row r="4255" spans="23:25" x14ac:dyDescent="0.25">
      <c r="W4255" t="s">
        <v>9264</v>
      </c>
      <c r="X4255" t="s">
        <v>9265</v>
      </c>
      <c r="Y4255" t="s">
        <v>509</v>
      </c>
    </row>
    <row r="4256" spans="23:25" x14ac:dyDescent="0.25">
      <c r="W4256" t="s">
        <v>9266</v>
      </c>
      <c r="X4256" t="s">
        <v>9267</v>
      </c>
      <c r="Y4256" t="s">
        <v>509</v>
      </c>
    </row>
    <row r="4257" spans="23:25" x14ac:dyDescent="0.25">
      <c r="W4257" t="s">
        <v>9268</v>
      </c>
      <c r="X4257" t="s">
        <v>9269</v>
      </c>
      <c r="Y4257" t="s">
        <v>509</v>
      </c>
    </row>
    <row r="4258" spans="23:25" x14ac:dyDescent="0.25">
      <c r="W4258" t="s">
        <v>9270</v>
      </c>
      <c r="X4258" t="s">
        <v>9271</v>
      </c>
      <c r="Y4258" t="s">
        <v>509</v>
      </c>
    </row>
    <row r="4259" spans="23:25" x14ac:dyDescent="0.25">
      <c r="W4259" t="s">
        <v>9272</v>
      </c>
      <c r="X4259" t="s">
        <v>9273</v>
      </c>
      <c r="Y4259" t="s">
        <v>509</v>
      </c>
    </row>
    <row r="4260" spans="23:25" x14ac:dyDescent="0.25">
      <c r="W4260" t="s">
        <v>9274</v>
      </c>
      <c r="X4260" t="s">
        <v>9275</v>
      </c>
      <c r="Y4260" t="s">
        <v>509</v>
      </c>
    </row>
    <row r="4261" spans="23:25" x14ac:dyDescent="0.25">
      <c r="W4261" t="s">
        <v>9276</v>
      </c>
      <c r="X4261" t="s">
        <v>9277</v>
      </c>
      <c r="Y4261" t="s">
        <v>509</v>
      </c>
    </row>
    <row r="4262" spans="23:25" x14ac:dyDescent="0.25">
      <c r="W4262" t="s">
        <v>9278</v>
      </c>
      <c r="X4262" t="s">
        <v>9279</v>
      </c>
      <c r="Y4262" t="s">
        <v>509</v>
      </c>
    </row>
    <row r="4263" spans="23:25" x14ac:dyDescent="0.25">
      <c r="W4263" t="s">
        <v>9280</v>
      </c>
      <c r="X4263" t="s">
        <v>9281</v>
      </c>
      <c r="Y4263" t="s">
        <v>509</v>
      </c>
    </row>
    <row r="4264" spans="23:25" x14ac:dyDescent="0.25">
      <c r="W4264" t="s">
        <v>9282</v>
      </c>
      <c r="X4264" t="s">
        <v>9283</v>
      </c>
      <c r="Y4264" t="s">
        <v>509</v>
      </c>
    </row>
    <row r="4265" spans="23:25" x14ac:dyDescent="0.25">
      <c r="W4265" t="s">
        <v>9284</v>
      </c>
      <c r="X4265" t="s">
        <v>9285</v>
      </c>
      <c r="Y4265" t="s">
        <v>509</v>
      </c>
    </row>
    <row r="4266" spans="23:25" x14ac:dyDescent="0.25">
      <c r="W4266" t="s">
        <v>9286</v>
      </c>
      <c r="X4266" t="s">
        <v>9287</v>
      </c>
      <c r="Y4266" t="s">
        <v>509</v>
      </c>
    </row>
    <row r="4267" spans="23:25" x14ac:dyDescent="0.25">
      <c r="W4267" t="s">
        <v>9288</v>
      </c>
      <c r="X4267" t="s">
        <v>9289</v>
      </c>
      <c r="Y4267" t="s">
        <v>509</v>
      </c>
    </row>
    <row r="4268" spans="23:25" x14ac:dyDescent="0.25">
      <c r="W4268" t="s">
        <v>9290</v>
      </c>
      <c r="X4268" t="s">
        <v>9291</v>
      </c>
      <c r="Y4268" t="s">
        <v>509</v>
      </c>
    </row>
    <row r="4269" spans="23:25" x14ac:dyDescent="0.25">
      <c r="W4269" t="s">
        <v>9292</v>
      </c>
      <c r="X4269" t="s">
        <v>9293</v>
      </c>
      <c r="Y4269" t="s">
        <v>509</v>
      </c>
    </row>
    <row r="4270" spans="23:25" x14ac:dyDescent="0.25">
      <c r="W4270" t="s">
        <v>9294</v>
      </c>
      <c r="X4270" t="s">
        <v>9295</v>
      </c>
      <c r="Y4270" t="s">
        <v>509</v>
      </c>
    </row>
    <row r="4271" spans="23:25" x14ac:dyDescent="0.25">
      <c r="W4271" t="s">
        <v>9296</v>
      </c>
      <c r="X4271" t="s">
        <v>9297</v>
      </c>
      <c r="Y4271" t="s">
        <v>509</v>
      </c>
    </row>
    <row r="4272" spans="23:25" x14ac:dyDescent="0.25">
      <c r="W4272" t="s">
        <v>9298</v>
      </c>
      <c r="X4272" t="s">
        <v>9299</v>
      </c>
      <c r="Y4272" t="s">
        <v>509</v>
      </c>
    </row>
    <row r="4273" spans="23:25" x14ac:dyDescent="0.25">
      <c r="W4273" t="s">
        <v>9300</v>
      </c>
      <c r="X4273" t="s">
        <v>9301</v>
      </c>
      <c r="Y4273" t="s">
        <v>509</v>
      </c>
    </row>
    <row r="4274" spans="23:25" x14ac:dyDescent="0.25">
      <c r="W4274" t="s">
        <v>9302</v>
      </c>
      <c r="X4274" t="s">
        <v>9303</v>
      </c>
      <c r="Y4274" t="s">
        <v>509</v>
      </c>
    </row>
    <row r="4275" spans="23:25" x14ac:dyDescent="0.25">
      <c r="W4275" t="s">
        <v>9304</v>
      </c>
      <c r="X4275" t="s">
        <v>9305</v>
      </c>
      <c r="Y4275" t="s">
        <v>509</v>
      </c>
    </row>
    <row r="4276" spans="23:25" x14ac:dyDescent="0.25">
      <c r="W4276" t="s">
        <v>9306</v>
      </c>
      <c r="X4276" t="s">
        <v>9307</v>
      </c>
      <c r="Y4276" t="s">
        <v>509</v>
      </c>
    </row>
    <row r="4277" spans="23:25" x14ac:dyDescent="0.25">
      <c r="W4277" t="s">
        <v>9308</v>
      </c>
      <c r="X4277" t="s">
        <v>9309</v>
      </c>
      <c r="Y4277" t="s">
        <v>509</v>
      </c>
    </row>
    <row r="4278" spans="23:25" x14ac:dyDescent="0.25">
      <c r="W4278" t="s">
        <v>9310</v>
      </c>
      <c r="X4278" t="s">
        <v>9311</v>
      </c>
      <c r="Y4278" t="s">
        <v>509</v>
      </c>
    </row>
    <row r="4279" spans="23:25" x14ac:dyDescent="0.25">
      <c r="W4279" t="s">
        <v>9312</v>
      </c>
      <c r="X4279" t="s">
        <v>9313</v>
      </c>
      <c r="Y4279" t="s">
        <v>509</v>
      </c>
    </row>
    <row r="4280" spans="23:25" x14ac:dyDescent="0.25">
      <c r="W4280" t="s">
        <v>9314</v>
      </c>
      <c r="X4280" t="s">
        <v>9315</v>
      </c>
      <c r="Y4280" t="s">
        <v>509</v>
      </c>
    </row>
    <row r="4281" spans="23:25" x14ac:dyDescent="0.25">
      <c r="W4281" t="s">
        <v>9316</v>
      </c>
      <c r="X4281" t="s">
        <v>9317</v>
      </c>
      <c r="Y4281" t="s">
        <v>509</v>
      </c>
    </row>
    <row r="4282" spans="23:25" x14ac:dyDescent="0.25">
      <c r="W4282" t="s">
        <v>9318</v>
      </c>
      <c r="X4282" t="s">
        <v>9319</v>
      </c>
      <c r="Y4282" t="s">
        <v>509</v>
      </c>
    </row>
    <row r="4283" spans="23:25" x14ac:dyDescent="0.25">
      <c r="W4283" t="s">
        <v>9320</v>
      </c>
      <c r="X4283" t="s">
        <v>9321</v>
      </c>
      <c r="Y4283" t="s">
        <v>509</v>
      </c>
    </row>
    <row r="4284" spans="23:25" x14ac:dyDescent="0.25">
      <c r="W4284" t="s">
        <v>9322</v>
      </c>
      <c r="X4284" t="s">
        <v>9323</v>
      </c>
      <c r="Y4284" t="s">
        <v>509</v>
      </c>
    </row>
    <row r="4285" spans="23:25" x14ac:dyDescent="0.25">
      <c r="W4285" t="s">
        <v>9324</v>
      </c>
      <c r="X4285" t="s">
        <v>9325</v>
      </c>
      <c r="Y4285" t="s">
        <v>509</v>
      </c>
    </row>
    <row r="4286" spans="23:25" x14ac:dyDescent="0.25">
      <c r="W4286" t="s">
        <v>9326</v>
      </c>
      <c r="X4286" t="s">
        <v>9327</v>
      </c>
      <c r="Y4286" t="s">
        <v>509</v>
      </c>
    </row>
    <row r="4287" spans="23:25" x14ac:dyDescent="0.25">
      <c r="W4287" t="s">
        <v>9328</v>
      </c>
      <c r="X4287" t="s">
        <v>9329</v>
      </c>
      <c r="Y4287" t="s">
        <v>509</v>
      </c>
    </row>
    <row r="4288" spans="23:25" x14ac:dyDescent="0.25">
      <c r="W4288" t="s">
        <v>9330</v>
      </c>
      <c r="X4288" t="s">
        <v>9331</v>
      </c>
      <c r="Y4288" t="s">
        <v>509</v>
      </c>
    </row>
    <row r="4289" spans="23:25" x14ac:dyDescent="0.25">
      <c r="W4289" t="s">
        <v>9332</v>
      </c>
      <c r="X4289" t="s">
        <v>9333</v>
      </c>
      <c r="Y4289" t="s">
        <v>509</v>
      </c>
    </row>
    <row r="4290" spans="23:25" x14ac:dyDescent="0.25">
      <c r="W4290" t="s">
        <v>9334</v>
      </c>
      <c r="X4290" t="s">
        <v>9335</v>
      </c>
      <c r="Y4290" t="s">
        <v>509</v>
      </c>
    </row>
    <row r="4291" spans="23:25" x14ac:dyDescent="0.25">
      <c r="W4291" t="s">
        <v>9336</v>
      </c>
      <c r="X4291" t="s">
        <v>9337</v>
      </c>
      <c r="Y4291" t="s">
        <v>509</v>
      </c>
    </row>
    <row r="4292" spans="23:25" x14ac:dyDescent="0.25">
      <c r="W4292" t="s">
        <v>9338</v>
      </c>
      <c r="X4292" t="s">
        <v>9339</v>
      </c>
      <c r="Y4292" t="s">
        <v>509</v>
      </c>
    </row>
    <row r="4293" spans="23:25" x14ac:dyDescent="0.25">
      <c r="W4293" t="s">
        <v>9340</v>
      </c>
      <c r="X4293" t="s">
        <v>9341</v>
      </c>
      <c r="Y4293" t="s">
        <v>509</v>
      </c>
    </row>
    <row r="4294" spans="23:25" x14ac:dyDescent="0.25">
      <c r="W4294" t="s">
        <v>9342</v>
      </c>
      <c r="X4294" t="s">
        <v>9343</v>
      </c>
      <c r="Y4294" t="s">
        <v>509</v>
      </c>
    </row>
    <row r="4295" spans="23:25" x14ac:dyDescent="0.25">
      <c r="W4295" t="s">
        <v>9344</v>
      </c>
      <c r="X4295" t="s">
        <v>9345</v>
      </c>
      <c r="Y4295" t="s">
        <v>509</v>
      </c>
    </row>
    <row r="4296" spans="23:25" x14ac:dyDescent="0.25">
      <c r="W4296" t="s">
        <v>9346</v>
      </c>
      <c r="X4296" t="s">
        <v>9347</v>
      </c>
      <c r="Y4296" t="s">
        <v>509</v>
      </c>
    </row>
    <row r="4297" spans="23:25" x14ac:dyDescent="0.25">
      <c r="W4297" t="s">
        <v>9348</v>
      </c>
      <c r="X4297" t="s">
        <v>9349</v>
      </c>
      <c r="Y4297" t="s">
        <v>509</v>
      </c>
    </row>
    <row r="4298" spans="23:25" x14ac:dyDescent="0.25">
      <c r="W4298" t="s">
        <v>9350</v>
      </c>
      <c r="X4298" t="s">
        <v>9351</v>
      </c>
      <c r="Y4298" t="s">
        <v>509</v>
      </c>
    </row>
    <row r="4299" spans="23:25" x14ac:dyDescent="0.25">
      <c r="W4299" t="s">
        <v>9352</v>
      </c>
      <c r="X4299" t="s">
        <v>9353</v>
      </c>
      <c r="Y4299" t="s">
        <v>509</v>
      </c>
    </row>
    <row r="4300" spans="23:25" x14ac:dyDescent="0.25">
      <c r="W4300" t="s">
        <v>9354</v>
      </c>
      <c r="X4300" t="s">
        <v>9355</v>
      </c>
      <c r="Y4300" t="s">
        <v>509</v>
      </c>
    </row>
    <row r="4301" spans="23:25" x14ac:dyDescent="0.25">
      <c r="W4301" t="s">
        <v>9356</v>
      </c>
      <c r="X4301" t="s">
        <v>9357</v>
      </c>
      <c r="Y4301" t="s">
        <v>509</v>
      </c>
    </row>
    <row r="4302" spans="23:25" x14ac:dyDescent="0.25">
      <c r="W4302" t="s">
        <v>9358</v>
      </c>
      <c r="X4302" t="s">
        <v>9359</v>
      </c>
      <c r="Y4302" t="s">
        <v>509</v>
      </c>
    </row>
    <row r="4303" spans="23:25" x14ac:dyDescent="0.25">
      <c r="W4303" t="s">
        <v>9360</v>
      </c>
      <c r="X4303" t="s">
        <v>9361</v>
      </c>
      <c r="Y4303" t="s">
        <v>509</v>
      </c>
    </row>
    <row r="4304" spans="23:25" x14ac:dyDescent="0.25">
      <c r="W4304" t="s">
        <v>9362</v>
      </c>
      <c r="X4304" t="s">
        <v>9363</v>
      </c>
      <c r="Y4304" t="s">
        <v>509</v>
      </c>
    </row>
    <row r="4305" spans="23:25" x14ac:dyDescent="0.25">
      <c r="W4305" t="s">
        <v>9364</v>
      </c>
      <c r="X4305" t="s">
        <v>9365</v>
      </c>
      <c r="Y4305" t="s">
        <v>509</v>
      </c>
    </row>
    <row r="4306" spans="23:25" x14ac:dyDescent="0.25">
      <c r="W4306" t="s">
        <v>9366</v>
      </c>
      <c r="X4306" t="s">
        <v>9367</v>
      </c>
      <c r="Y4306" t="s">
        <v>509</v>
      </c>
    </row>
    <row r="4307" spans="23:25" x14ac:dyDescent="0.25">
      <c r="W4307" t="s">
        <v>9368</v>
      </c>
      <c r="X4307" t="s">
        <v>9369</v>
      </c>
      <c r="Y4307" t="s">
        <v>509</v>
      </c>
    </row>
    <row r="4308" spans="23:25" x14ac:dyDescent="0.25">
      <c r="W4308" t="s">
        <v>9370</v>
      </c>
      <c r="X4308" t="s">
        <v>9371</v>
      </c>
      <c r="Y4308" t="s">
        <v>509</v>
      </c>
    </row>
    <row r="4309" spans="23:25" x14ac:dyDescent="0.25">
      <c r="W4309" t="s">
        <v>9372</v>
      </c>
      <c r="X4309" t="s">
        <v>9373</v>
      </c>
      <c r="Y4309" t="s">
        <v>509</v>
      </c>
    </row>
    <row r="4310" spans="23:25" x14ac:dyDescent="0.25">
      <c r="W4310" t="s">
        <v>9374</v>
      </c>
      <c r="X4310" t="s">
        <v>9375</v>
      </c>
      <c r="Y4310" t="s">
        <v>509</v>
      </c>
    </row>
    <row r="4311" spans="23:25" x14ac:dyDescent="0.25">
      <c r="W4311" t="s">
        <v>9376</v>
      </c>
      <c r="X4311" t="s">
        <v>9377</v>
      </c>
      <c r="Y4311" t="s">
        <v>509</v>
      </c>
    </row>
    <row r="4312" spans="23:25" x14ac:dyDescent="0.25">
      <c r="W4312" t="s">
        <v>9378</v>
      </c>
      <c r="X4312" t="s">
        <v>9379</v>
      </c>
      <c r="Y4312" t="s">
        <v>509</v>
      </c>
    </row>
    <row r="4313" spans="23:25" x14ac:dyDescent="0.25">
      <c r="W4313" t="s">
        <v>9380</v>
      </c>
      <c r="X4313" t="s">
        <v>9381</v>
      </c>
      <c r="Y4313" t="s">
        <v>509</v>
      </c>
    </row>
    <row r="4314" spans="23:25" x14ac:dyDescent="0.25">
      <c r="W4314" t="s">
        <v>9382</v>
      </c>
      <c r="X4314" t="s">
        <v>9383</v>
      </c>
      <c r="Y4314" t="s">
        <v>509</v>
      </c>
    </row>
    <row r="4315" spans="23:25" x14ac:dyDescent="0.25">
      <c r="W4315" t="s">
        <v>9384</v>
      </c>
      <c r="X4315" t="s">
        <v>9385</v>
      </c>
      <c r="Y4315" t="s">
        <v>509</v>
      </c>
    </row>
    <row r="4316" spans="23:25" x14ac:dyDescent="0.25">
      <c r="W4316" t="s">
        <v>9386</v>
      </c>
      <c r="X4316" t="s">
        <v>9387</v>
      </c>
      <c r="Y4316" t="s">
        <v>509</v>
      </c>
    </row>
    <row r="4317" spans="23:25" x14ac:dyDescent="0.25">
      <c r="W4317" t="s">
        <v>9388</v>
      </c>
      <c r="X4317" t="s">
        <v>9389</v>
      </c>
      <c r="Y4317" t="s">
        <v>509</v>
      </c>
    </row>
    <row r="4318" spans="23:25" x14ac:dyDescent="0.25">
      <c r="W4318" t="s">
        <v>9390</v>
      </c>
      <c r="X4318" t="s">
        <v>9391</v>
      </c>
      <c r="Y4318" t="s">
        <v>509</v>
      </c>
    </row>
    <row r="4319" spans="23:25" x14ac:dyDescent="0.25">
      <c r="W4319" t="s">
        <v>9392</v>
      </c>
      <c r="X4319" t="s">
        <v>9393</v>
      </c>
      <c r="Y4319" t="s">
        <v>509</v>
      </c>
    </row>
    <row r="4320" spans="23:25" x14ac:dyDescent="0.25">
      <c r="W4320" t="s">
        <v>9394</v>
      </c>
      <c r="X4320" t="s">
        <v>9395</v>
      </c>
      <c r="Y4320" t="s">
        <v>509</v>
      </c>
    </row>
    <row r="4321" spans="23:25" x14ac:dyDescent="0.25">
      <c r="W4321" t="s">
        <v>9396</v>
      </c>
      <c r="X4321" t="s">
        <v>9397</v>
      </c>
      <c r="Y4321" t="s">
        <v>509</v>
      </c>
    </row>
    <row r="4322" spans="23:25" x14ac:dyDescent="0.25">
      <c r="W4322" t="s">
        <v>9398</v>
      </c>
      <c r="X4322" t="s">
        <v>9399</v>
      </c>
      <c r="Y4322" t="s">
        <v>509</v>
      </c>
    </row>
    <row r="4323" spans="23:25" x14ac:dyDescent="0.25">
      <c r="W4323" t="s">
        <v>9400</v>
      </c>
      <c r="X4323" t="s">
        <v>9401</v>
      </c>
      <c r="Y4323" t="s">
        <v>509</v>
      </c>
    </row>
    <row r="4324" spans="23:25" x14ac:dyDescent="0.25">
      <c r="W4324" t="s">
        <v>9402</v>
      </c>
      <c r="X4324" t="s">
        <v>9403</v>
      </c>
      <c r="Y4324" t="s">
        <v>509</v>
      </c>
    </row>
    <row r="4325" spans="23:25" x14ac:dyDescent="0.25">
      <c r="W4325" t="s">
        <v>9404</v>
      </c>
      <c r="X4325" t="s">
        <v>9405</v>
      </c>
      <c r="Y4325" t="s">
        <v>509</v>
      </c>
    </row>
    <row r="4326" spans="23:25" x14ac:dyDescent="0.25">
      <c r="W4326" t="s">
        <v>9406</v>
      </c>
      <c r="X4326" t="s">
        <v>9407</v>
      </c>
      <c r="Y4326" t="s">
        <v>509</v>
      </c>
    </row>
    <row r="4327" spans="23:25" x14ac:dyDescent="0.25">
      <c r="W4327" t="s">
        <v>9408</v>
      </c>
      <c r="X4327" t="s">
        <v>9409</v>
      </c>
      <c r="Y4327" t="s">
        <v>509</v>
      </c>
    </row>
    <row r="4328" spans="23:25" x14ac:dyDescent="0.25">
      <c r="W4328" t="s">
        <v>9410</v>
      </c>
      <c r="X4328" t="s">
        <v>9411</v>
      </c>
      <c r="Y4328" t="s">
        <v>509</v>
      </c>
    </row>
    <row r="4329" spans="23:25" x14ac:dyDescent="0.25">
      <c r="W4329" t="s">
        <v>9412</v>
      </c>
      <c r="X4329" t="s">
        <v>9413</v>
      </c>
      <c r="Y4329" t="s">
        <v>509</v>
      </c>
    </row>
    <row r="4330" spans="23:25" x14ac:dyDescent="0.25">
      <c r="W4330" t="s">
        <v>9414</v>
      </c>
      <c r="X4330" t="s">
        <v>9415</v>
      </c>
      <c r="Y4330" t="s">
        <v>509</v>
      </c>
    </row>
    <row r="4331" spans="23:25" x14ac:dyDescent="0.25">
      <c r="W4331" t="s">
        <v>9416</v>
      </c>
      <c r="X4331" t="s">
        <v>9417</v>
      </c>
      <c r="Y4331" t="s">
        <v>509</v>
      </c>
    </row>
    <row r="4332" spans="23:25" x14ac:dyDescent="0.25">
      <c r="W4332" t="s">
        <v>9418</v>
      </c>
      <c r="X4332" t="s">
        <v>9419</v>
      </c>
      <c r="Y4332" t="s">
        <v>509</v>
      </c>
    </row>
    <row r="4333" spans="23:25" x14ac:dyDescent="0.25">
      <c r="W4333" t="s">
        <v>9420</v>
      </c>
      <c r="X4333" t="s">
        <v>9421</v>
      </c>
      <c r="Y4333" t="s">
        <v>509</v>
      </c>
    </row>
    <row r="4334" spans="23:25" x14ac:dyDescent="0.25">
      <c r="W4334" t="s">
        <v>9422</v>
      </c>
      <c r="X4334" t="s">
        <v>9423</v>
      </c>
      <c r="Y4334" t="s">
        <v>509</v>
      </c>
    </row>
    <row r="4335" spans="23:25" x14ac:dyDescent="0.25">
      <c r="W4335" t="s">
        <v>9424</v>
      </c>
      <c r="X4335" t="s">
        <v>9425</v>
      </c>
      <c r="Y4335" t="s">
        <v>509</v>
      </c>
    </row>
    <row r="4336" spans="23:25" x14ac:dyDescent="0.25">
      <c r="W4336" t="s">
        <v>9426</v>
      </c>
      <c r="X4336" t="s">
        <v>9427</v>
      </c>
      <c r="Y4336" t="s">
        <v>509</v>
      </c>
    </row>
    <row r="4337" spans="23:25" x14ac:dyDescent="0.25">
      <c r="W4337" t="s">
        <v>9428</v>
      </c>
      <c r="X4337" t="s">
        <v>9429</v>
      </c>
      <c r="Y4337" t="s">
        <v>509</v>
      </c>
    </row>
    <row r="4338" spans="23:25" x14ac:dyDescent="0.25">
      <c r="W4338" t="s">
        <v>9430</v>
      </c>
      <c r="X4338" t="s">
        <v>9431</v>
      </c>
      <c r="Y4338" t="s">
        <v>509</v>
      </c>
    </row>
    <row r="4339" spans="23:25" x14ac:dyDescent="0.25">
      <c r="W4339" t="s">
        <v>9432</v>
      </c>
      <c r="X4339" t="s">
        <v>9433</v>
      </c>
      <c r="Y4339" t="s">
        <v>509</v>
      </c>
    </row>
    <row r="4340" spans="23:25" x14ac:dyDescent="0.25">
      <c r="W4340" t="s">
        <v>9434</v>
      </c>
      <c r="X4340" t="s">
        <v>9435</v>
      </c>
      <c r="Y4340" t="s">
        <v>509</v>
      </c>
    </row>
    <row r="4341" spans="23:25" x14ac:dyDescent="0.25">
      <c r="W4341" t="s">
        <v>9436</v>
      </c>
      <c r="X4341" t="s">
        <v>9437</v>
      </c>
      <c r="Y4341" t="s">
        <v>509</v>
      </c>
    </row>
    <row r="4342" spans="23:25" x14ac:dyDescent="0.25">
      <c r="W4342" t="s">
        <v>9438</v>
      </c>
      <c r="X4342" t="s">
        <v>9439</v>
      </c>
      <c r="Y4342" t="s">
        <v>509</v>
      </c>
    </row>
    <row r="4343" spans="23:25" x14ac:dyDescent="0.25">
      <c r="W4343" t="s">
        <v>9440</v>
      </c>
      <c r="X4343" t="s">
        <v>9441</v>
      </c>
      <c r="Y4343" t="s">
        <v>509</v>
      </c>
    </row>
    <row r="4344" spans="23:25" x14ac:dyDescent="0.25">
      <c r="W4344" t="s">
        <v>9442</v>
      </c>
      <c r="X4344" t="s">
        <v>9443</v>
      </c>
      <c r="Y4344" t="s">
        <v>509</v>
      </c>
    </row>
    <row r="4345" spans="23:25" x14ac:dyDescent="0.25">
      <c r="W4345" t="s">
        <v>9444</v>
      </c>
      <c r="X4345" t="s">
        <v>9445</v>
      </c>
      <c r="Y4345" t="s">
        <v>509</v>
      </c>
    </row>
    <row r="4346" spans="23:25" x14ac:dyDescent="0.25">
      <c r="W4346" t="s">
        <v>9446</v>
      </c>
      <c r="X4346" t="s">
        <v>9447</v>
      </c>
      <c r="Y4346" t="s">
        <v>509</v>
      </c>
    </row>
    <row r="4347" spans="23:25" x14ac:dyDescent="0.25">
      <c r="W4347" t="s">
        <v>9448</v>
      </c>
      <c r="X4347" t="s">
        <v>9449</v>
      </c>
      <c r="Y4347" t="s">
        <v>509</v>
      </c>
    </row>
    <row r="4348" spans="23:25" x14ac:dyDescent="0.25">
      <c r="W4348" t="s">
        <v>9450</v>
      </c>
      <c r="X4348" t="s">
        <v>9451</v>
      </c>
      <c r="Y4348" t="s">
        <v>509</v>
      </c>
    </row>
    <row r="4349" spans="23:25" x14ac:dyDescent="0.25">
      <c r="W4349" t="s">
        <v>9452</v>
      </c>
      <c r="X4349" t="s">
        <v>9453</v>
      </c>
      <c r="Y4349" t="s">
        <v>509</v>
      </c>
    </row>
    <row r="4350" spans="23:25" x14ac:dyDescent="0.25">
      <c r="W4350" t="s">
        <v>9454</v>
      </c>
      <c r="X4350" t="s">
        <v>9455</v>
      </c>
      <c r="Y4350" t="s">
        <v>509</v>
      </c>
    </row>
    <row r="4351" spans="23:25" x14ac:dyDescent="0.25">
      <c r="W4351" t="s">
        <v>9456</v>
      </c>
      <c r="X4351" t="s">
        <v>9457</v>
      </c>
      <c r="Y4351" t="s">
        <v>509</v>
      </c>
    </row>
    <row r="4352" spans="23:25" x14ac:dyDescent="0.25">
      <c r="W4352" t="s">
        <v>9458</v>
      </c>
      <c r="X4352" t="s">
        <v>9459</v>
      </c>
      <c r="Y4352" t="s">
        <v>509</v>
      </c>
    </row>
    <row r="4353" spans="23:25" x14ac:dyDescent="0.25">
      <c r="W4353" t="s">
        <v>9460</v>
      </c>
      <c r="X4353" t="s">
        <v>9461</v>
      </c>
      <c r="Y4353" t="s">
        <v>509</v>
      </c>
    </row>
    <row r="4354" spans="23:25" x14ac:dyDescent="0.25">
      <c r="W4354" t="s">
        <v>9462</v>
      </c>
      <c r="X4354" t="s">
        <v>9463</v>
      </c>
      <c r="Y4354" t="s">
        <v>509</v>
      </c>
    </row>
    <row r="4355" spans="23:25" x14ac:dyDescent="0.25">
      <c r="W4355" t="s">
        <v>9464</v>
      </c>
      <c r="X4355" t="s">
        <v>9465</v>
      </c>
      <c r="Y4355" t="s">
        <v>509</v>
      </c>
    </row>
    <row r="4356" spans="23:25" x14ac:dyDescent="0.25">
      <c r="W4356" t="s">
        <v>9466</v>
      </c>
      <c r="X4356" t="s">
        <v>9467</v>
      </c>
      <c r="Y4356" t="s">
        <v>509</v>
      </c>
    </row>
    <row r="4357" spans="23:25" x14ac:dyDescent="0.25">
      <c r="W4357" t="s">
        <v>9468</v>
      </c>
      <c r="X4357" t="s">
        <v>9469</v>
      </c>
      <c r="Y4357" t="s">
        <v>509</v>
      </c>
    </row>
    <row r="4358" spans="23:25" x14ac:dyDescent="0.25">
      <c r="W4358" t="s">
        <v>9470</v>
      </c>
      <c r="X4358" t="s">
        <v>9471</v>
      </c>
      <c r="Y4358" t="s">
        <v>509</v>
      </c>
    </row>
    <row r="4359" spans="23:25" x14ac:dyDescent="0.25">
      <c r="W4359" t="s">
        <v>9472</v>
      </c>
      <c r="X4359" t="s">
        <v>9473</v>
      </c>
      <c r="Y4359" t="s">
        <v>509</v>
      </c>
    </row>
    <row r="4360" spans="23:25" x14ac:dyDescent="0.25">
      <c r="W4360" t="s">
        <v>9474</v>
      </c>
      <c r="X4360" t="s">
        <v>9475</v>
      </c>
      <c r="Y4360" t="s">
        <v>509</v>
      </c>
    </row>
    <row r="4361" spans="23:25" x14ac:dyDescent="0.25">
      <c r="W4361" t="s">
        <v>9476</v>
      </c>
      <c r="X4361" t="s">
        <v>9477</v>
      </c>
      <c r="Y4361" t="s">
        <v>509</v>
      </c>
    </row>
    <row r="4362" spans="23:25" x14ac:dyDescent="0.25">
      <c r="W4362" t="s">
        <v>9478</v>
      </c>
      <c r="X4362" t="s">
        <v>9479</v>
      </c>
      <c r="Y4362" t="s">
        <v>509</v>
      </c>
    </row>
    <row r="4363" spans="23:25" x14ac:dyDescent="0.25">
      <c r="W4363" t="s">
        <v>9480</v>
      </c>
      <c r="X4363" t="s">
        <v>9481</v>
      </c>
      <c r="Y4363" t="s">
        <v>509</v>
      </c>
    </row>
    <row r="4364" spans="23:25" x14ac:dyDescent="0.25">
      <c r="W4364" t="s">
        <v>9482</v>
      </c>
      <c r="X4364" t="s">
        <v>9483</v>
      </c>
      <c r="Y4364" t="s">
        <v>509</v>
      </c>
    </row>
    <row r="4365" spans="23:25" x14ac:dyDescent="0.25">
      <c r="W4365" t="s">
        <v>9484</v>
      </c>
      <c r="X4365" t="s">
        <v>9485</v>
      </c>
      <c r="Y4365" t="s">
        <v>509</v>
      </c>
    </row>
    <row r="4366" spans="23:25" x14ac:dyDescent="0.25">
      <c r="W4366" t="s">
        <v>9486</v>
      </c>
      <c r="X4366" t="s">
        <v>9487</v>
      </c>
      <c r="Y4366" t="s">
        <v>509</v>
      </c>
    </row>
    <row r="4367" spans="23:25" x14ac:dyDescent="0.25">
      <c r="W4367" t="s">
        <v>9488</v>
      </c>
      <c r="X4367" t="s">
        <v>9489</v>
      </c>
      <c r="Y4367" t="s">
        <v>509</v>
      </c>
    </row>
    <row r="4368" spans="23:25" x14ac:dyDescent="0.25">
      <c r="W4368" t="s">
        <v>9490</v>
      </c>
      <c r="X4368" t="s">
        <v>9491</v>
      </c>
      <c r="Y4368" t="s">
        <v>509</v>
      </c>
    </row>
    <row r="4369" spans="23:25" x14ac:dyDescent="0.25">
      <c r="W4369" t="s">
        <v>9492</v>
      </c>
      <c r="X4369" t="s">
        <v>9493</v>
      </c>
      <c r="Y4369" t="s">
        <v>509</v>
      </c>
    </row>
    <row r="4370" spans="23:25" x14ac:dyDescent="0.25">
      <c r="W4370" t="s">
        <v>9494</v>
      </c>
      <c r="X4370" t="s">
        <v>9495</v>
      </c>
      <c r="Y4370" t="s">
        <v>509</v>
      </c>
    </row>
    <row r="4371" spans="23:25" x14ac:dyDescent="0.25">
      <c r="W4371" t="s">
        <v>9496</v>
      </c>
      <c r="X4371" t="s">
        <v>9497</v>
      </c>
      <c r="Y4371" t="s">
        <v>509</v>
      </c>
    </row>
    <row r="4372" spans="23:25" x14ac:dyDescent="0.25">
      <c r="W4372" t="s">
        <v>9498</v>
      </c>
      <c r="X4372" t="s">
        <v>9499</v>
      </c>
      <c r="Y4372" t="s">
        <v>509</v>
      </c>
    </row>
    <row r="4373" spans="23:25" x14ac:dyDescent="0.25">
      <c r="W4373" t="s">
        <v>9500</v>
      </c>
      <c r="X4373" t="s">
        <v>9501</v>
      </c>
      <c r="Y4373" t="s">
        <v>509</v>
      </c>
    </row>
    <row r="4374" spans="23:25" x14ac:dyDescent="0.25">
      <c r="W4374" t="s">
        <v>9502</v>
      </c>
      <c r="X4374" t="s">
        <v>9503</v>
      </c>
      <c r="Y4374" t="s">
        <v>509</v>
      </c>
    </row>
    <row r="4375" spans="23:25" x14ac:dyDescent="0.25">
      <c r="W4375" t="s">
        <v>9504</v>
      </c>
      <c r="X4375" t="s">
        <v>9505</v>
      </c>
      <c r="Y4375" t="s">
        <v>509</v>
      </c>
    </row>
    <row r="4376" spans="23:25" x14ac:dyDescent="0.25">
      <c r="W4376" t="s">
        <v>9506</v>
      </c>
      <c r="X4376" t="s">
        <v>9507</v>
      </c>
      <c r="Y4376" t="s">
        <v>509</v>
      </c>
    </row>
    <row r="4377" spans="23:25" x14ac:dyDescent="0.25">
      <c r="W4377" t="s">
        <v>9508</v>
      </c>
      <c r="X4377" t="s">
        <v>9509</v>
      </c>
      <c r="Y4377" t="s">
        <v>509</v>
      </c>
    </row>
    <row r="4378" spans="23:25" x14ac:dyDescent="0.25">
      <c r="W4378" t="s">
        <v>9510</v>
      </c>
      <c r="X4378" t="s">
        <v>9511</v>
      </c>
      <c r="Y4378" t="s">
        <v>509</v>
      </c>
    </row>
    <row r="4379" spans="23:25" x14ac:dyDescent="0.25">
      <c r="W4379" t="s">
        <v>9512</v>
      </c>
      <c r="X4379" t="s">
        <v>9513</v>
      </c>
      <c r="Y4379" t="s">
        <v>509</v>
      </c>
    </row>
    <row r="4380" spans="23:25" x14ac:dyDescent="0.25">
      <c r="W4380" t="s">
        <v>9514</v>
      </c>
      <c r="X4380" t="s">
        <v>9515</v>
      </c>
      <c r="Y4380" t="s">
        <v>509</v>
      </c>
    </row>
    <row r="4381" spans="23:25" x14ac:dyDescent="0.25">
      <c r="W4381" t="s">
        <v>9516</v>
      </c>
      <c r="X4381" t="s">
        <v>9517</v>
      </c>
      <c r="Y4381" t="s">
        <v>509</v>
      </c>
    </row>
    <row r="4382" spans="23:25" x14ac:dyDescent="0.25">
      <c r="W4382" t="s">
        <v>9518</v>
      </c>
      <c r="X4382" t="s">
        <v>9519</v>
      </c>
      <c r="Y4382" t="s">
        <v>509</v>
      </c>
    </row>
    <row r="4383" spans="23:25" x14ac:dyDescent="0.25">
      <c r="W4383" t="s">
        <v>9520</v>
      </c>
      <c r="X4383" t="s">
        <v>9521</v>
      </c>
      <c r="Y4383" t="s">
        <v>509</v>
      </c>
    </row>
    <row r="4384" spans="23:25" x14ac:dyDescent="0.25">
      <c r="W4384" t="s">
        <v>9522</v>
      </c>
      <c r="X4384" t="s">
        <v>9523</v>
      </c>
      <c r="Y4384" t="s">
        <v>509</v>
      </c>
    </row>
    <row r="4385" spans="23:25" x14ac:dyDescent="0.25">
      <c r="W4385" t="s">
        <v>9524</v>
      </c>
      <c r="X4385" t="s">
        <v>9525</v>
      </c>
      <c r="Y4385" t="s">
        <v>509</v>
      </c>
    </row>
    <row r="4386" spans="23:25" x14ac:dyDescent="0.25">
      <c r="W4386" t="s">
        <v>9526</v>
      </c>
      <c r="X4386" t="s">
        <v>9527</v>
      </c>
      <c r="Y4386" t="s">
        <v>509</v>
      </c>
    </row>
    <row r="4387" spans="23:25" x14ac:dyDescent="0.25">
      <c r="W4387" t="s">
        <v>9528</v>
      </c>
      <c r="X4387" t="s">
        <v>9529</v>
      </c>
      <c r="Y4387" t="s">
        <v>509</v>
      </c>
    </row>
    <row r="4388" spans="23:25" x14ac:dyDescent="0.25">
      <c r="W4388" t="s">
        <v>9530</v>
      </c>
      <c r="X4388" t="s">
        <v>9531</v>
      </c>
      <c r="Y4388" t="s">
        <v>509</v>
      </c>
    </row>
    <row r="4389" spans="23:25" x14ac:dyDescent="0.25">
      <c r="W4389" t="s">
        <v>9532</v>
      </c>
      <c r="X4389" t="s">
        <v>9533</v>
      </c>
      <c r="Y4389" t="s">
        <v>509</v>
      </c>
    </row>
    <row r="4390" spans="23:25" x14ac:dyDescent="0.25">
      <c r="W4390" t="s">
        <v>9534</v>
      </c>
      <c r="X4390" t="s">
        <v>9535</v>
      </c>
      <c r="Y4390" t="s">
        <v>509</v>
      </c>
    </row>
    <row r="4391" spans="23:25" x14ac:dyDescent="0.25">
      <c r="W4391" t="s">
        <v>9536</v>
      </c>
      <c r="X4391" t="s">
        <v>9537</v>
      </c>
      <c r="Y4391" t="s">
        <v>509</v>
      </c>
    </row>
    <row r="4392" spans="23:25" x14ac:dyDescent="0.25">
      <c r="W4392" t="s">
        <v>9538</v>
      </c>
      <c r="X4392" t="s">
        <v>9539</v>
      </c>
      <c r="Y4392" t="s">
        <v>509</v>
      </c>
    </row>
    <row r="4393" spans="23:25" x14ac:dyDescent="0.25">
      <c r="W4393" t="s">
        <v>9540</v>
      </c>
      <c r="X4393" t="s">
        <v>9541</v>
      </c>
      <c r="Y4393" t="s">
        <v>509</v>
      </c>
    </row>
    <row r="4394" spans="23:25" x14ac:dyDescent="0.25">
      <c r="W4394" t="s">
        <v>9542</v>
      </c>
      <c r="X4394" t="s">
        <v>9543</v>
      </c>
      <c r="Y4394" t="s">
        <v>509</v>
      </c>
    </row>
    <row r="4395" spans="23:25" x14ac:dyDescent="0.25">
      <c r="W4395" t="s">
        <v>9544</v>
      </c>
      <c r="X4395" t="s">
        <v>9545</v>
      </c>
      <c r="Y4395" t="s">
        <v>509</v>
      </c>
    </row>
    <row r="4396" spans="23:25" x14ac:dyDescent="0.25">
      <c r="W4396" t="s">
        <v>9546</v>
      </c>
      <c r="X4396" t="s">
        <v>9547</v>
      </c>
      <c r="Y4396" t="s">
        <v>509</v>
      </c>
    </row>
    <row r="4397" spans="23:25" x14ac:dyDescent="0.25">
      <c r="W4397" t="s">
        <v>9548</v>
      </c>
      <c r="X4397" t="s">
        <v>9549</v>
      </c>
      <c r="Y4397" t="s">
        <v>509</v>
      </c>
    </row>
    <row r="4398" spans="23:25" x14ac:dyDescent="0.25">
      <c r="W4398" t="s">
        <v>9550</v>
      </c>
      <c r="X4398" t="s">
        <v>9551</v>
      </c>
      <c r="Y4398" t="s">
        <v>509</v>
      </c>
    </row>
    <row r="4399" spans="23:25" x14ac:dyDescent="0.25">
      <c r="W4399" t="s">
        <v>9552</v>
      </c>
      <c r="X4399" t="s">
        <v>9553</v>
      </c>
      <c r="Y4399" t="s">
        <v>509</v>
      </c>
    </row>
    <row r="4400" spans="23:25" x14ac:dyDescent="0.25">
      <c r="W4400" t="s">
        <v>9554</v>
      </c>
      <c r="X4400" t="s">
        <v>9555</v>
      </c>
      <c r="Y4400" t="s">
        <v>509</v>
      </c>
    </row>
    <row r="4401" spans="23:25" x14ac:dyDescent="0.25">
      <c r="W4401" t="s">
        <v>9556</v>
      </c>
      <c r="X4401" t="s">
        <v>9557</v>
      </c>
      <c r="Y4401" t="s">
        <v>509</v>
      </c>
    </row>
    <row r="4402" spans="23:25" x14ac:dyDescent="0.25">
      <c r="W4402" t="s">
        <v>9558</v>
      </c>
      <c r="X4402" t="s">
        <v>9559</v>
      </c>
      <c r="Y4402" t="s">
        <v>509</v>
      </c>
    </row>
    <row r="4403" spans="23:25" x14ac:dyDescent="0.25">
      <c r="W4403" t="s">
        <v>9560</v>
      </c>
      <c r="X4403" t="s">
        <v>9561</v>
      </c>
      <c r="Y4403" t="s">
        <v>509</v>
      </c>
    </row>
    <row r="4404" spans="23:25" x14ac:dyDescent="0.25">
      <c r="W4404" t="s">
        <v>9562</v>
      </c>
      <c r="X4404" t="s">
        <v>9563</v>
      </c>
      <c r="Y4404" t="s">
        <v>509</v>
      </c>
    </row>
    <row r="4405" spans="23:25" x14ac:dyDescent="0.25">
      <c r="W4405" t="s">
        <v>9564</v>
      </c>
      <c r="X4405" t="s">
        <v>9565</v>
      </c>
      <c r="Y4405" t="s">
        <v>509</v>
      </c>
    </row>
    <row r="4406" spans="23:25" x14ac:dyDescent="0.25">
      <c r="W4406" t="s">
        <v>9566</v>
      </c>
      <c r="X4406" t="s">
        <v>9567</v>
      </c>
      <c r="Y4406" t="s">
        <v>509</v>
      </c>
    </row>
    <row r="4407" spans="23:25" x14ac:dyDescent="0.25">
      <c r="W4407" t="s">
        <v>9568</v>
      </c>
      <c r="X4407" t="s">
        <v>9569</v>
      </c>
      <c r="Y4407" t="s">
        <v>509</v>
      </c>
    </row>
    <row r="4408" spans="23:25" x14ac:dyDescent="0.25">
      <c r="W4408" t="s">
        <v>9570</v>
      </c>
      <c r="X4408" t="s">
        <v>9571</v>
      </c>
      <c r="Y4408" t="s">
        <v>509</v>
      </c>
    </row>
    <row r="4409" spans="23:25" x14ac:dyDescent="0.25">
      <c r="W4409" t="s">
        <v>9572</v>
      </c>
      <c r="X4409" t="s">
        <v>9573</v>
      </c>
      <c r="Y4409" t="s">
        <v>509</v>
      </c>
    </row>
    <row r="4410" spans="23:25" x14ac:dyDescent="0.25">
      <c r="W4410" t="s">
        <v>9574</v>
      </c>
      <c r="X4410" t="s">
        <v>9575</v>
      </c>
      <c r="Y4410" t="s">
        <v>509</v>
      </c>
    </row>
    <row r="4411" spans="23:25" x14ac:dyDescent="0.25">
      <c r="W4411" t="s">
        <v>9576</v>
      </c>
      <c r="X4411" t="s">
        <v>9577</v>
      </c>
      <c r="Y4411" t="s">
        <v>509</v>
      </c>
    </row>
    <row r="4412" spans="23:25" x14ac:dyDescent="0.25">
      <c r="W4412" t="s">
        <v>9578</v>
      </c>
      <c r="X4412" t="s">
        <v>9579</v>
      </c>
      <c r="Y4412" t="s">
        <v>509</v>
      </c>
    </row>
    <row r="4413" spans="23:25" x14ac:dyDescent="0.25">
      <c r="W4413" t="s">
        <v>9580</v>
      </c>
      <c r="X4413" t="s">
        <v>9581</v>
      </c>
      <c r="Y4413" t="s">
        <v>509</v>
      </c>
    </row>
    <row r="4414" spans="23:25" x14ac:dyDescent="0.25">
      <c r="W4414" t="s">
        <v>9582</v>
      </c>
      <c r="X4414" t="s">
        <v>9583</v>
      </c>
      <c r="Y4414" t="s">
        <v>509</v>
      </c>
    </row>
    <row r="4415" spans="23:25" x14ac:dyDescent="0.25">
      <c r="W4415" t="s">
        <v>9584</v>
      </c>
      <c r="X4415" t="s">
        <v>9585</v>
      </c>
      <c r="Y4415" t="s">
        <v>509</v>
      </c>
    </row>
    <row r="4416" spans="23:25" x14ac:dyDescent="0.25">
      <c r="W4416" t="s">
        <v>9586</v>
      </c>
      <c r="X4416" t="s">
        <v>9587</v>
      </c>
      <c r="Y4416" t="s">
        <v>509</v>
      </c>
    </row>
    <row r="4417" spans="23:25" x14ac:dyDescent="0.25">
      <c r="W4417" t="s">
        <v>9588</v>
      </c>
      <c r="X4417" t="s">
        <v>9589</v>
      </c>
      <c r="Y4417" t="s">
        <v>509</v>
      </c>
    </row>
    <row r="4418" spans="23:25" x14ac:dyDescent="0.25">
      <c r="W4418" t="s">
        <v>9590</v>
      </c>
      <c r="X4418" t="s">
        <v>9591</v>
      </c>
      <c r="Y4418" t="s">
        <v>509</v>
      </c>
    </row>
    <row r="4419" spans="23:25" x14ac:dyDescent="0.25">
      <c r="W4419" t="s">
        <v>9592</v>
      </c>
      <c r="X4419" t="s">
        <v>9593</v>
      </c>
      <c r="Y4419" t="s">
        <v>509</v>
      </c>
    </row>
    <row r="4420" spans="23:25" x14ac:dyDescent="0.25">
      <c r="W4420" t="s">
        <v>9594</v>
      </c>
      <c r="X4420" t="s">
        <v>9595</v>
      </c>
      <c r="Y4420" t="s">
        <v>509</v>
      </c>
    </row>
    <row r="4421" spans="23:25" x14ac:dyDescent="0.25">
      <c r="W4421" t="s">
        <v>9596</v>
      </c>
      <c r="X4421" t="s">
        <v>9597</v>
      </c>
      <c r="Y4421" t="s">
        <v>509</v>
      </c>
    </row>
    <row r="4422" spans="23:25" x14ac:dyDescent="0.25">
      <c r="W4422" t="s">
        <v>9598</v>
      </c>
      <c r="X4422" t="s">
        <v>9599</v>
      </c>
      <c r="Y4422" t="s">
        <v>509</v>
      </c>
    </row>
    <row r="4423" spans="23:25" x14ac:dyDescent="0.25">
      <c r="W4423" t="s">
        <v>9600</v>
      </c>
      <c r="X4423" t="s">
        <v>9601</v>
      </c>
      <c r="Y4423" t="s">
        <v>509</v>
      </c>
    </row>
    <row r="4424" spans="23:25" x14ac:dyDescent="0.25">
      <c r="W4424" t="s">
        <v>9602</v>
      </c>
      <c r="X4424" t="s">
        <v>9603</v>
      </c>
      <c r="Y4424" t="s">
        <v>509</v>
      </c>
    </row>
    <row r="4425" spans="23:25" x14ac:dyDescent="0.25">
      <c r="W4425" t="s">
        <v>9604</v>
      </c>
      <c r="X4425" t="s">
        <v>9605</v>
      </c>
      <c r="Y4425" t="s">
        <v>509</v>
      </c>
    </row>
    <row r="4426" spans="23:25" x14ac:dyDescent="0.25">
      <c r="W4426" t="s">
        <v>9606</v>
      </c>
      <c r="X4426" t="s">
        <v>9607</v>
      </c>
      <c r="Y4426" t="s">
        <v>509</v>
      </c>
    </row>
    <row r="4427" spans="23:25" x14ac:dyDescent="0.25">
      <c r="W4427" t="s">
        <v>9608</v>
      </c>
      <c r="X4427" t="s">
        <v>9609</v>
      </c>
      <c r="Y4427" t="s">
        <v>509</v>
      </c>
    </row>
    <row r="4428" spans="23:25" x14ac:dyDescent="0.25">
      <c r="W4428" t="s">
        <v>9610</v>
      </c>
      <c r="X4428" t="s">
        <v>9611</v>
      </c>
      <c r="Y4428" t="s">
        <v>509</v>
      </c>
    </row>
    <row r="4429" spans="23:25" x14ac:dyDescent="0.25">
      <c r="W4429" t="s">
        <v>9612</v>
      </c>
      <c r="X4429" t="s">
        <v>9613</v>
      </c>
      <c r="Y4429" t="s">
        <v>509</v>
      </c>
    </row>
    <row r="4430" spans="23:25" x14ac:dyDescent="0.25">
      <c r="W4430" t="s">
        <v>9614</v>
      </c>
      <c r="X4430" t="s">
        <v>9615</v>
      </c>
      <c r="Y4430" t="s">
        <v>509</v>
      </c>
    </row>
    <row r="4431" spans="23:25" x14ac:dyDescent="0.25">
      <c r="W4431" t="s">
        <v>9616</v>
      </c>
      <c r="X4431" t="s">
        <v>9617</v>
      </c>
      <c r="Y4431" t="s">
        <v>509</v>
      </c>
    </row>
    <row r="4432" spans="23:25" x14ac:dyDescent="0.25">
      <c r="W4432" t="s">
        <v>9618</v>
      </c>
      <c r="X4432" t="s">
        <v>9619</v>
      </c>
      <c r="Y4432" t="s">
        <v>509</v>
      </c>
    </row>
    <row r="4433" spans="23:25" x14ac:dyDescent="0.25">
      <c r="W4433" t="s">
        <v>9620</v>
      </c>
      <c r="X4433" t="s">
        <v>9621</v>
      </c>
      <c r="Y4433" t="s">
        <v>509</v>
      </c>
    </row>
    <row r="4434" spans="23:25" x14ac:dyDescent="0.25">
      <c r="W4434" t="s">
        <v>9622</v>
      </c>
      <c r="X4434" t="s">
        <v>9623</v>
      </c>
      <c r="Y4434" t="s">
        <v>509</v>
      </c>
    </row>
    <row r="4435" spans="23:25" x14ac:dyDescent="0.25">
      <c r="W4435" t="s">
        <v>9624</v>
      </c>
      <c r="X4435" t="s">
        <v>9625</v>
      </c>
      <c r="Y4435" t="s">
        <v>509</v>
      </c>
    </row>
    <row r="4436" spans="23:25" x14ac:dyDescent="0.25">
      <c r="W4436" t="s">
        <v>9626</v>
      </c>
      <c r="X4436" t="s">
        <v>9627</v>
      </c>
      <c r="Y4436" t="s">
        <v>509</v>
      </c>
    </row>
    <row r="4437" spans="23:25" x14ac:dyDescent="0.25">
      <c r="W4437" t="s">
        <v>9628</v>
      </c>
      <c r="X4437" t="s">
        <v>9629</v>
      </c>
      <c r="Y4437" t="s">
        <v>509</v>
      </c>
    </row>
    <row r="4438" spans="23:25" x14ac:dyDescent="0.25">
      <c r="W4438" t="s">
        <v>9630</v>
      </c>
      <c r="X4438" t="s">
        <v>9631</v>
      </c>
      <c r="Y4438" t="s">
        <v>509</v>
      </c>
    </row>
    <row r="4439" spans="23:25" x14ac:dyDescent="0.25">
      <c r="W4439" t="s">
        <v>9632</v>
      </c>
      <c r="X4439" t="s">
        <v>9633</v>
      </c>
      <c r="Y4439" t="s">
        <v>509</v>
      </c>
    </row>
    <row r="4440" spans="23:25" x14ac:dyDescent="0.25">
      <c r="W4440" t="s">
        <v>9634</v>
      </c>
      <c r="X4440" t="s">
        <v>9635</v>
      </c>
      <c r="Y4440" t="s">
        <v>509</v>
      </c>
    </row>
    <row r="4441" spans="23:25" x14ac:dyDescent="0.25">
      <c r="W4441" t="s">
        <v>9636</v>
      </c>
      <c r="X4441" t="s">
        <v>9637</v>
      </c>
      <c r="Y4441" t="s">
        <v>509</v>
      </c>
    </row>
    <row r="4442" spans="23:25" x14ac:dyDescent="0.25">
      <c r="W4442" t="s">
        <v>9638</v>
      </c>
      <c r="X4442" t="s">
        <v>9639</v>
      </c>
      <c r="Y4442" t="s">
        <v>509</v>
      </c>
    </row>
    <row r="4443" spans="23:25" x14ac:dyDescent="0.25">
      <c r="W4443" t="s">
        <v>9640</v>
      </c>
      <c r="X4443" t="s">
        <v>9641</v>
      </c>
      <c r="Y4443" t="s">
        <v>509</v>
      </c>
    </row>
    <row r="4444" spans="23:25" x14ac:dyDescent="0.25">
      <c r="W4444" t="s">
        <v>9642</v>
      </c>
      <c r="X4444" t="s">
        <v>9643</v>
      </c>
      <c r="Y4444" t="s">
        <v>509</v>
      </c>
    </row>
    <row r="4445" spans="23:25" x14ac:dyDescent="0.25">
      <c r="W4445" t="s">
        <v>9644</v>
      </c>
      <c r="X4445" t="s">
        <v>9645</v>
      </c>
      <c r="Y4445" t="s">
        <v>509</v>
      </c>
    </row>
    <row r="4446" spans="23:25" x14ac:dyDescent="0.25">
      <c r="W4446" t="s">
        <v>9646</v>
      </c>
      <c r="X4446" t="s">
        <v>9647</v>
      </c>
      <c r="Y4446" t="s">
        <v>509</v>
      </c>
    </row>
    <row r="4447" spans="23:25" x14ac:dyDescent="0.25">
      <c r="W4447" t="s">
        <v>9648</v>
      </c>
      <c r="X4447" t="s">
        <v>9649</v>
      </c>
      <c r="Y4447" t="s">
        <v>509</v>
      </c>
    </row>
    <row r="4448" spans="23:25" x14ac:dyDescent="0.25">
      <c r="W4448" t="s">
        <v>9650</v>
      </c>
      <c r="X4448" t="s">
        <v>9651</v>
      </c>
      <c r="Y4448" t="s">
        <v>509</v>
      </c>
    </row>
    <row r="4449" spans="23:25" x14ac:dyDescent="0.25">
      <c r="W4449" t="s">
        <v>9652</v>
      </c>
      <c r="X4449" t="s">
        <v>9653</v>
      </c>
      <c r="Y4449" t="s">
        <v>509</v>
      </c>
    </row>
    <row r="4450" spans="23:25" x14ac:dyDescent="0.25">
      <c r="W4450" t="s">
        <v>9654</v>
      </c>
      <c r="X4450" t="s">
        <v>9655</v>
      </c>
      <c r="Y4450" t="s">
        <v>509</v>
      </c>
    </row>
    <row r="4451" spans="23:25" x14ac:dyDescent="0.25">
      <c r="W4451" t="s">
        <v>9656</v>
      </c>
      <c r="X4451" t="s">
        <v>9657</v>
      </c>
      <c r="Y4451" t="s">
        <v>509</v>
      </c>
    </row>
    <row r="4452" spans="23:25" x14ac:dyDescent="0.25">
      <c r="W4452" t="s">
        <v>9658</v>
      </c>
      <c r="X4452" t="s">
        <v>9659</v>
      </c>
      <c r="Y4452" t="s">
        <v>509</v>
      </c>
    </row>
    <row r="4453" spans="23:25" x14ac:dyDescent="0.25">
      <c r="W4453" t="s">
        <v>9660</v>
      </c>
      <c r="X4453" t="s">
        <v>9661</v>
      </c>
      <c r="Y4453" t="s">
        <v>509</v>
      </c>
    </row>
    <row r="4454" spans="23:25" x14ac:dyDescent="0.25">
      <c r="W4454" t="s">
        <v>9662</v>
      </c>
      <c r="X4454" t="s">
        <v>9663</v>
      </c>
      <c r="Y4454" t="s">
        <v>509</v>
      </c>
    </row>
    <row r="4455" spans="23:25" x14ac:dyDescent="0.25">
      <c r="W4455" t="s">
        <v>9664</v>
      </c>
      <c r="X4455" t="s">
        <v>9665</v>
      </c>
      <c r="Y4455" t="s">
        <v>509</v>
      </c>
    </row>
    <row r="4456" spans="23:25" x14ac:dyDescent="0.25">
      <c r="W4456" t="s">
        <v>9666</v>
      </c>
      <c r="X4456" t="s">
        <v>9667</v>
      </c>
      <c r="Y4456" t="s">
        <v>509</v>
      </c>
    </row>
    <row r="4457" spans="23:25" x14ac:dyDescent="0.25">
      <c r="W4457" t="s">
        <v>9668</v>
      </c>
      <c r="X4457" t="s">
        <v>9669</v>
      </c>
      <c r="Y4457" t="s">
        <v>509</v>
      </c>
    </row>
    <row r="4458" spans="23:25" x14ac:dyDescent="0.25">
      <c r="W4458" t="s">
        <v>9670</v>
      </c>
      <c r="X4458" t="s">
        <v>9671</v>
      </c>
      <c r="Y4458" t="s">
        <v>509</v>
      </c>
    </row>
    <row r="4459" spans="23:25" x14ac:dyDescent="0.25">
      <c r="W4459" t="s">
        <v>9672</v>
      </c>
      <c r="X4459" t="s">
        <v>9673</v>
      </c>
      <c r="Y4459" t="s">
        <v>509</v>
      </c>
    </row>
    <row r="4460" spans="23:25" x14ac:dyDescent="0.25">
      <c r="W4460" t="s">
        <v>9674</v>
      </c>
      <c r="X4460" t="s">
        <v>9675</v>
      </c>
      <c r="Y4460" t="s">
        <v>509</v>
      </c>
    </row>
    <row r="4461" spans="23:25" x14ac:dyDescent="0.25">
      <c r="W4461" t="s">
        <v>9676</v>
      </c>
      <c r="X4461" t="s">
        <v>9677</v>
      </c>
      <c r="Y4461" t="s">
        <v>509</v>
      </c>
    </row>
    <row r="4462" spans="23:25" x14ac:dyDescent="0.25">
      <c r="W4462" t="s">
        <v>9678</v>
      </c>
      <c r="X4462" t="s">
        <v>9679</v>
      </c>
      <c r="Y4462" t="s">
        <v>509</v>
      </c>
    </row>
    <row r="4463" spans="23:25" x14ac:dyDescent="0.25">
      <c r="W4463" t="s">
        <v>9680</v>
      </c>
      <c r="X4463" t="s">
        <v>9681</v>
      </c>
      <c r="Y4463" t="s">
        <v>509</v>
      </c>
    </row>
    <row r="4464" spans="23:25" x14ac:dyDescent="0.25">
      <c r="W4464" t="s">
        <v>9682</v>
      </c>
      <c r="X4464" t="s">
        <v>9683</v>
      </c>
      <c r="Y4464" t="s">
        <v>509</v>
      </c>
    </row>
    <row r="4465" spans="23:25" x14ac:dyDescent="0.25">
      <c r="W4465" t="s">
        <v>9684</v>
      </c>
      <c r="X4465" t="s">
        <v>9685</v>
      </c>
      <c r="Y4465" t="s">
        <v>509</v>
      </c>
    </row>
    <row r="4466" spans="23:25" x14ac:dyDescent="0.25">
      <c r="W4466" t="s">
        <v>9686</v>
      </c>
      <c r="X4466" t="s">
        <v>9687</v>
      </c>
      <c r="Y4466" t="s">
        <v>509</v>
      </c>
    </row>
    <row r="4467" spans="23:25" x14ac:dyDescent="0.25">
      <c r="W4467" t="s">
        <v>9688</v>
      </c>
      <c r="X4467" t="s">
        <v>9689</v>
      </c>
      <c r="Y4467" t="s">
        <v>509</v>
      </c>
    </row>
    <row r="4468" spans="23:25" x14ac:dyDescent="0.25">
      <c r="W4468" t="s">
        <v>9690</v>
      </c>
      <c r="X4468" t="s">
        <v>9691</v>
      </c>
      <c r="Y4468" t="s">
        <v>509</v>
      </c>
    </row>
    <row r="4469" spans="23:25" x14ac:dyDescent="0.25">
      <c r="W4469" t="s">
        <v>9692</v>
      </c>
      <c r="X4469" t="s">
        <v>9693</v>
      </c>
      <c r="Y4469" t="s">
        <v>509</v>
      </c>
    </row>
    <row r="4470" spans="23:25" x14ac:dyDescent="0.25">
      <c r="W4470" t="s">
        <v>9694</v>
      </c>
      <c r="X4470" t="s">
        <v>9695</v>
      </c>
      <c r="Y4470" t="s">
        <v>509</v>
      </c>
    </row>
    <row r="4471" spans="23:25" x14ac:dyDescent="0.25">
      <c r="W4471" t="s">
        <v>9696</v>
      </c>
      <c r="X4471" t="s">
        <v>9697</v>
      </c>
      <c r="Y4471" t="s">
        <v>509</v>
      </c>
    </row>
    <row r="4472" spans="23:25" x14ac:dyDescent="0.25">
      <c r="W4472" t="s">
        <v>9698</v>
      </c>
      <c r="X4472" t="s">
        <v>9699</v>
      </c>
      <c r="Y4472" t="s">
        <v>509</v>
      </c>
    </row>
    <row r="4473" spans="23:25" x14ac:dyDescent="0.25">
      <c r="W4473" t="s">
        <v>9700</v>
      </c>
      <c r="X4473" t="s">
        <v>9701</v>
      </c>
      <c r="Y4473" t="s">
        <v>509</v>
      </c>
    </row>
    <row r="4474" spans="23:25" x14ac:dyDescent="0.25">
      <c r="W4474" t="s">
        <v>9702</v>
      </c>
      <c r="X4474" t="s">
        <v>9703</v>
      </c>
      <c r="Y4474" t="s">
        <v>509</v>
      </c>
    </row>
    <row r="4475" spans="23:25" x14ac:dyDescent="0.25">
      <c r="W4475" t="s">
        <v>9704</v>
      </c>
      <c r="X4475" t="s">
        <v>9705</v>
      </c>
      <c r="Y4475" t="s">
        <v>509</v>
      </c>
    </row>
    <row r="4476" spans="23:25" x14ac:dyDescent="0.25">
      <c r="W4476" t="s">
        <v>9706</v>
      </c>
      <c r="X4476" t="s">
        <v>9707</v>
      </c>
      <c r="Y4476" t="s">
        <v>509</v>
      </c>
    </row>
    <row r="4477" spans="23:25" x14ac:dyDescent="0.25">
      <c r="W4477" t="s">
        <v>9708</v>
      </c>
      <c r="X4477" t="s">
        <v>9709</v>
      </c>
      <c r="Y4477" t="s">
        <v>509</v>
      </c>
    </row>
    <row r="4478" spans="23:25" x14ac:dyDescent="0.25">
      <c r="W4478" t="s">
        <v>9710</v>
      </c>
      <c r="X4478" t="s">
        <v>9711</v>
      </c>
      <c r="Y4478" t="s">
        <v>509</v>
      </c>
    </row>
    <row r="4479" spans="23:25" x14ac:dyDescent="0.25">
      <c r="W4479" t="s">
        <v>9712</v>
      </c>
      <c r="X4479" t="s">
        <v>9713</v>
      </c>
      <c r="Y4479" t="s">
        <v>509</v>
      </c>
    </row>
    <row r="4480" spans="23:25" x14ac:dyDescent="0.25">
      <c r="W4480" t="s">
        <v>9714</v>
      </c>
      <c r="X4480" t="s">
        <v>9715</v>
      </c>
      <c r="Y4480" t="s">
        <v>509</v>
      </c>
    </row>
    <row r="4481" spans="23:25" x14ac:dyDescent="0.25">
      <c r="W4481" t="s">
        <v>9716</v>
      </c>
      <c r="X4481" t="s">
        <v>9717</v>
      </c>
      <c r="Y4481" t="s">
        <v>509</v>
      </c>
    </row>
    <row r="4482" spans="23:25" x14ac:dyDescent="0.25">
      <c r="W4482" t="s">
        <v>9718</v>
      </c>
      <c r="X4482" t="s">
        <v>9719</v>
      </c>
      <c r="Y4482" t="s">
        <v>509</v>
      </c>
    </row>
    <row r="4483" spans="23:25" x14ac:dyDescent="0.25">
      <c r="W4483" t="s">
        <v>9720</v>
      </c>
      <c r="X4483" t="s">
        <v>9721</v>
      </c>
      <c r="Y4483" t="s">
        <v>509</v>
      </c>
    </row>
    <row r="4484" spans="23:25" x14ac:dyDescent="0.25">
      <c r="W4484" t="s">
        <v>9722</v>
      </c>
      <c r="X4484" t="s">
        <v>9723</v>
      </c>
      <c r="Y4484" t="s">
        <v>509</v>
      </c>
    </row>
    <row r="4485" spans="23:25" x14ac:dyDescent="0.25">
      <c r="W4485" t="s">
        <v>9724</v>
      </c>
      <c r="X4485" t="s">
        <v>9725</v>
      </c>
      <c r="Y4485" t="s">
        <v>509</v>
      </c>
    </row>
    <row r="4486" spans="23:25" x14ac:dyDescent="0.25">
      <c r="W4486" t="s">
        <v>9726</v>
      </c>
      <c r="X4486" t="s">
        <v>9727</v>
      </c>
      <c r="Y4486" t="s">
        <v>509</v>
      </c>
    </row>
    <row r="4487" spans="23:25" x14ac:dyDescent="0.25">
      <c r="W4487" t="s">
        <v>9728</v>
      </c>
      <c r="X4487" t="s">
        <v>9729</v>
      </c>
      <c r="Y4487" t="s">
        <v>509</v>
      </c>
    </row>
    <row r="4488" spans="23:25" x14ac:dyDescent="0.25">
      <c r="W4488" t="s">
        <v>9730</v>
      </c>
      <c r="X4488" t="s">
        <v>9731</v>
      </c>
      <c r="Y4488" t="s">
        <v>509</v>
      </c>
    </row>
    <row r="4489" spans="23:25" x14ac:dyDescent="0.25">
      <c r="W4489" t="s">
        <v>9732</v>
      </c>
      <c r="X4489" t="s">
        <v>9733</v>
      </c>
      <c r="Y4489" t="s">
        <v>509</v>
      </c>
    </row>
    <row r="4490" spans="23:25" x14ac:dyDescent="0.25">
      <c r="W4490" t="s">
        <v>9734</v>
      </c>
      <c r="X4490" t="s">
        <v>9735</v>
      </c>
      <c r="Y4490" t="s">
        <v>509</v>
      </c>
    </row>
    <row r="4491" spans="23:25" x14ac:dyDescent="0.25">
      <c r="W4491" t="s">
        <v>9736</v>
      </c>
      <c r="X4491" t="s">
        <v>9737</v>
      </c>
      <c r="Y4491" t="s">
        <v>509</v>
      </c>
    </row>
    <row r="4492" spans="23:25" x14ac:dyDescent="0.25">
      <c r="W4492" t="s">
        <v>9738</v>
      </c>
      <c r="X4492" t="s">
        <v>9739</v>
      </c>
      <c r="Y4492" t="s">
        <v>509</v>
      </c>
    </row>
    <row r="4493" spans="23:25" x14ac:dyDescent="0.25">
      <c r="W4493" t="s">
        <v>9740</v>
      </c>
      <c r="X4493" t="s">
        <v>9741</v>
      </c>
      <c r="Y4493" t="s">
        <v>509</v>
      </c>
    </row>
    <row r="4494" spans="23:25" x14ac:dyDescent="0.25">
      <c r="W4494" t="s">
        <v>9742</v>
      </c>
      <c r="X4494" t="s">
        <v>9743</v>
      </c>
      <c r="Y4494" t="s">
        <v>509</v>
      </c>
    </row>
    <row r="4495" spans="23:25" x14ac:dyDescent="0.25">
      <c r="W4495" t="s">
        <v>9744</v>
      </c>
      <c r="X4495" t="s">
        <v>9745</v>
      </c>
      <c r="Y4495" t="s">
        <v>509</v>
      </c>
    </row>
    <row r="4496" spans="23:25" x14ac:dyDescent="0.25">
      <c r="W4496" t="s">
        <v>9746</v>
      </c>
      <c r="X4496" t="s">
        <v>9747</v>
      </c>
      <c r="Y4496" t="s">
        <v>509</v>
      </c>
    </row>
    <row r="4497" spans="23:25" x14ac:dyDescent="0.25">
      <c r="W4497" t="s">
        <v>9748</v>
      </c>
      <c r="X4497" t="s">
        <v>9749</v>
      </c>
      <c r="Y4497" t="s">
        <v>509</v>
      </c>
    </row>
    <row r="4498" spans="23:25" x14ac:dyDescent="0.25">
      <c r="W4498" t="s">
        <v>9750</v>
      </c>
      <c r="X4498" t="s">
        <v>9751</v>
      </c>
      <c r="Y4498" t="s">
        <v>509</v>
      </c>
    </row>
    <row r="4499" spans="23:25" x14ac:dyDescent="0.25">
      <c r="W4499" t="s">
        <v>9752</v>
      </c>
      <c r="X4499" t="s">
        <v>9753</v>
      </c>
      <c r="Y4499" t="s">
        <v>509</v>
      </c>
    </row>
    <row r="4500" spans="23:25" x14ac:dyDescent="0.25">
      <c r="W4500" t="s">
        <v>9754</v>
      </c>
      <c r="X4500" t="s">
        <v>9755</v>
      </c>
      <c r="Y4500" t="s">
        <v>509</v>
      </c>
    </row>
    <row r="4501" spans="23:25" x14ac:dyDescent="0.25">
      <c r="W4501" t="s">
        <v>9756</v>
      </c>
      <c r="X4501" t="s">
        <v>9757</v>
      </c>
      <c r="Y4501" t="s">
        <v>509</v>
      </c>
    </row>
    <row r="4502" spans="23:25" x14ac:dyDescent="0.25">
      <c r="W4502" t="s">
        <v>9758</v>
      </c>
      <c r="X4502" t="s">
        <v>9759</v>
      </c>
      <c r="Y4502" t="s">
        <v>509</v>
      </c>
    </row>
    <row r="4503" spans="23:25" x14ac:dyDescent="0.25">
      <c r="W4503" t="s">
        <v>9760</v>
      </c>
      <c r="X4503" t="s">
        <v>9761</v>
      </c>
      <c r="Y4503" t="s">
        <v>509</v>
      </c>
    </row>
    <row r="4504" spans="23:25" x14ac:dyDescent="0.25">
      <c r="W4504" t="s">
        <v>9762</v>
      </c>
      <c r="X4504" t="s">
        <v>9763</v>
      </c>
      <c r="Y4504" t="s">
        <v>509</v>
      </c>
    </row>
    <row r="4505" spans="23:25" x14ac:dyDescent="0.25">
      <c r="W4505" t="s">
        <v>9764</v>
      </c>
      <c r="X4505" t="s">
        <v>9765</v>
      </c>
      <c r="Y4505" t="s">
        <v>509</v>
      </c>
    </row>
    <row r="4506" spans="23:25" x14ac:dyDescent="0.25">
      <c r="W4506" t="s">
        <v>9766</v>
      </c>
      <c r="X4506" t="s">
        <v>9767</v>
      </c>
      <c r="Y4506" t="s">
        <v>509</v>
      </c>
    </row>
    <row r="4507" spans="23:25" x14ac:dyDescent="0.25">
      <c r="W4507" t="s">
        <v>9768</v>
      </c>
      <c r="X4507" t="s">
        <v>9769</v>
      </c>
      <c r="Y4507" t="s">
        <v>509</v>
      </c>
    </row>
    <row r="4508" spans="23:25" x14ac:dyDescent="0.25">
      <c r="W4508" t="s">
        <v>9770</v>
      </c>
      <c r="X4508" t="s">
        <v>9771</v>
      </c>
      <c r="Y4508" t="s">
        <v>509</v>
      </c>
    </row>
    <row r="4509" spans="23:25" x14ac:dyDescent="0.25">
      <c r="W4509" t="s">
        <v>9772</v>
      </c>
      <c r="X4509" t="s">
        <v>9773</v>
      </c>
      <c r="Y4509" t="s">
        <v>509</v>
      </c>
    </row>
    <row r="4510" spans="23:25" x14ac:dyDescent="0.25">
      <c r="W4510" t="s">
        <v>9774</v>
      </c>
      <c r="X4510" t="s">
        <v>9775</v>
      </c>
      <c r="Y4510" t="s">
        <v>509</v>
      </c>
    </row>
    <row r="4511" spans="23:25" x14ac:dyDescent="0.25">
      <c r="W4511" t="s">
        <v>9776</v>
      </c>
      <c r="X4511" t="s">
        <v>9777</v>
      </c>
      <c r="Y4511" t="s">
        <v>509</v>
      </c>
    </row>
    <row r="4512" spans="23:25" x14ac:dyDescent="0.25">
      <c r="W4512" t="s">
        <v>9778</v>
      </c>
      <c r="X4512" t="s">
        <v>9779</v>
      </c>
      <c r="Y4512" t="s">
        <v>509</v>
      </c>
    </row>
    <row r="4513" spans="23:25" x14ac:dyDescent="0.25">
      <c r="W4513" t="s">
        <v>9780</v>
      </c>
      <c r="X4513" t="s">
        <v>9781</v>
      </c>
      <c r="Y4513" t="s">
        <v>509</v>
      </c>
    </row>
    <row r="4514" spans="23:25" x14ac:dyDescent="0.25">
      <c r="W4514" t="s">
        <v>9782</v>
      </c>
      <c r="X4514" t="s">
        <v>9783</v>
      </c>
      <c r="Y4514" t="s">
        <v>509</v>
      </c>
    </row>
    <row r="4515" spans="23:25" x14ac:dyDescent="0.25">
      <c r="W4515" t="s">
        <v>9784</v>
      </c>
      <c r="X4515" t="s">
        <v>9785</v>
      </c>
      <c r="Y4515" t="s">
        <v>509</v>
      </c>
    </row>
    <row r="4516" spans="23:25" x14ac:dyDescent="0.25">
      <c r="W4516" t="s">
        <v>9786</v>
      </c>
      <c r="X4516" t="s">
        <v>9787</v>
      </c>
      <c r="Y4516" t="s">
        <v>509</v>
      </c>
    </row>
    <row r="4517" spans="23:25" x14ac:dyDescent="0.25">
      <c r="W4517" t="s">
        <v>9788</v>
      </c>
      <c r="X4517" t="s">
        <v>9789</v>
      </c>
      <c r="Y4517" t="s">
        <v>509</v>
      </c>
    </row>
    <row r="4518" spans="23:25" x14ac:dyDescent="0.25">
      <c r="W4518" t="s">
        <v>9790</v>
      </c>
      <c r="X4518" t="s">
        <v>9791</v>
      </c>
      <c r="Y4518" t="s">
        <v>509</v>
      </c>
    </row>
    <row r="4519" spans="23:25" x14ac:dyDescent="0.25">
      <c r="W4519" t="s">
        <v>9792</v>
      </c>
      <c r="X4519" t="s">
        <v>9793</v>
      </c>
      <c r="Y4519" t="s">
        <v>509</v>
      </c>
    </row>
    <row r="4520" spans="23:25" x14ac:dyDescent="0.25">
      <c r="W4520" t="s">
        <v>9794</v>
      </c>
      <c r="X4520" t="s">
        <v>9795</v>
      </c>
      <c r="Y4520" t="s">
        <v>509</v>
      </c>
    </row>
    <row r="4521" spans="23:25" x14ac:dyDescent="0.25">
      <c r="W4521" t="s">
        <v>9796</v>
      </c>
      <c r="X4521" t="s">
        <v>9797</v>
      </c>
      <c r="Y4521" t="s">
        <v>509</v>
      </c>
    </row>
    <row r="4522" spans="23:25" x14ac:dyDescent="0.25">
      <c r="W4522" t="s">
        <v>9798</v>
      </c>
      <c r="X4522" t="s">
        <v>9799</v>
      </c>
      <c r="Y4522" t="s">
        <v>509</v>
      </c>
    </row>
    <row r="4523" spans="23:25" x14ac:dyDescent="0.25">
      <c r="W4523" t="s">
        <v>9800</v>
      </c>
      <c r="X4523" t="s">
        <v>9801</v>
      </c>
      <c r="Y4523" t="s">
        <v>509</v>
      </c>
    </row>
    <row r="4524" spans="23:25" x14ac:dyDescent="0.25">
      <c r="W4524" t="s">
        <v>9802</v>
      </c>
      <c r="X4524" t="s">
        <v>9803</v>
      </c>
      <c r="Y4524" t="s">
        <v>509</v>
      </c>
    </row>
    <row r="4525" spans="23:25" x14ac:dyDescent="0.25">
      <c r="W4525" t="s">
        <v>9804</v>
      </c>
      <c r="X4525" t="s">
        <v>9805</v>
      </c>
      <c r="Y4525" t="s">
        <v>509</v>
      </c>
    </row>
    <row r="4526" spans="23:25" x14ac:dyDescent="0.25">
      <c r="W4526" t="s">
        <v>9806</v>
      </c>
      <c r="X4526" t="s">
        <v>9807</v>
      </c>
      <c r="Y4526" t="s">
        <v>509</v>
      </c>
    </row>
    <row r="4527" spans="23:25" x14ac:dyDescent="0.25">
      <c r="W4527" t="s">
        <v>9808</v>
      </c>
      <c r="X4527" t="s">
        <v>9809</v>
      </c>
      <c r="Y4527" t="s">
        <v>509</v>
      </c>
    </row>
    <row r="4528" spans="23:25" x14ac:dyDescent="0.25">
      <c r="W4528" t="s">
        <v>9810</v>
      </c>
      <c r="X4528" t="s">
        <v>9811</v>
      </c>
      <c r="Y4528" t="s">
        <v>509</v>
      </c>
    </row>
    <row r="4529" spans="23:25" x14ac:dyDescent="0.25">
      <c r="W4529" t="s">
        <v>9812</v>
      </c>
      <c r="X4529" t="s">
        <v>9813</v>
      </c>
      <c r="Y4529" t="s">
        <v>509</v>
      </c>
    </row>
    <row r="4530" spans="23:25" x14ac:dyDescent="0.25">
      <c r="W4530" t="s">
        <v>9814</v>
      </c>
      <c r="X4530" t="s">
        <v>9815</v>
      </c>
      <c r="Y4530" t="s">
        <v>509</v>
      </c>
    </row>
    <row r="4531" spans="23:25" x14ac:dyDescent="0.25">
      <c r="W4531" t="s">
        <v>9816</v>
      </c>
      <c r="X4531" t="s">
        <v>9817</v>
      </c>
      <c r="Y4531" t="s">
        <v>509</v>
      </c>
    </row>
    <row r="4532" spans="23:25" x14ac:dyDescent="0.25">
      <c r="W4532" t="s">
        <v>9818</v>
      </c>
      <c r="X4532" t="s">
        <v>9819</v>
      </c>
      <c r="Y4532" t="s">
        <v>509</v>
      </c>
    </row>
    <row r="4533" spans="23:25" x14ac:dyDescent="0.25">
      <c r="W4533" t="s">
        <v>9820</v>
      </c>
      <c r="X4533" t="s">
        <v>9821</v>
      </c>
      <c r="Y4533" t="s">
        <v>509</v>
      </c>
    </row>
    <row r="4534" spans="23:25" x14ac:dyDescent="0.25">
      <c r="W4534" t="s">
        <v>9822</v>
      </c>
      <c r="X4534" t="s">
        <v>9823</v>
      </c>
      <c r="Y4534" t="s">
        <v>509</v>
      </c>
    </row>
    <row r="4535" spans="23:25" x14ac:dyDescent="0.25">
      <c r="W4535" t="s">
        <v>9824</v>
      </c>
      <c r="X4535" t="s">
        <v>9825</v>
      </c>
      <c r="Y4535" t="s">
        <v>509</v>
      </c>
    </row>
    <row r="4536" spans="23:25" x14ac:dyDescent="0.25">
      <c r="W4536" t="s">
        <v>9826</v>
      </c>
      <c r="X4536" t="s">
        <v>9827</v>
      </c>
      <c r="Y4536" t="s">
        <v>509</v>
      </c>
    </row>
    <row r="4537" spans="23:25" x14ac:dyDescent="0.25">
      <c r="W4537" t="s">
        <v>9828</v>
      </c>
      <c r="X4537" t="s">
        <v>9829</v>
      </c>
      <c r="Y4537" t="s">
        <v>509</v>
      </c>
    </row>
    <row r="4538" spans="23:25" x14ac:dyDescent="0.25">
      <c r="W4538" t="s">
        <v>9830</v>
      </c>
      <c r="X4538" t="s">
        <v>549</v>
      </c>
      <c r="Y4538" t="s">
        <v>509</v>
      </c>
    </row>
    <row r="4539" spans="23:25" x14ac:dyDescent="0.25">
      <c r="W4539" t="s">
        <v>9831</v>
      </c>
      <c r="X4539" t="s">
        <v>9832</v>
      </c>
      <c r="Y4539" t="s">
        <v>509</v>
      </c>
    </row>
    <row r="4540" spans="23:25" x14ac:dyDescent="0.25">
      <c r="W4540" t="s">
        <v>9833</v>
      </c>
      <c r="X4540" t="s">
        <v>9834</v>
      </c>
      <c r="Y4540" t="s">
        <v>509</v>
      </c>
    </row>
    <row r="4541" spans="23:25" x14ac:dyDescent="0.25">
      <c r="W4541" t="s">
        <v>9835</v>
      </c>
      <c r="X4541" t="s">
        <v>9836</v>
      </c>
      <c r="Y4541" t="s">
        <v>509</v>
      </c>
    </row>
    <row r="4542" spans="23:25" x14ac:dyDescent="0.25">
      <c r="W4542" t="s">
        <v>9837</v>
      </c>
      <c r="X4542" t="s">
        <v>9838</v>
      </c>
      <c r="Y4542" t="s">
        <v>509</v>
      </c>
    </row>
    <row r="4543" spans="23:25" x14ac:dyDescent="0.25">
      <c r="W4543" t="s">
        <v>9839</v>
      </c>
      <c r="X4543" t="s">
        <v>9840</v>
      </c>
      <c r="Y4543" t="s">
        <v>509</v>
      </c>
    </row>
    <row r="4544" spans="23:25" x14ac:dyDescent="0.25">
      <c r="W4544" t="s">
        <v>9841</v>
      </c>
      <c r="X4544" t="s">
        <v>9842</v>
      </c>
      <c r="Y4544" t="s">
        <v>509</v>
      </c>
    </row>
    <row r="4545" spans="23:25" x14ac:dyDescent="0.25">
      <c r="W4545" t="s">
        <v>9843</v>
      </c>
      <c r="X4545" t="s">
        <v>9844</v>
      </c>
      <c r="Y4545" t="s">
        <v>509</v>
      </c>
    </row>
    <row r="4546" spans="23:25" x14ac:dyDescent="0.25">
      <c r="W4546" t="s">
        <v>9845</v>
      </c>
      <c r="X4546" t="s">
        <v>9846</v>
      </c>
      <c r="Y4546" t="s">
        <v>509</v>
      </c>
    </row>
    <row r="4547" spans="23:25" x14ac:dyDescent="0.25">
      <c r="W4547" t="s">
        <v>9847</v>
      </c>
      <c r="X4547" t="s">
        <v>9848</v>
      </c>
      <c r="Y4547" t="s">
        <v>509</v>
      </c>
    </row>
    <row r="4548" spans="23:25" x14ac:dyDescent="0.25">
      <c r="W4548" t="s">
        <v>9849</v>
      </c>
      <c r="X4548" t="s">
        <v>9850</v>
      </c>
      <c r="Y4548" t="s">
        <v>509</v>
      </c>
    </row>
    <row r="4549" spans="23:25" x14ac:dyDescent="0.25">
      <c r="W4549" t="s">
        <v>9851</v>
      </c>
      <c r="X4549" t="s">
        <v>9852</v>
      </c>
      <c r="Y4549" t="s">
        <v>509</v>
      </c>
    </row>
    <row r="4550" spans="23:25" x14ac:dyDescent="0.25">
      <c r="W4550" t="s">
        <v>9853</v>
      </c>
      <c r="X4550" t="s">
        <v>9854</v>
      </c>
      <c r="Y4550" t="s">
        <v>509</v>
      </c>
    </row>
    <row r="4551" spans="23:25" x14ac:dyDescent="0.25">
      <c r="W4551" t="s">
        <v>9855</v>
      </c>
      <c r="X4551" t="s">
        <v>9856</v>
      </c>
      <c r="Y4551" t="s">
        <v>509</v>
      </c>
    </row>
    <row r="4552" spans="23:25" x14ac:dyDescent="0.25">
      <c r="W4552" t="s">
        <v>9857</v>
      </c>
      <c r="X4552" t="s">
        <v>9858</v>
      </c>
      <c r="Y4552" t="s">
        <v>509</v>
      </c>
    </row>
    <row r="4553" spans="23:25" x14ac:dyDescent="0.25">
      <c r="W4553" t="s">
        <v>9859</v>
      </c>
      <c r="X4553" t="s">
        <v>9860</v>
      </c>
      <c r="Y4553" t="s">
        <v>509</v>
      </c>
    </row>
    <row r="4554" spans="23:25" x14ac:dyDescent="0.25">
      <c r="W4554" t="s">
        <v>9861</v>
      </c>
      <c r="X4554" t="s">
        <v>9862</v>
      </c>
      <c r="Y4554" t="s">
        <v>509</v>
      </c>
    </row>
    <row r="4555" spans="23:25" x14ac:dyDescent="0.25">
      <c r="W4555" t="s">
        <v>9863</v>
      </c>
      <c r="X4555" t="s">
        <v>9864</v>
      </c>
      <c r="Y4555" t="s">
        <v>509</v>
      </c>
    </row>
    <row r="4556" spans="23:25" x14ac:dyDescent="0.25">
      <c r="W4556" t="s">
        <v>9865</v>
      </c>
      <c r="X4556" t="s">
        <v>9866</v>
      </c>
      <c r="Y4556" t="s">
        <v>509</v>
      </c>
    </row>
    <row r="4557" spans="23:25" x14ac:dyDescent="0.25">
      <c r="W4557" t="s">
        <v>9867</v>
      </c>
      <c r="X4557" t="s">
        <v>9868</v>
      </c>
      <c r="Y4557" t="s">
        <v>509</v>
      </c>
    </row>
    <row r="4558" spans="23:25" x14ac:dyDescent="0.25">
      <c r="W4558" t="s">
        <v>9869</v>
      </c>
      <c r="X4558" t="s">
        <v>9870</v>
      </c>
      <c r="Y4558" t="s">
        <v>509</v>
      </c>
    </row>
    <row r="4559" spans="23:25" x14ac:dyDescent="0.25">
      <c r="W4559" t="s">
        <v>9871</v>
      </c>
      <c r="X4559" t="s">
        <v>9872</v>
      </c>
      <c r="Y4559" t="s">
        <v>509</v>
      </c>
    </row>
    <row r="4560" spans="23:25" x14ac:dyDescent="0.25">
      <c r="W4560" t="s">
        <v>9873</v>
      </c>
      <c r="X4560" t="s">
        <v>9874</v>
      </c>
      <c r="Y4560" t="s">
        <v>509</v>
      </c>
    </row>
    <row r="4561" spans="23:25" x14ac:dyDescent="0.25">
      <c r="W4561" t="s">
        <v>9875</v>
      </c>
      <c r="X4561" t="s">
        <v>9876</v>
      </c>
      <c r="Y4561" t="s">
        <v>509</v>
      </c>
    </row>
    <row r="4562" spans="23:25" x14ac:dyDescent="0.25">
      <c r="W4562" t="s">
        <v>9877</v>
      </c>
      <c r="X4562" t="s">
        <v>9878</v>
      </c>
      <c r="Y4562" t="s">
        <v>509</v>
      </c>
    </row>
    <row r="4563" spans="23:25" x14ac:dyDescent="0.25">
      <c r="W4563" t="s">
        <v>9879</v>
      </c>
      <c r="X4563" t="s">
        <v>9880</v>
      </c>
      <c r="Y4563" t="s">
        <v>509</v>
      </c>
    </row>
    <row r="4564" spans="23:25" x14ac:dyDescent="0.25">
      <c r="W4564" t="s">
        <v>9881</v>
      </c>
      <c r="X4564" t="s">
        <v>9882</v>
      </c>
      <c r="Y4564" t="s">
        <v>509</v>
      </c>
    </row>
    <row r="4565" spans="23:25" x14ac:dyDescent="0.25">
      <c r="W4565" t="s">
        <v>9883</v>
      </c>
      <c r="X4565" t="s">
        <v>9884</v>
      </c>
      <c r="Y4565" t="s">
        <v>509</v>
      </c>
    </row>
    <row r="4566" spans="23:25" x14ac:dyDescent="0.25">
      <c r="W4566" t="s">
        <v>9885</v>
      </c>
      <c r="X4566" t="s">
        <v>9886</v>
      </c>
      <c r="Y4566" t="s">
        <v>509</v>
      </c>
    </row>
    <row r="4567" spans="23:25" x14ac:dyDescent="0.25">
      <c r="W4567" t="s">
        <v>9887</v>
      </c>
      <c r="X4567" t="s">
        <v>9888</v>
      </c>
      <c r="Y4567" t="s">
        <v>509</v>
      </c>
    </row>
    <row r="4568" spans="23:25" x14ac:dyDescent="0.25">
      <c r="W4568" t="s">
        <v>9889</v>
      </c>
      <c r="X4568" t="s">
        <v>9890</v>
      </c>
      <c r="Y4568" t="s">
        <v>509</v>
      </c>
    </row>
    <row r="4569" spans="23:25" x14ac:dyDescent="0.25">
      <c r="W4569" t="s">
        <v>9891</v>
      </c>
      <c r="X4569" t="s">
        <v>9892</v>
      </c>
      <c r="Y4569" t="s">
        <v>509</v>
      </c>
    </row>
    <row r="4570" spans="23:25" x14ac:dyDescent="0.25">
      <c r="W4570" t="s">
        <v>9893</v>
      </c>
      <c r="X4570" t="s">
        <v>9894</v>
      </c>
      <c r="Y4570" t="s">
        <v>509</v>
      </c>
    </row>
    <row r="4571" spans="23:25" x14ac:dyDescent="0.25">
      <c r="W4571" t="s">
        <v>9895</v>
      </c>
      <c r="X4571" t="s">
        <v>9896</v>
      </c>
      <c r="Y4571" t="s">
        <v>509</v>
      </c>
    </row>
    <row r="4572" spans="23:25" x14ac:dyDescent="0.25">
      <c r="W4572" t="s">
        <v>9897</v>
      </c>
      <c r="X4572" t="s">
        <v>9898</v>
      </c>
      <c r="Y4572" t="s">
        <v>509</v>
      </c>
    </row>
    <row r="4573" spans="23:25" x14ac:dyDescent="0.25">
      <c r="W4573" t="s">
        <v>9899</v>
      </c>
      <c r="X4573" t="s">
        <v>9900</v>
      </c>
      <c r="Y4573" t="s">
        <v>509</v>
      </c>
    </row>
    <row r="4574" spans="23:25" x14ac:dyDescent="0.25">
      <c r="W4574" t="s">
        <v>9901</v>
      </c>
      <c r="X4574" t="s">
        <v>9902</v>
      </c>
      <c r="Y4574" t="s">
        <v>509</v>
      </c>
    </row>
    <row r="4575" spans="23:25" x14ac:dyDescent="0.25">
      <c r="W4575" t="s">
        <v>9903</v>
      </c>
      <c r="X4575" t="s">
        <v>9904</v>
      </c>
      <c r="Y4575" t="s">
        <v>509</v>
      </c>
    </row>
    <row r="4576" spans="23:25" x14ac:dyDescent="0.25">
      <c r="W4576" t="s">
        <v>9905</v>
      </c>
      <c r="X4576" t="s">
        <v>9906</v>
      </c>
      <c r="Y4576" t="s">
        <v>509</v>
      </c>
    </row>
    <row r="4577" spans="23:25" x14ac:dyDescent="0.25">
      <c r="W4577" t="s">
        <v>9907</v>
      </c>
      <c r="X4577" t="s">
        <v>9908</v>
      </c>
      <c r="Y4577" t="s">
        <v>509</v>
      </c>
    </row>
    <row r="4578" spans="23:25" x14ac:dyDescent="0.25">
      <c r="W4578" t="s">
        <v>9909</v>
      </c>
      <c r="X4578" t="s">
        <v>9910</v>
      </c>
      <c r="Y4578" t="s">
        <v>509</v>
      </c>
    </row>
    <row r="4579" spans="23:25" x14ac:dyDescent="0.25">
      <c r="W4579" t="s">
        <v>9911</v>
      </c>
      <c r="X4579" t="s">
        <v>9912</v>
      </c>
      <c r="Y4579" t="s">
        <v>509</v>
      </c>
    </row>
    <row r="4580" spans="23:25" x14ac:dyDescent="0.25">
      <c r="W4580" t="s">
        <v>9913</v>
      </c>
      <c r="X4580" t="s">
        <v>9914</v>
      </c>
      <c r="Y4580" t="s">
        <v>509</v>
      </c>
    </row>
    <row r="4581" spans="23:25" x14ac:dyDescent="0.25">
      <c r="W4581" t="s">
        <v>9915</v>
      </c>
      <c r="X4581" t="s">
        <v>9916</v>
      </c>
      <c r="Y4581" t="s">
        <v>509</v>
      </c>
    </row>
    <row r="4582" spans="23:25" x14ac:dyDescent="0.25">
      <c r="W4582" t="s">
        <v>9917</v>
      </c>
      <c r="X4582" t="s">
        <v>9918</v>
      </c>
      <c r="Y4582" t="s">
        <v>509</v>
      </c>
    </row>
    <row r="4583" spans="23:25" x14ac:dyDescent="0.25">
      <c r="W4583" t="s">
        <v>9919</v>
      </c>
      <c r="X4583" t="s">
        <v>9920</v>
      </c>
      <c r="Y4583" t="s">
        <v>509</v>
      </c>
    </row>
    <row r="4584" spans="23:25" x14ac:dyDescent="0.25">
      <c r="W4584" t="s">
        <v>9921</v>
      </c>
      <c r="X4584" t="s">
        <v>9922</v>
      </c>
      <c r="Y4584" t="s">
        <v>509</v>
      </c>
    </row>
    <row r="4585" spans="23:25" x14ac:dyDescent="0.25">
      <c r="W4585" t="s">
        <v>9923</v>
      </c>
      <c r="X4585" t="s">
        <v>9924</v>
      </c>
      <c r="Y4585" t="s">
        <v>509</v>
      </c>
    </row>
    <row r="4586" spans="23:25" x14ac:dyDescent="0.25">
      <c r="W4586" t="s">
        <v>9925</v>
      </c>
      <c r="X4586" t="s">
        <v>9926</v>
      </c>
      <c r="Y4586" t="s">
        <v>509</v>
      </c>
    </row>
    <row r="4587" spans="23:25" x14ac:dyDescent="0.25">
      <c r="W4587" t="s">
        <v>9927</v>
      </c>
      <c r="X4587" t="s">
        <v>9928</v>
      </c>
      <c r="Y4587" t="s">
        <v>509</v>
      </c>
    </row>
    <row r="4588" spans="23:25" x14ac:dyDescent="0.25">
      <c r="W4588" t="s">
        <v>9929</v>
      </c>
      <c r="X4588" t="s">
        <v>9930</v>
      </c>
      <c r="Y4588" t="s">
        <v>509</v>
      </c>
    </row>
    <row r="4589" spans="23:25" x14ac:dyDescent="0.25">
      <c r="W4589" t="s">
        <v>9931</v>
      </c>
      <c r="X4589" t="s">
        <v>9932</v>
      </c>
      <c r="Y4589" t="s">
        <v>509</v>
      </c>
    </row>
    <row r="4590" spans="23:25" x14ac:dyDescent="0.25">
      <c r="W4590" t="s">
        <v>9933</v>
      </c>
      <c r="X4590" t="s">
        <v>9934</v>
      </c>
      <c r="Y4590" t="s">
        <v>509</v>
      </c>
    </row>
    <row r="4591" spans="23:25" x14ac:dyDescent="0.25">
      <c r="W4591" t="s">
        <v>9935</v>
      </c>
      <c r="X4591" t="s">
        <v>9936</v>
      </c>
      <c r="Y4591" t="s">
        <v>509</v>
      </c>
    </row>
    <row r="4592" spans="23:25" x14ac:dyDescent="0.25">
      <c r="W4592" t="s">
        <v>9937</v>
      </c>
      <c r="X4592" t="s">
        <v>9938</v>
      </c>
      <c r="Y4592" t="s">
        <v>369</v>
      </c>
    </row>
    <row r="4593" spans="23:25" x14ac:dyDescent="0.25">
      <c r="W4593" t="s">
        <v>9939</v>
      </c>
      <c r="X4593" t="s">
        <v>9940</v>
      </c>
      <c r="Y4593" t="s">
        <v>509</v>
      </c>
    </row>
    <row r="4594" spans="23:25" x14ac:dyDescent="0.25">
      <c r="W4594" t="s">
        <v>9941</v>
      </c>
      <c r="X4594" t="s">
        <v>9942</v>
      </c>
      <c r="Y4594" t="s">
        <v>509</v>
      </c>
    </row>
    <row r="4595" spans="23:25" x14ac:dyDescent="0.25">
      <c r="W4595" t="s">
        <v>9943</v>
      </c>
      <c r="X4595" t="s">
        <v>9944</v>
      </c>
      <c r="Y4595" t="s">
        <v>509</v>
      </c>
    </row>
    <row r="4596" spans="23:25" x14ac:dyDescent="0.25">
      <c r="W4596" t="s">
        <v>9945</v>
      </c>
      <c r="X4596" t="s">
        <v>9946</v>
      </c>
      <c r="Y4596" t="s">
        <v>509</v>
      </c>
    </row>
    <row r="4597" spans="23:25" x14ac:dyDescent="0.25">
      <c r="W4597" t="s">
        <v>9947</v>
      </c>
      <c r="X4597" t="s">
        <v>9948</v>
      </c>
      <c r="Y4597" t="s">
        <v>509</v>
      </c>
    </row>
    <row r="4598" spans="23:25" x14ac:dyDescent="0.25">
      <c r="W4598" t="s">
        <v>9949</v>
      </c>
      <c r="X4598" t="s">
        <v>9950</v>
      </c>
      <c r="Y4598" t="s">
        <v>509</v>
      </c>
    </row>
    <row r="4599" spans="23:25" x14ac:dyDescent="0.25">
      <c r="W4599" t="s">
        <v>9951</v>
      </c>
      <c r="X4599" t="s">
        <v>9952</v>
      </c>
      <c r="Y4599" t="s">
        <v>509</v>
      </c>
    </row>
    <row r="4600" spans="23:25" x14ac:dyDescent="0.25">
      <c r="W4600" t="s">
        <v>9953</v>
      </c>
      <c r="X4600" t="s">
        <v>9954</v>
      </c>
      <c r="Y4600" t="s">
        <v>509</v>
      </c>
    </row>
    <row r="4601" spans="23:25" x14ac:dyDescent="0.25">
      <c r="W4601" t="s">
        <v>9955</v>
      </c>
      <c r="X4601" t="s">
        <v>9956</v>
      </c>
      <c r="Y4601" t="s">
        <v>509</v>
      </c>
    </row>
    <row r="4602" spans="23:25" x14ac:dyDescent="0.25">
      <c r="W4602" t="s">
        <v>9957</v>
      </c>
      <c r="X4602" t="s">
        <v>9958</v>
      </c>
      <c r="Y4602" t="s">
        <v>509</v>
      </c>
    </row>
    <row r="4603" spans="23:25" x14ac:dyDescent="0.25">
      <c r="W4603" t="s">
        <v>9959</v>
      </c>
      <c r="X4603" t="s">
        <v>9960</v>
      </c>
      <c r="Y4603" t="s">
        <v>509</v>
      </c>
    </row>
    <row r="4604" spans="23:25" x14ac:dyDescent="0.25">
      <c r="W4604" t="s">
        <v>9961</v>
      </c>
      <c r="X4604" t="s">
        <v>9962</v>
      </c>
      <c r="Y4604" t="s">
        <v>509</v>
      </c>
    </row>
    <row r="4605" spans="23:25" x14ac:dyDescent="0.25">
      <c r="W4605" t="s">
        <v>9963</v>
      </c>
      <c r="X4605" t="s">
        <v>9964</v>
      </c>
      <c r="Y4605" t="s">
        <v>509</v>
      </c>
    </row>
    <row r="4606" spans="23:25" x14ac:dyDescent="0.25">
      <c r="W4606" t="s">
        <v>9965</v>
      </c>
      <c r="X4606" t="s">
        <v>9966</v>
      </c>
      <c r="Y4606" t="s">
        <v>509</v>
      </c>
    </row>
    <row r="4607" spans="23:25" x14ac:dyDescent="0.25">
      <c r="W4607" t="s">
        <v>9967</v>
      </c>
      <c r="X4607" t="s">
        <v>9968</v>
      </c>
      <c r="Y4607" t="s">
        <v>509</v>
      </c>
    </row>
    <row r="4608" spans="23:25" x14ac:dyDescent="0.25">
      <c r="W4608" t="s">
        <v>9969</v>
      </c>
      <c r="X4608" t="s">
        <v>9970</v>
      </c>
      <c r="Y4608" t="s">
        <v>509</v>
      </c>
    </row>
    <row r="4609" spans="23:25" x14ac:dyDescent="0.25">
      <c r="W4609" t="s">
        <v>9971</v>
      </c>
      <c r="X4609" t="s">
        <v>9972</v>
      </c>
      <c r="Y4609" t="s">
        <v>509</v>
      </c>
    </row>
    <row r="4610" spans="23:25" x14ac:dyDescent="0.25">
      <c r="W4610" t="s">
        <v>9973</v>
      </c>
      <c r="X4610" t="s">
        <v>9974</v>
      </c>
      <c r="Y4610" t="s">
        <v>509</v>
      </c>
    </row>
    <row r="4611" spans="23:25" x14ac:dyDescent="0.25">
      <c r="W4611" t="s">
        <v>9975</v>
      </c>
      <c r="X4611" t="s">
        <v>9976</v>
      </c>
      <c r="Y4611" t="s">
        <v>509</v>
      </c>
    </row>
    <row r="4612" spans="23:25" x14ac:dyDescent="0.25">
      <c r="W4612" t="s">
        <v>9977</v>
      </c>
      <c r="X4612" t="s">
        <v>9978</v>
      </c>
      <c r="Y4612" t="s">
        <v>509</v>
      </c>
    </row>
    <row r="4613" spans="23:25" x14ac:dyDescent="0.25">
      <c r="W4613" t="s">
        <v>9979</v>
      </c>
      <c r="X4613" t="s">
        <v>9980</v>
      </c>
      <c r="Y4613" t="s">
        <v>509</v>
      </c>
    </row>
    <row r="4614" spans="23:25" x14ac:dyDescent="0.25">
      <c r="W4614" t="s">
        <v>9981</v>
      </c>
      <c r="X4614" t="s">
        <v>9982</v>
      </c>
      <c r="Y4614" t="s">
        <v>509</v>
      </c>
    </row>
    <row r="4615" spans="23:25" x14ac:dyDescent="0.25">
      <c r="W4615" t="s">
        <v>9983</v>
      </c>
      <c r="X4615" t="s">
        <v>9984</v>
      </c>
      <c r="Y4615" t="s">
        <v>509</v>
      </c>
    </row>
    <row r="4616" spans="23:25" x14ac:dyDescent="0.25">
      <c r="W4616" t="s">
        <v>9985</v>
      </c>
      <c r="X4616" t="s">
        <v>9986</v>
      </c>
      <c r="Y4616" t="s">
        <v>509</v>
      </c>
    </row>
    <row r="4617" spans="23:25" x14ac:dyDescent="0.25">
      <c r="W4617" t="s">
        <v>9987</v>
      </c>
      <c r="X4617" t="s">
        <v>9988</v>
      </c>
      <c r="Y4617" t="s">
        <v>509</v>
      </c>
    </row>
    <row r="4618" spans="23:25" x14ac:dyDescent="0.25">
      <c r="W4618" t="s">
        <v>9989</v>
      </c>
      <c r="X4618" t="s">
        <v>9990</v>
      </c>
      <c r="Y4618" t="s">
        <v>509</v>
      </c>
    </row>
    <row r="4619" spans="23:25" x14ac:dyDescent="0.25">
      <c r="W4619" t="s">
        <v>9991</v>
      </c>
      <c r="X4619" t="s">
        <v>9992</v>
      </c>
      <c r="Y4619" t="s">
        <v>509</v>
      </c>
    </row>
    <row r="4620" spans="23:25" x14ac:dyDescent="0.25">
      <c r="W4620" t="s">
        <v>9993</v>
      </c>
      <c r="X4620" t="s">
        <v>9994</v>
      </c>
      <c r="Y4620" t="s">
        <v>509</v>
      </c>
    </row>
    <row r="4621" spans="23:25" x14ac:dyDescent="0.25">
      <c r="W4621" t="s">
        <v>9995</v>
      </c>
      <c r="X4621" t="s">
        <v>9996</v>
      </c>
      <c r="Y4621" t="s">
        <v>509</v>
      </c>
    </row>
    <row r="4622" spans="23:25" x14ac:dyDescent="0.25">
      <c r="W4622" t="s">
        <v>9997</v>
      </c>
      <c r="X4622" t="s">
        <v>9998</v>
      </c>
      <c r="Y4622" t="s">
        <v>509</v>
      </c>
    </row>
    <row r="4623" spans="23:25" x14ac:dyDescent="0.25">
      <c r="W4623" t="s">
        <v>9999</v>
      </c>
      <c r="X4623" t="s">
        <v>10000</v>
      </c>
      <c r="Y4623" t="s">
        <v>509</v>
      </c>
    </row>
    <row r="4624" spans="23:25" x14ac:dyDescent="0.25">
      <c r="W4624" t="s">
        <v>10001</v>
      </c>
      <c r="X4624" t="s">
        <v>10002</v>
      </c>
      <c r="Y4624" t="s">
        <v>509</v>
      </c>
    </row>
    <row r="4625" spans="23:25" x14ac:dyDescent="0.25">
      <c r="W4625" t="s">
        <v>10003</v>
      </c>
      <c r="X4625" t="s">
        <v>10004</v>
      </c>
      <c r="Y4625" t="s">
        <v>509</v>
      </c>
    </row>
    <row r="4626" spans="23:25" x14ac:dyDescent="0.25">
      <c r="W4626" t="s">
        <v>10005</v>
      </c>
      <c r="X4626" t="s">
        <v>10006</v>
      </c>
      <c r="Y4626" t="s">
        <v>509</v>
      </c>
    </row>
    <row r="4627" spans="23:25" x14ac:dyDescent="0.25">
      <c r="W4627" t="s">
        <v>10007</v>
      </c>
      <c r="X4627" t="s">
        <v>10008</v>
      </c>
      <c r="Y4627" t="s">
        <v>509</v>
      </c>
    </row>
    <row r="4628" spans="23:25" x14ac:dyDescent="0.25">
      <c r="W4628" t="s">
        <v>10009</v>
      </c>
      <c r="X4628" t="s">
        <v>10010</v>
      </c>
      <c r="Y4628" t="s">
        <v>509</v>
      </c>
    </row>
    <row r="4629" spans="23:25" x14ac:dyDescent="0.25">
      <c r="W4629" t="s">
        <v>10011</v>
      </c>
      <c r="X4629" t="s">
        <v>10012</v>
      </c>
      <c r="Y4629" t="s">
        <v>509</v>
      </c>
    </row>
    <row r="4630" spans="23:25" x14ac:dyDescent="0.25">
      <c r="W4630" t="s">
        <v>10013</v>
      </c>
      <c r="X4630" t="s">
        <v>10014</v>
      </c>
      <c r="Y4630" t="s">
        <v>509</v>
      </c>
    </row>
    <row r="4631" spans="23:25" x14ac:dyDescent="0.25">
      <c r="W4631" t="s">
        <v>10015</v>
      </c>
      <c r="X4631" t="s">
        <v>10016</v>
      </c>
      <c r="Y4631" t="s">
        <v>509</v>
      </c>
    </row>
    <row r="4632" spans="23:25" x14ac:dyDescent="0.25">
      <c r="W4632" t="s">
        <v>10017</v>
      </c>
      <c r="X4632" t="s">
        <v>10018</v>
      </c>
      <c r="Y4632" t="s">
        <v>509</v>
      </c>
    </row>
    <row r="4633" spans="23:25" x14ac:dyDescent="0.25">
      <c r="W4633" t="s">
        <v>10019</v>
      </c>
      <c r="X4633" t="s">
        <v>10020</v>
      </c>
      <c r="Y4633" t="s">
        <v>509</v>
      </c>
    </row>
    <row r="4634" spans="23:25" x14ac:dyDescent="0.25">
      <c r="W4634" t="s">
        <v>10021</v>
      </c>
      <c r="X4634" t="s">
        <v>10022</v>
      </c>
      <c r="Y4634" t="s">
        <v>509</v>
      </c>
    </row>
    <row r="4635" spans="23:25" x14ac:dyDescent="0.25">
      <c r="W4635" t="s">
        <v>10023</v>
      </c>
      <c r="X4635" t="s">
        <v>10024</v>
      </c>
      <c r="Y4635" t="s">
        <v>509</v>
      </c>
    </row>
    <row r="4636" spans="23:25" x14ac:dyDescent="0.25">
      <c r="W4636" t="s">
        <v>10025</v>
      </c>
      <c r="X4636" t="s">
        <v>10026</v>
      </c>
      <c r="Y4636" t="s">
        <v>509</v>
      </c>
    </row>
    <row r="4637" spans="23:25" x14ac:dyDescent="0.25">
      <c r="W4637" t="s">
        <v>10027</v>
      </c>
      <c r="X4637" t="s">
        <v>10028</v>
      </c>
      <c r="Y4637" t="s">
        <v>509</v>
      </c>
    </row>
    <row r="4638" spans="23:25" x14ac:dyDescent="0.25">
      <c r="W4638" t="s">
        <v>10029</v>
      </c>
      <c r="X4638" t="s">
        <v>10030</v>
      </c>
      <c r="Y4638" t="s">
        <v>509</v>
      </c>
    </row>
    <row r="4639" spans="23:25" x14ac:dyDescent="0.25">
      <c r="W4639" t="s">
        <v>10031</v>
      </c>
      <c r="X4639" t="s">
        <v>10032</v>
      </c>
      <c r="Y4639" t="s">
        <v>509</v>
      </c>
    </row>
    <row r="4640" spans="23:25" x14ac:dyDescent="0.25">
      <c r="W4640" t="s">
        <v>10033</v>
      </c>
      <c r="X4640" t="s">
        <v>10034</v>
      </c>
      <c r="Y4640" t="s">
        <v>509</v>
      </c>
    </row>
    <row r="4641" spans="23:25" x14ac:dyDescent="0.25">
      <c r="W4641" t="s">
        <v>10035</v>
      </c>
      <c r="X4641" t="s">
        <v>10036</v>
      </c>
      <c r="Y4641" t="s">
        <v>509</v>
      </c>
    </row>
    <row r="4642" spans="23:25" x14ac:dyDescent="0.25">
      <c r="W4642" t="s">
        <v>10037</v>
      </c>
      <c r="X4642" t="s">
        <v>10038</v>
      </c>
      <c r="Y4642" t="s">
        <v>509</v>
      </c>
    </row>
    <row r="4643" spans="23:25" x14ac:dyDescent="0.25">
      <c r="W4643" t="s">
        <v>10039</v>
      </c>
      <c r="X4643" t="s">
        <v>10040</v>
      </c>
      <c r="Y4643" t="s">
        <v>509</v>
      </c>
    </row>
    <row r="4644" spans="23:25" x14ac:dyDescent="0.25">
      <c r="W4644" t="s">
        <v>10041</v>
      </c>
      <c r="X4644" t="s">
        <v>10042</v>
      </c>
      <c r="Y4644" t="s">
        <v>509</v>
      </c>
    </row>
    <row r="4645" spans="23:25" x14ac:dyDescent="0.25">
      <c r="W4645" t="s">
        <v>10043</v>
      </c>
      <c r="X4645" t="s">
        <v>10044</v>
      </c>
      <c r="Y4645" t="s">
        <v>509</v>
      </c>
    </row>
    <row r="4646" spans="23:25" x14ac:dyDescent="0.25">
      <c r="W4646" t="s">
        <v>10045</v>
      </c>
      <c r="X4646" t="s">
        <v>10046</v>
      </c>
      <c r="Y4646" t="s">
        <v>509</v>
      </c>
    </row>
    <row r="4647" spans="23:25" x14ac:dyDescent="0.25">
      <c r="W4647" t="s">
        <v>10047</v>
      </c>
      <c r="X4647" t="s">
        <v>10048</v>
      </c>
      <c r="Y4647" t="s">
        <v>509</v>
      </c>
    </row>
    <row r="4648" spans="23:25" x14ac:dyDescent="0.25">
      <c r="W4648" t="s">
        <v>10049</v>
      </c>
      <c r="X4648" t="s">
        <v>10050</v>
      </c>
      <c r="Y4648" t="s">
        <v>509</v>
      </c>
    </row>
    <row r="4649" spans="23:25" x14ac:dyDescent="0.25">
      <c r="W4649" t="s">
        <v>10051</v>
      </c>
      <c r="X4649" t="s">
        <v>10052</v>
      </c>
      <c r="Y4649" t="s">
        <v>509</v>
      </c>
    </row>
    <row r="4650" spans="23:25" x14ac:dyDescent="0.25">
      <c r="W4650" t="s">
        <v>10053</v>
      </c>
      <c r="X4650" t="s">
        <v>10054</v>
      </c>
      <c r="Y4650" t="s">
        <v>509</v>
      </c>
    </row>
    <row r="4651" spans="23:25" x14ac:dyDescent="0.25">
      <c r="W4651" t="s">
        <v>10055</v>
      </c>
      <c r="X4651" t="s">
        <v>10056</v>
      </c>
      <c r="Y4651" t="s">
        <v>509</v>
      </c>
    </row>
    <row r="4652" spans="23:25" x14ac:dyDescent="0.25">
      <c r="W4652" t="s">
        <v>10057</v>
      </c>
      <c r="X4652" t="s">
        <v>10058</v>
      </c>
      <c r="Y4652" t="s">
        <v>509</v>
      </c>
    </row>
    <row r="4653" spans="23:25" x14ac:dyDescent="0.25">
      <c r="W4653" t="s">
        <v>10059</v>
      </c>
      <c r="X4653" t="s">
        <v>10060</v>
      </c>
      <c r="Y4653" t="s">
        <v>509</v>
      </c>
    </row>
    <row r="4654" spans="23:25" x14ac:dyDescent="0.25">
      <c r="W4654" t="s">
        <v>10061</v>
      </c>
      <c r="X4654" t="s">
        <v>10062</v>
      </c>
      <c r="Y4654" t="s">
        <v>509</v>
      </c>
    </row>
    <row r="4655" spans="23:25" x14ac:dyDescent="0.25">
      <c r="W4655" t="s">
        <v>10063</v>
      </c>
      <c r="X4655" t="s">
        <v>10064</v>
      </c>
      <c r="Y4655" t="s">
        <v>509</v>
      </c>
    </row>
    <row r="4656" spans="23:25" x14ac:dyDescent="0.25">
      <c r="W4656" t="s">
        <v>10065</v>
      </c>
      <c r="X4656" t="s">
        <v>10066</v>
      </c>
      <c r="Y4656" t="s">
        <v>509</v>
      </c>
    </row>
    <row r="4657" spans="23:25" x14ac:dyDescent="0.25">
      <c r="W4657" t="s">
        <v>10067</v>
      </c>
      <c r="X4657" t="s">
        <v>10068</v>
      </c>
      <c r="Y4657" t="s">
        <v>509</v>
      </c>
    </row>
    <row r="4658" spans="23:25" x14ac:dyDescent="0.25">
      <c r="W4658" t="s">
        <v>10069</v>
      </c>
      <c r="X4658" t="s">
        <v>10070</v>
      </c>
      <c r="Y4658" t="s">
        <v>509</v>
      </c>
    </row>
    <row r="4659" spans="23:25" x14ac:dyDescent="0.25">
      <c r="W4659" t="s">
        <v>10071</v>
      </c>
      <c r="X4659" t="s">
        <v>10072</v>
      </c>
      <c r="Y4659" t="s">
        <v>509</v>
      </c>
    </row>
    <row r="4660" spans="23:25" x14ac:dyDescent="0.25">
      <c r="W4660" t="s">
        <v>10073</v>
      </c>
      <c r="X4660" t="s">
        <v>10074</v>
      </c>
      <c r="Y4660" t="s">
        <v>509</v>
      </c>
    </row>
    <row r="4661" spans="23:25" x14ac:dyDescent="0.25">
      <c r="W4661" t="s">
        <v>10075</v>
      </c>
      <c r="X4661" t="s">
        <v>10076</v>
      </c>
      <c r="Y4661" t="s">
        <v>509</v>
      </c>
    </row>
    <row r="4662" spans="23:25" x14ac:dyDescent="0.25">
      <c r="W4662" t="s">
        <v>10077</v>
      </c>
      <c r="X4662" t="s">
        <v>10078</v>
      </c>
      <c r="Y4662" t="s">
        <v>509</v>
      </c>
    </row>
    <row r="4663" spans="23:25" x14ac:dyDescent="0.25">
      <c r="W4663" t="s">
        <v>10079</v>
      </c>
      <c r="X4663" t="s">
        <v>10080</v>
      </c>
      <c r="Y4663" t="s">
        <v>509</v>
      </c>
    </row>
    <row r="4664" spans="23:25" x14ac:dyDescent="0.25">
      <c r="W4664" t="s">
        <v>10081</v>
      </c>
      <c r="X4664" t="s">
        <v>10082</v>
      </c>
      <c r="Y4664" t="s">
        <v>509</v>
      </c>
    </row>
    <row r="4665" spans="23:25" x14ac:dyDescent="0.25">
      <c r="W4665" t="s">
        <v>10083</v>
      </c>
      <c r="X4665" t="s">
        <v>10084</v>
      </c>
      <c r="Y4665" t="s">
        <v>509</v>
      </c>
    </row>
    <row r="4666" spans="23:25" x14ac:dyDescent="0.25">
      <c r="W4666" t="s">
        <v>10085</v>
      </c>
      <c r="X4666" t="s">
        <v>10086</v>
      </c>
      <c r="Y4666" t="s">
        <v>509</v>
      </c>
    </row>
    <row r="4667" spans="23:25" x14ac:dyDescent="0.25">
      <c r="W4667" t="s">
        <v>10087</v>
      </c>
      <c r="X4667" t="s">
        <v>10088</v>
      </c>
      <c r="Y4667" t="s">
        <v>509</v>
      </c>
    </row>
    <row r="4668" spans="23:25" x14ac:dyDescent="0.25">
      <c r="W4668" t="s">
        <v>10089</v>
      </c>
      <c r="X4668" t="s">
        <v>10090</v>
      </c>
      <c r="Y4668" t="s">
        <v>509</v>
      </c>
    </row>
    <row r="4669" spans="23:25" x14ac:dyDescent="0.25">
      <c r="W4669" t="s">
        <v>10091</v>
      </c>
      <c r="X4669" t="s">
        <v>10092</v>
      </c>
      <c r="Y4669" t="s">
        <v>509</v>
      </c>
    </row>
    <row r="4670" spans="23:25" x14ac:dyDescent="0.25">
      <c r="W4670" t="s">
        <v>10093</v>
      </c>
      <c r="X4670" t="s">
        <v>10094</v>
      </c>
      <c r="Y4670" t="s">
        <v>509</v>
      </c>
    </row>
    <row r="4671" spans="23:25" x14ac:dyDescent="0.25">
      <c r="W4671" t="s">
        <v>10095</v>
      </c>
      <c r="X4671" t="s">
        <v>10096</v>
      </c>
      <c r="Y4671" t="s">
        <v>509</v>
      </c>
    </row>
    <row r="4672" spans="23:25" x14ac:dyDescent="0.25">
      <c r="W4672" t="s">
        <v>10097</v>
      </c>
      <c r="X4672" t="s">
        <v>10098</v>
      </c>
      <c r="Y4672" t="s">
        <v>509</v>
      </c>
    </row>
    <row r="4673" spans="23:25" x14ac:dyDescent="0.25">
      <c r="W4673" t="s">
        <v>10099</v>
      </c>
      <c r="X4673" t="s">
        <v>10100</v>
      </c>
      <c r="Y4673" t="s">
        <v>509</v>
      </c>
    </row>
    <row r="4674" spans="23:25" x14ac:dyDescent="0.25">
      <c r="W4674" t="s">
        <v>10101</v>
      </c>
      <c r="X4674" t="s">
        <v>10102</v>
      </c>
      <c r="Y4674" t="s">
        <v>509</v>
      </c>
    </row>
    <row r="4675" spans="23:25" x14ac:dyDescent="0.25">
      <c r="W4675" t="s">
        <v>10103</v>
      </c>
      <c r="X4675" t="s">
        <v>10104</v>
      </c>
      <c r="Y4675" t="s">
        <v>509</v>
      </c>
    </row>
    <row r="4676" spans="23:25" x14ac:dyDescent="0.25">
      <c r="W4676" t="s">
        <v>10105</v>
      </c>
      <c r="X4676" t="s">
        <v>10106</v>
      </c>
      <c r="Y4676" t="s">
        <v>509</v>
      </c>
    </row>
    <row r="4677" spans="23:25" x14ac:dyDescent="0.25">
      <c r="W4677" t="s">
        <v>10107</v>
      </c>
      <c r="X4677" t="s">
        <v>10108</v>
      </c>
      <c r="Y4677" t="s">
        <v>509</v>
      </c>
    </row>
    <row r="4678" spans="23:25" x14ac:dyDescent="0.25">
      <c r="W4678" t="s">
        <v>10109</v>
      </c>
      <c r="X4678" t="s">
        <v>10110</v>
      </c>
      <c r="Y4678" t="s">
        <v>509</v>
      </c>
    </row>
    <row r="4679" spans="23:25" x14ac:dyDescent="0.25">
      <c r="W4679" t="s">
        <v>10111</v>
      </c>
      <c r="X4679" t="s">
        <v>10112</v>
      </c>
      <c r="Y4679" t="s">
        <v>509</v>
      </c>
    </row>
    <row r="4680" spans="23:25" x14ac:dyDescent="0.25">
      <c r="W4680" t="s">
        <v>10113</v>
      </c>
      <c r="X4680" t="s">
        <v>10114</v>
      </c>
      <c r="Y4680" t="s">
        <v>509</v>
      </c>
    </row>
    <row r="4681" spans="23:25" x14ac:dyDescent="0.25">
      <c r="W4681" t="s">
        <v>10115</v>
      </c>
      <c r="X4681" t="s">
        <v>10116</v>
      </c>
      <c r="Y4681" t="s">
        <v>509</v>
      </c>
    </row>
    <row r="4682" spans="23:25" x14ac:dyDescent="0.25">
      <c r="W4682" t="s">
        <v>10117</v>
      </c>
      <c r="X4682" t="s">
        <v>10118</v>
      </c>
      <c r="Y4682" t="s">
        <v>509</v>
      </c>
    </row>
    <row r="4683" spans="23:25" x14ac:dyDescent="0.25">
      <c r="W4683" t="s">
        <v>10119</v>
      </c>
      <c r="X4683" t="s">
        <v>10120</v>
      </c>
      <c r="Y4683" t="s">
        <v>509</v>
      </c>
    </row>
    <row r="4684" spans="23:25" x14ac:dyDescent="0.25">
      <c r="W4684" t="s">
        <v>10121</v>
      </c>
      <c r="X4684" t="s">
        <v>10122</v>
      </c>
      <c r="Y4684" t="s">
        <v>509</v>
      </c>
    </row>
    <row r="4685" spans="23:25" x14ac:dyDescent="0.25">
      <c r="W4685" t="s">
        <v>10123</v>
      </c>
      <c r="X4685" t="s">
        <v>10124</v>
      </c>
      <c r="Y4685" t="s">
        <v>509</v>
      </c>
    </row>
    <row r="4686" spans="23:25" x14ac:dyDescent="0.25">
      <c r="W4686" t="s">
        <v>10125</v>
      </c>
      <c r="X4686" t="s">
        <v>10126</v>
      </c>
      <c r="Y4686" t="s">
        <v>509</v>
      </c>
    </row>
    <row r="4687" spans="23:25" x14ac:dyDescent="0.25">
      <c r="W4687" t="s">
        <v>10127</v>
      </c>
      <c r="X4687" t="s">
        <v>10128</v>
      </c>
      <c r="Y4687" t="s">
        <v>509</v>
      </c>
    </row>
    <row r="4688" spans="23:25" x14ac:dyDescent="0.25">
      <c r="W4688" t="s">
        <v>10129</v>
      </c>
      <c r="X4688" t="s">
        <v>10130</v>
      </c>
      <c r="Y4688" t="s">
        <v>509</v>
      </c>
    </row>
    <row r="4689" spans="23:25" x14ac:dyDescent="0.25">
      <c r="W4689" t="s">
        <v>10131</v>
      </c>
      <c r="X4689" t="s">
        <v>10132</v>
      </c>
      <c r="Y4689" t="s">
        <v>509</v>
      </c>
    </row>
    <row r="4690" spans="23:25" x14ac:dyDescent="0.25">
      <c r="W4690" t="s">
        <v>10133</v>
      </c>
      <c r="X4690" t="s">
        <v>10134</v>
      </c>
      <c r="Y4690" t="s">
        <v>509</v>
      </c>
    </row>
    <row r="4691" spans="23:25" x14ac:dyDescent="0.25">
      <c r="W4691" t="s">
        <v>10135</v>
      </c>
      <c r="X4691" t="s">
        <v>10136</v>
      </c>
      <c r="Y4691" t="s">
        <v>509</v>
      </c>
    </row>
    <row r="4692" spans="23:25" x14ac:dyDescent="0.25">
      <c r="W4692" t="s">
        <v>10137</v>
      </c>
      <c r="X4692" t="s">
        <v>10138</v>
      </c>
      <c r="Y4692" t="s">
        <v>509</v>
      </c>
    </row>
    <row r="4693" spans="23:25" x14ac:dyDescent="0.25">
      <c r="W4693" t="s">
        <v>10139</v>
      </c>
      <c r="X4693" t="s">
        <v>10140</v>
      </c>
      <c r="Y4693" t="s">
        <v>509</v>
      </c>
    </row>
    <row r="4694" spans="23:25" x14ac:dyDescent="0.25">
      <c r="W4694" t="s">
        <v>10141</v>
      </c>
      <c r="X4694" t="s">
        <v>10142</v>
      </c>
      <c r="Y4694" t="s">
        <v>509</v>
      </c>
    </row>
    <row r="4695" spans="23:25" x14ac:dyDescent="0.25">
      <c r="W4695" t="s">
        <v>10143</v>
      </c>
      <c r="X4695" t="s">
        <v>10144</v>
      </c>
      <c r="Y4695" t="s">
        <v>509</v>
      </c>
    </row>
    <row r="4696" spans="23:25" x14ac:dyDescent="0.25">
      <c r="W4696" t="s">
        <v>10145</v>
      </c>
      <c r="X4696" t="s">
        <v>10146</v>
      </c>
      <c r="Y4696" t="s">
        <v>509</v>
      </c>
    </row>
    <row r="4697" spans="23:25" x14ac:dyDescent="0.25">
      <c r="W4697" t="s">
        <v>10147</v>
      </c>
      <c r="X4697" t="s">
        <v>10148</v>
      </c>
      <c r="Y4697" t="s">
        <v>509</v>
      </c>
    </row>
    <row r="4698" spans="23:25" x14ac:dyDescent="0.25">
      <c r="W4698" t="s">
        <v>10149</v>
      </c>
      <c r="X4698" t="s">
        <v>10150</v>
      </c>
      <c r="Y4698" t="s">
        <v>509</v>
      </c>
    </row>
    <row r="4699" spans="23:25" x14ac:dyDescent="0.25">
      <c r="W4699" t="s">
        <v>10151</v>
      </c>
      <c r="X4699" t="s">
        <v>10152</v>
      </c>
      <c r="Y4699" t="s">
        <v>509</v>
      </c>
    </row>
    <row r="4700" spans="23:25" x14ac:dyDescent="0.25">
      <c r="W4700" t="s">
        <v>10153</v>
      </c>
      <c r="X4700" t="s">
        <v>10154</v>
      </c>
      <c r="Y4700" t="s">
        <v>509</v>
      </c>
    </row>
    <row r="4701" spans="23:25" x14ac:dyDescent="0.25">
      <c r="W4701" t="s">
        <v>10155</v>
      </c>
      <c r="X4701" t="s">
        <v>10156</v>
      </c>
      <c r="Y4701" t="s">
        <v>509</v>
      </c>
    </row>
    <row r="4702" spans="23:25" x14ac:dyDescent="0.25">
      <c r="W4702" t="s">
        <v>10157</v>
      </c>
      <c r="X4702" t="s">
        <v>10158</v>
      </c>
      <c r="Y4702" t="s">
        <v>509</v>
      </c>
    </row>
    <row r="4703" spans="23:25" x14ac:dyDescent="0.25">
      <c r="W4703" t="s">
        <v>10159</v>
      </c>
      <c r="X4703" t="s">
        <v>10160</v>
      </c>
      <c r="Y4703" t="s">
        <v>509</v>
      </c>
    </row>
    <row r="4704" spans="23:25" x14ac:dyDescent="0.25">
      <c r="W4704" t="s">
        <v>10161</v>
      </c>
      <c r="X4704" t="s">
        <v>10162</v>
      </c>
      <c r="Y4704" t="s">
        <v>509</v>
      </c>
    </row>
    <row r="4705" spans="23:25" x14ac:dyDescent="0.25">
      <c r="W4705" t="s">
        <v>10163</v>
      </c>
      <c r="X4705" t="s">
        <v>10164</v>
      </c>
      <c r="Y4705" t="s">
        <v>509</v>
      </c>
    </row>
    <row r="4706" spans="23:25" x14ac:dyDescent="0.25">
      <c r="W4706" t="s">
        <v>10165</v>
      </c>
      <c r="X4706" t="s">
        <v>10166</v>
      </c>
      <c r="Y4706" t="s">
        <v>509</v>
      </c>
    </row>
    <row r="4707" spans="23:25" x14ac:dyDescent="0.25">
      <c r="W4707" t="s">
        <v>10167</v>
      </c>
      <c r="X4707" t="s">
        <v>10168</v>
      </c>
      <c r="Y4707" t="s">
        <v>509</v>
      </c>
    </row>
    <row r="4708" spans="23:25" x14ac:dyDescent="0.25">
      <c r="W4708" t="s">
        <v>10169</v>
      </c>
      <c r="X4708" t="s">
        <v>10170</v>
      </c>
      <c r="Y4708" t="s">
        <v>509</v>
      </c>
    </row>
    <row r="4709" spans="23:25" x14ac:dyDescent="0.25">
      <c r="W4709" t="s">
        <v>10171</v>
      </c>
      <c r="X4709" t="s">
        <v>10172</v>
      </c>
      <c r="Y4709" t="s">
        <v>509</v>
      </c>
    </row>
    <row r="4710" spans="23:25" x14ac:dyDescent="0.25">
      <c r="W4710" t="s">
        <v>10173</v>
      </c>
      <c r="X4710" t="s">
        <v>10174</v>
      </c>
      <c r="Y4710" t="s">
        <v>509</v>
      </c>
    </row>
    <row r="4711" spans="23:25" x14ac:dyDescent="0.25">
      <c r="W4711" t="s">
        <v>10175</v>
      </c>
      <c r="X4711" t="s">
        <v>10176</v>
      </c>
      <c r="Y4711" t="s">
        <v>509</v>
      </c>
    </row>
    <row r="4712" spans="23:25" x14ac:dyDescent="0.25">
      <c r="W4712" t="s">
        <v>10177</v>
      </c>
      <c r="X4712" t="s">
        <v>10178</v>
      </c>
      <c r="Y4712" t="s">
        <v>509</v>
      </c>
    </row>
    <row r="4713" spans="23:25" x14ac:dyDescent="0.25">
      <c r="W4713" t="s">
        <v>10179</v>
      </c>
      <c r="X4713" t="s">
        <v>10180</v>
      </c>
      <c r="Y4713" t="s">
        <v>509</v>
      </c>
    </row>
    <row r="4714" spans="23:25" x14ac:dyDescent="0.25">
      <c r="W4714" t="s">
        <v>10181</v>
      </c>
      <c r="X4714" t="s">
        <v>10182</v>
      </c>
      <c r="Y4714" t="s">
        <v>509</v>
      </c>
    </row>
    <row r="4715" spans="23:25" x14ac:dyDescent="0.25">
      <c r="W4715" t="s">
        <v>10183</v>
      </c>
      <c r="X4715" t="s">
        <v>10184</v>
      </c>
      <c r="Y4715" t="s">
        <v>509</v>
      </c>
    </row>
    <row r="4716" spans="23:25" x14ac:dyDescent="0.25">
      <c r="W4716" t="s">
        <v>10185</v>
      </c>
      <c r="X4716" t="s">
        <v>10186</v>
      </c>
      <c r="Y4716" t="s">
        <v>509</v>
      </c>
    </row>
    <row r="4717" spans="23:25" x14ac:dyDescent="0.25">
      <c r="W4717" t="s">
        <v>10187</v>
      </c>
      <c r="X4717" t="s">
        <v>10188</v>
      </c>
      <c r="Y4717" t="s">
        <v>509</v>
      </c>
    </row>
    <row r="4718" spans="23:25" x14ac:dyDescent="0.25">
      <c r="W4718" t="s">
        <v>10189</v>
      </c>
      <c r="X4718" t="s">
        <v>10190</v>
      </c>
      <c r="Y4718" t="s">
        <v>509</v>
      </c>
    </row>
    <row r="4719" spans="23:25" x14ac:dyDescent="0.25">
      <c r="W4719" t="s">
        <v>10191</v>
      </c>
      <c r="X4719" t="s">
        <v>10192</v>
      </c>
      <c r="Y4719" t="s">
        <v>509</v>
      </c>
    </row>
    <row r="4720" spans="23:25" x14ac:dyDescent="0.25">
      <c r="W4720" t="s">
        <v>10193</v>
      </c>
      <c r="X4720" t="s">
        <v>10194</v>
      </c>
      <c r="Y4720" t="s">
        <v>509</v>
      </c>
    </row>
    <row r="4721" spans="23:25" x14ac:dyDescent="0.25">
      <c r="W4721" t="s">
        <v>10195</v>
      </c>
      <c r="X4721" t="s">
        <v>10196</v>
      </c>
      <c r="Y4721" t="s">
        <v>509</v>
      </c>
    </row>
    <row r="4722" spans="23:25" x14ac:dyDescent="0.25">
      <c r="W4722" t="s">
        <v>10197</v>
      </c>
      <c r="X4722" t="s">
        <v>10198</v>
      </c>
      <c r="Y4722" t="s">
        <v>509</v>
      </c>
    </row>
    <row r="4723" spans="23:25" x14ac:dyDescent="0.25">
      <c r="W4723" t="s">
        <v>10199</v>
      </c>
      <c r="X4723" t="s">
        <v>10200</v>
      </c>
      <c r="Y4723" t="s">
        <v>509</v>
      </c>
    </row>
    <row r="4724" spans="23:25" x14ac:dyDescent="0.25">
      <c r="W4724" t="s">
        <v>10201</v>
      </c>
      <c r="X4724" t="s">
        <v>10202</v>
      </c>
      <c r="Y4724" t="s">
        <v>509</v>
      </c>
    </row>
    <row r="4725" spans="23:25" x14ac:dyDescent="0.25">
      <c r="W4725" t="s">
        <v>10203</v>
      </c>
      <c r="X4725" t="s">
        <v>10204</v>
      </c>
      <c r="Y4725" t="s">
        <v>509</v>
      </c>
    </row>
    <row r="4726" spans="23:25" x14ac:dyDescent="0.25">
      <c r="W4726" t="s">
        <v>10205</v>
      </c>
      <c r="X4726" t="s">
        <v>10206</v>
      </c>
      <c r="Y4726" t="s">
        <v>509</v>
      </c>
    </row>
    <row r="4727" spans="23:25" x14ac:dyDescent="0.25">
      <c r="W4727" t="s">
        <v>10207</v>
      </c>
      <c r="X4727" t="s">
        <v>10208</v>
      </c>
      <c r="Y4727" t="s">
        <v>509</v>
      </c>
    </row>
    <row r="4728" spans="23:25" x14ac:dyDescent="0.25">
      <c r="W4728" t="s">
        <v>10209</v>
      </c>
      <c r="X4728" t="s">
        <v>10210</v>
      </c>
      <c r="Y4728" t="s">
        <v>509</v>
      </c>
    </row>
    <row r="4729" spans="23:25" x14ac:dyDescent="0.25">
      <c r="W4729" t="s">
        <v>10211</v>
      </c>
      <c r="X4729" t="s">
        <v>10212</v>
      </c>
      <c r="Y4729" t="s">
        <v>509</v>
      </c>
    </row>
    <row r="4730" spans="23:25" x14ac:dyDescent="0.25">
      <c r="W4730" t="s">
        <v>10213</v>
      </c>
      <c r="X4730" t="s">
        <v>10214</v>
      </c>
      <c r="Y4730" t="s">
        <v>509</v>
      </c>
    </row>
    <row r="4731" spans="23:25" x14ac:dyDescent="0.25">
      <c r="W4731" t="s">
        <v>10215</v>
      </c>
      <c r="X4731" t="s">
        <v>10216</v>
      </c>
      <c r="Y4731" t="s">
        <v>509</v>
      </c>
    </row>
    <row r="4732" spans="23:25" x14ac:dyDescent="0.25">
      <c r="W4732" t="s">
        <v>10217</v>
      </c>
      <c r="X4732" t="s">
        <v>10218</v>
      </c>
      <c r="Y4732" t="s">
        <v>509</v>
      </c>
    </row>
    <row r="4733" spans="23:25" x14ac:dyDescent="0.25">
      <c r="W4733" t="s">
        <v>10219</v>
      </c>
      <c r="X4733" t="s">
        <v>10220</v>
      </c>
      <c r="Y4733" t="s">
        <v>509</v>
      </c>
    </row>
    <row r="4734" spans="23:25" x14ac:dyDescent="0.25">
      <c r="W4734" t="s">
        <v>10221</v>
      </c>
      <c r="X4734" t="s">
        <v>10222</v>
      </c>
      <c r="Y4734" t="s">
        <v>509</v>
      </c>
    </row>
    <row r="4735" spans="23:25" x14ac:dyDescent="0.25">
      <c r="W4735" t="s">
        <v>10223</v>
      </c>
      <c r="X4735" t="s">
        <v>10224</v>
      </c>
      <c r="Y4735" t="s">
        <v>509</v>
      </c>
    </row>
    <row r="4736" spans="23:25" x14ac:dyDescent="0.25">
      <c r="W4736" t="s">
        <v>10225</v>
      </c>
      <c r="X4736" t="s">
        <v>10226</v>
      </c>
      <c r="Y4736" t="s">
        <v>509</v>
      </c>
    </row>
    <row r="4737" spans="23:25" x14ac:dyDescent="0.25">
      <c r="W4737" t="s">
        <v>10227</v>
      </c>
      <c r="X4737" t="s">
        <v>10228</v>
      </c>
      <c r="Y4737" t="s">
        <v>509</v>
      </c>
    </row>
    <row r="4738" spans="23:25" x14ac:dyDescent="0.25">
      <c r="W4738" t="s">
        <v>10229</v>
      </c>
      <c r="X4738" t="s">
        <v>10230</v>
      </c>
      <c r="Y4738" t="s">
        <v>509</v>
      </c>
    </row>
    <row r="4739" spans="23:25" x14ac:dyDescent="0.25">
      <c r="W4739" t="s">
        <v>10231</v>
      </c>
      <c r="X4739" t="s">
        <v>10232</v>
      </c>
      <c r="Y4739" t="s">
        <v>509</v>
      </c>
    </row>
    <row r="4740" spans="23:25" x14ac:dyDescent="0.25">
      <c r="W4740" t="s">
        <v>10233</v>
      </c>
      <c r="X4740" t="s">
        <v>10234</v>
      </c>
      <c r="Y4740" t="s">
        <v>509</v>
      </c>
    </row>
    <row r="4741" spans="23:25" x14ac:dyDescent="0.25">
      <c r="W4741" t="s">
        <v>10235</v>
      </c>
      <c r="X4741" t="s">
        <v>10236</v>
      </c>
      <c r="Y4741" t="s">
        <v>509</v>
      </c>
    </row>
    <row r="4742" spans="23:25" x14ac:dyDescent="0.25">
      <c r="W4742" t="s">
        <v>10237</v>
      </c>
      <c r="X4742" t="s">
        <v>10238</v>
      </c>
      <c r="Y4742" t="s">
        <v>509</v>
      </c>
    </row>
    <row r="4743" spans="23:25" x14ac:dyDescent="0.25">
      <c r="W4743" t="s">
        <v>10239</v>
      </c>
      <c r="X4743" t="s">
        <v>10240</v>
      </c>
      <c r="Y4743" t="s">
        <v>509</v>
      </c>
    </row>
    <row r="4744" spans="23:25" x14ac:dyDescent="0.25">
      <c r="W4744" t="s">
        <v>10241</v>
      </c>
      <c r="X4744" t="s">
        <v>10242</v>
      </c>
      <c r="Y4744" t="s">
        <v>509</v>
      </c>
    </row>
    <row r="4745" spans="23:25" x14ac:dyDescent="0.25">
      <c r="W4745" t="s">
        <v>10243</v>
      </c>
      <c r="X4745" t="s">
        <v>10244</v>
      </c>
      <c r="Y4745" t="s">
        <v>509</v>
      </c>
    </row>
    <row r="4746" spans="23:25" x14ac:dyDescent="0.25">
      <c r="W4746" t="s">
        <v>10245</v>
      </c>
      <c r="X4746" t="s">
        <v>10246</v>
      </c>
      <c r="Y4746" t="s">
        <v>509</v>
      </c>
    </row>
    <row r="4747" spans="23:25" x14ac:dyDescent="0.25">
      <c r="W4747" t="s">
        <v>10247</v>
      </c>
      <c r="X4747" t="s">
        <v>10248</v>
      </c>
      <c r="Y4747" t="s">
        <v>509</v>
      </c>
    </row>
    <row r="4748" spans="23:25" x14ac:dyDescent="0.25">
      <c r="W4748" t="s">
        <v>10249</v>
      </c>
      <c r="X4748" t="s">
        <v>10250</v>
      </c>
      <c r="Y4748" t="s">
        <v>509</v>
      </c>
    </row>
    <row r="4749" spans="23:25" x14ac:dyDescent="0.25">
      <c r="W4749" t="s">
        <v>10251</v>
      </c>
      <c r="X4749" t="s">
        <v>10252</v>
      </c>
      <c r="Y4749" t="s">
        <v>509</v>
      </c>
    </row>
    <row r="4750" spans="23:25" x14ac:dyDescent="0.25">
      <c r="W4750" t="s">
        <v>10253</v>
      </c>
      <c r="X4750" t="s">
        <v>10254</v>
      </c>
      <c r="Y4750" t="s">
        <v>509</v>
      </c>
    </row>
    <row r="4751" spans="23:25" x14ac:dyDescent="0.25">
      <c r="W4751" t="s">
        <v>10255</v>
      </c>
      <c r="X4751" t="s">
        <v>10256</v>
      </c>
      <c r="Y4751" t="s">
        <v>509</v>
      </c>
    </row>
    <row r="4752" spans="23:25" x14ac:dyDescent="0.25">
      <c r="W4752" t="s">
        <v>10257</v>
      </c>
      <c r="X4752" t="s">
        <v>10258</v>
      </c>
      <c r="Y4752" t="s">
        <v>509</v>
      </c>
    </row>
    <row r="4753" spans="23:25" x14ac:dyDescent="0.25">
      <c r="W4753" t="s">
        <v>10259</v>
      </c>
      <c r="X4753" t="s">
        <v>10260</v>
      </c>
      <c r="Y4753" t="s">
        <v>509</v>
      </c>
    </row>
    <row r="4754" spans="23:25" x14ac:dyDescent="0.25">
      <c r="W4754" t="s">
        <v>10261</v>
      </c>
      <c r="X4754" t="s">
        <v>10262</v>
      </c>
      <c r="Y4754" t="s">
        <v>509</v>
      </c>
    </row>
    <row r="4755" spans="23:25" x14ac:dyDescent="0.25">
      <c r="W4755" t="s">
        <v>10263</v>
      </c>
      <c r="X4755" t="s">
        <v>10264</v>
      </c>
      <c r="Y4755" t="s">
        <v>509</v>
      </c>
    </row>
    <row r="4756" spans="23:25" x14ac:dyDescent="0.25">
      <c r="W4756" t="s">
        <v>10265</v>
      </c>
      <c r="X4756" t="s">
        <v>10266</v>
      </c>
      <c r="Y4756" t="s">
        <v>509</v>
      </c>
    </row>
    <row r="4757" spans="23:25" x14ac:dyDescent="0.25">
      <c r="W4757" t="s">
        <v>10267</v>
      </c>
      <c r="X4757" t="s">
        <v>10268</v>
      </c>
      <c r="Y4757" t="s">
        <v>509</v>
      </c>
    </row>
    <row r="4758" spans="23:25" x14ac:dyDescent="0.25">
      <c r="W4758" t="s">
        <v>10269</v>
      </c>
      <c r="X4758" t="s">
        <v>10270</v>
      </c>
      <c r="Y4758" t="s">
        <v>509</v>
      </c>
    </row>
    <row r="4759" spans="23:25" x14ac:dyDescent="0.25">
      <c r="W4759" t="s">
        <v>10271</v>
      </c>
      <c r="X4759" t="s">
        <v>10272</v>
      </c>
      <c r="Y4759" t="s">
        <v>509</v>
      </c>
    </row>
    <row r="4760" spans="23:25" x14ac:dyDescent="0.25">
      <c r="W4760" t="s">
        <v>10273</v>
      </c>
      <c r="X4760" t="s">
        <v>10274</v>
      </c>
      <c r="Y4760" t="s">
        <v>509</v>
      </c>
    </row>
    <row r="4761" spans="23:25" x14ac:dyDescent="0.25">
      <c r="W4761" t="s">
        <v>10275</v>
      </c>
      <c r="X4761" t="s">
        <v>10276</v>
      </c>
      <c r="Y4761" t="s">
        <v>509</v>
      </c>
    </row>
    <row r="4762" spans="23:25" x14ac:dyDescent="0.25">
      <c r="W4762" t="s">
        <v>10277</v>
      </c>
      <c r="X4762" t="s">
        <v>10278</v>
      </c>
      <c r="Y4762" t="s">
        <v>509</v>
      </c>
    </row>
    <row r="4763" spans="23:25" x14ac:dyDescent="0.25">
      <c r="W4763" t="s">
        <v>10279</v>
      </c>
      <c r="X4763" t="s">
        <v>10280</v>
      </c>
      <c r="Y4763" t="s">
        <v>509</v>
      </c>
    </row>
    <row r="4764" spans="23:25" x14ac:dyDescent="0.25">
      <c r="W4764" t="s">
        <v>10281</v>
      </c>
      <c r="X4764" t="s">
        <v>10282</v>
      </c>
      <c r="Y4764" t="s">
        <v>509</v>
      </c>
    </row>
    <row r="4765" spans="23:25" x14ac:dyDescent="0.25">
      <c r="W4765" t="s">
        <v>10283</v>
      </c>
      <c r="X4765" t="s">
        <v>10284</v>
      </c>
      <c r="Y4765" t="s">
        <v>509</v>
      </c>
    </row>
    <row r="4766" spans="23:25" x14ac:dyDescent="0.25">
      <c r="W4766" t="s">
        <v>10285</v>
      </c>
      <c r="X4766" t="s">
        <v>10286</v>
      </c>
      <c r="Y4766" t="s">
        <v>509</v>
      </c>
    </row>
    <row r="4767" spans="23:25" x14ac:dyDescent="0.25">
      <c r="W4767" t="s">
        <v>10287</v>
      </c>
      <c r="X4767" t="s">
        <v>10288</v>
      </c>
      <c r="Y4767" t="s">
        <v>509</v>
      </c>
    </row>
    <row r="4768" spans="23:25" x14ac:dyDescent="0.25">
      <c r="W4768" t="s">
        <v>10289</v>
      </c>
      <c r="X4768" t="s">
        <v>10290</v>
      </c>
      <c r="Y4768" t="s">
        <v>509</v>
      </c>
    </row>
    <row r="4769" spans="23:25" x14ac:dyDescent="0.25">
      <c r="W4769" t="s">
        <v>10291</v>
      </c>
      <c r="X4769" t="s">
        <v>10292</v>
      </c>
      <c r="Y4769" t="s">
        <v>509</v>
      </c>
    </row>
    <row r="4770" spans="23:25" x14ac:dyDescent="0.25">
      <c r="W4770" t="s">
        <v>10293</v>
      </c>
      <c r="X4770" t="s">
        <v>10294</v>
      </c>
      <c r="Y4770" t="s">
        <v>509</v>
      </c>
    </row>
    <row r="4771" spans="23:25" x14ac:dyDescent="0.25">
      <c r="W4771" t="s">
        <v>10295</v>
      </c>
      <c r="X4771" t="s">
        <v>10296</v>
      </c>
      <c r="Y4771" t="s">
        <v>509</v>
      </c>
    </row>
    <row r="4772" spans="23:25" x14ac:dyDescent="0.25">
      <c r="W4772" t="s">
        <v>10297</v>
      </c>
      <c r="X4772" t="s">
        <v>10298</v>
      </c>
      <c r="Y4772" t="s">
        <v>509</v>
      </c>
    </row>
    <row r="4773" spans="23:25" x14ac:dyDescent="0.25">
      <c r="W4773" t="s">
        <v>10299</v>
      </c>
      <c r="X4773" t="s">
        <v>10300</v>
      </c>
      <c r="Y4773" t="s">
        <v>509</v>
      </c>
    </row>
    <row r="4774" spans="23:25" x14ac:dyDescent="0.25">
      <c r="W4774" t="s">
        <v>10301</v>
      </c>
      <c r="X4774" t="s">
        <v>10302</v>
      </c>
      <c r="Y4774" t="s">
        <v>509</v>
      </c>
    </row>
    <row r="4775" spans="23:25" x14ac:dyDescent="0.25">
      <c r="W4775" t="s">
        <v>10303</v>
      </c>
      <c r="X4775" t="s">
        <v>10304</v>
      </c>
      <c r="Y4775" t="s">
        <v>509</v>
      </c>
    </row>
    <row r="4776" spans="23:25" x14ac:dyDescent="0.25">
      <c r="W4776" t="s">
        <v>10305</v>
      </c>
      <c r="X4776" t="s">
        <v>10306</v>
      </c>
      <c r="Y4776" t="s">
        <v>509</v>
      </c>
    </row>
    <row r="4777" spans="23:25" x14ac:dyDescent="0.25">
      <c r="W4777" t="s">
        <v>10307</v>
      </c>
      <c r="X4777" t="s">
        <v>10308</v>
      </c>
      <c r="Y4777" t="s">
        <v>509</v>
      </c>
    </row>
    <row r="4778" spans="23:25" x14ac:dyDescent="0.25">
      <c r="W4778" t="s">
        <v>10309</v>
      </c>
      <c r="X4778" t="s">
        <v>10310</v>
      </c>
      <c r="Y4778" t="s">
        <v>509</v>
      </c>
    </row>
    <row r="4779" spans="23:25" x14ac:dyDescent="0.25">
      <c r="W4779" t="s">
        <v>10311</v>
      </c>
      <c r="X4779" t="s">
        <v>10312</v>
      </c>
      <c r="Y4779" t="s">
        <v>509</v>
      </c>
    </row>
    <row r="4780" spans="23:25" x14ac:dyDescent="0.25">
      <c r="W4780" t="s">
        <v>10313</v>
      </c>
      <c r="X4780" t="s">
        <v>10314</v>
      </c>
      <c r="Y4780" t="s">
        <v>509</v>
      </c>
    </row>
    <row r="4781" spans="23:25" x14ac:dyDescent="0.25">
      <c r="W4781" t="s">
        <v>10315</v>
      </c>
      <c r="X4781" t="s">
        <v>10316</v>
      </c>
      <c r="Y4781" t="s">
        <v>509</v>
      </c>
    </row>
    <row r="4782" spans="23:25" x14ac:dyDescent="0.25">
      <c r="W4782" t="s">
        <v>10317</v>
      </c>
      <c r="X4782" t="s">
        <v>10318</v>
      </c>
      <c r="Y4782" t="s">
        <v>509</v>
      </c>
    </row>
    <row r="4783" spans="23:25" x14ac:dyDescent="0.25">
      <c r="W4783" t="s">
        <v>10319</v>
      </c>
      <c r="X4783" t="s">
        <v>10320</v>
      </c>
      <c r="Y4783" t="s">
        <v>509</v>
      </c>
    </row>
    <row r="4784" spans="23:25" x14ac:dyDescent="0.25">
      <c r="W4784" t="s">
        <v>10321</v>
      </c>
      <c r="X4784" t="s">
        <v>10322</v>
      </c>
      <c r="Y4784" t="s">
        <v>509</v>
      </c>
    </row>
    <row r="4785" spans="23:25" x14ac:dyDescent="0.25">
      <c r="W4785" t="s">
        <v>10323</v>
      </c>
      <c r="X4785" t="s">
        <v>10324</v>
      </c>
      <c r="Y4785" t="s">
        <v>509</v>
      </c>
    </row>
    <row r="4786" spans="23:25" x14ac:dyDescent="0.25">
      <c r="W4786" t="s">
        <v>10325</v>
      </c>
      <c r="X4786" t="s">
        <v>10326</v>
      </c>
      <c r="Y4786" t="s">
        <v>509</v>
      </c>
    </row>
    <row r="4787" spans="23:25" x14ac:dyDescent="0.25">
      <c r="W4787" t="s">
        <v>10327</v>
      </c>
      <c r="X4787" t="s">
        <v>10328</v>
      </c>
      <c r="Y4787" t="s">
        <v>509</v>
      </c>
    </row>
    <row r="4788" spans="23:25" x14ac:dyDescent="0.25">
      <c r="W4788" t="s">
        <v>10329</v>
      </c>
      <c r="X4788" t="s">
        <v>10330</v>
      </c>
      <c r="Y4788" t="s">
        <v>509</v>
      </c>
    </row>
    <row r="4789" spans="23:25" x14ac:dyDescent="0.25">
      <c r="W4789" t="s">
        <v>10331</v>
      </c>
      <c r="X4789" t="s">
        <v>10332</v>
      </c>
      <c r="Y4789" t="s">
        <v>509</v>
      </c>
    </row>
    <row r="4790" spans="23:25" x14ac:dyDescent="0.25">
      <c r="W4790" t="s">
        <v>10333</v>
      </c>
      <c r="X4790" t="s">
        <v>10334</v>
      </c>
      <c r="Y4790" t="s">
        <v>509</v>
      </c>
    </row>
    <row r="4791" spans="23:25" x14ac:dyDescent="0.25">
      <c r="W4791" t="s">
        <v>10335</v>
      </c>
      <c r="X4791" t="s">
        <v>10336</v>
      </c>
      <c r="Y4791" t="s">
        <v>509</v>
      </c>
    </row>
    <row r="4792" spans="23:25" x14ac:dyDescent="0.25">
      <c r="W4792" t="s">
        <v>10337</v>
      </c>
      <c r="X4792" t="s">
        <v>10338</v>
      </c>
      <c r="Y4792" t="s">
        <v>509</v>
      </c>
    </row>
    <row r="4793" spans="23:25" x14ac:dyDescent="0.25">
      <c r="W4793" t="s">
        <v>10339</v>
      </c>
      <c r="X4793" t="s">
        <v>10340</v>
      </c>
      <c r="Y4793" t="s">
        <v>509</v>
      </c>
    </row>
    <row r="4794" spans="23:25" x14ac:dyDescent="0.25">
      <c r="W4794" t="s">
        <v>10341</v>
      </c>
      <c r="X4794" t="s">
        <v>10342</v>
      </c>
      <c r="Y4794" t="s">
        <v>509</v>
      </c>
    </row>
    <row r="4795" spans="23:25" x14ac:dyDescent="0.25">
      <c r="W4795" t="s">
        <v>10343</v>
      </c>
      <c r="X4795" t="s">
        <v>10344</v>
      </c>
      <c r="Y4795" t="s">
        <v>509</v>
      </c>
    </row>
    <row r="4796" spans="23:25" x14ac:dyDescent="0.25">
      <c r="W4796" t="s">
        <v>10345</v>
      </c>
      <c r="X4796" t="s">
        <v>10346</v>
      </c>
      <c r="Y4796" t="s">
        <v>509</v>
      </c>
    </row>
    <row r="4797" spans="23:25" x14ac:dyDescent="0.25">
      <c r="W4797" t="s">
        <v>10347</v>
      </c>
      <c r="X4797" t="s">
        <v>10348</v>
      </c>
      <c r="Y4797" t="s">
        <v>509</v>
      </c>
    </row>
    <row r="4798" spans="23:25" x14ac:dyDescent="0.25">
      <c r="W4798" t="s">
        <v>10349</v>
      </c>
      <c r="X4798" t="s">
        <v>10350</v>
      </c>
      <c r="Y4798" t="s">
        <v>509</v>
      </c>
    </row>
    <row r="4799" spans="23:25" x14ac:dyDescent="0.25">
      <c r="W4799" t="s">
        <v>10351</v>
      </c>
      <c r="X4799" t="s">
        <v>10352</v>
      </c>
      <c r="Y4799" t="s">
        <v>509</v>
      </c>
    </row>
    <row r="4800" spans="23:25" x14ac:dyDescent="0.25">
      <c r="W4800" t="s">
        <v>10353</v>
      </c>
      <c r="X4800" t="s">
        <v>10354</v>
      </c>
      <c r="Y4800" t="s">
        <v>509</v>
      </c>
    </row>
    <row r="4801" spans="23:25" x14ac:dyDescent="0.25">
      <c r="W4801" t="s">
        <v>10355</v>
      </c>
      <c r="X4801" t="s">
        <v>10356</v>
      </c>
      <c r="Y4801" t="s">
        <v>509</v>
      </c>
    </row>
    <row r="4802" spans="23:25" x14ac:dyDescent="0.25">
      <c r="W4802" t="s">
        <v>10357</v>
      </c>
      <c r="X4802" t="s">
        <v>10358</v>
      </c>
      <c r="Y4802" t="s">
        <v>509</v>
      </c>
    </row>
    <row r="4803" spans="23:25" x14ac:dyDescent="0.25">
      <c r="W4803" t="s">
        <v>10359</v>
      </c>
      <c r="X4803" t="s">
        <v>10360</v>
      </c>
      <c r="Y4803" t="s">
        <v>509</v>
      </c>
    </row>
    <row r="4804" spans="23:25" x14ac:dyDescent="0.25">
      <c r="W4804" t="s">
        <v>10361</v>
      </c>
      <c r="X4804" t="s">
        <v>10362</v>
      </c>
      <c r="Y4804" t="s">
        <v>509</v>
      </c>
    </row>
    <row r="4805" spans="23:25" x14ac:dyDescent="0.25">
      <c r="W4805" t="s">
        <v>10363</v>
      </c>
      <c r="X4805" t="s">
        <v>10364</v>
      </c>
      <c r="Y4805" t="s">
        <v>509</v>
      </c>
    </row>
    <row r="4806" spans="23:25" x14ac:dyDescent="0.25">
      <c r="W4806" t="s">
        <v>10365</v>
      </c>
      <c r="X4806" t="s">
        <v>10366</v>
      </c>
      <c r="Y4806" t="s">
        <v>509</v>
      </c>
    </row>
    <row r="4807" spans="23:25" x14ac:dyDescent="0.25">
      <c r="W4807" t="s">
        <v>10367</v>
      </c>
      <c r="X4807" t="s">
        <v>10368</v>
      </c>
      <c r="Y4807" t="s">
        <v>509</v>
      </c>
    </row>
    <row r="4808" spans="23:25" x14ac:dyDescent="0.25">
      <c r="W4808" t="s">
        <v>10369</v>
      </c>
      <c r="X4808" t="s">
        <v>10370</v>
      </c>
      <c r="Y4808" t="s">
        <v>509</v>
      </c>
    </row>
    <row r="4809" spans="23:25" x14ac:dyDescent="0.25">
      <c r="W4809" t="s">
        <v>10371</v>
      </c>
      <c r="X4809" t="s">
        <v>10372</v>
      </c>
      <c r="Y4809" t="s">
        <v>509</v>
      </c>
    </row>
    <row r="4810" spans="23:25" x14ac:dyDescent="0.25">
      <c r="W4810" t="s">
        <v>10373</v>
      </c>
      <c r="X4810" t="s">
        <v>10374</v>
      </c>
      <c r="Y4810" t="s">
        <v>509</v>
      </c>
    </row>
    <row r="4811" spans="23:25" x14ac:dyDescent="0.25">
      <c r="W4811" t="s">
        <v>10375</v>
      </c>
      <c r="X4811" t="s">
        <v>10376</v>
      </c>
      <c r="Y4811" t="s">
        <v>509</v>
      </c>
    </row>
    <row r="4812" spans="23:25" x14ac:dyDescent="0.25">
      <c r="W4812" t="s">
        <v>10377</v>
      </c>
      <c r="X4812" t="s">
        <v>10378</v>
      </c>
      <c r="Y4812" t="s">
        <v>509</v>
      </c>
    </row>
    <row r="4813" spans="23:25" x14ac:dyDescent="0.25">
      <c r="W4813" t="s">
        <v>10379</v>
      </c>
      <c r="X4813" t="s">
        <v>10380</v>
      </c>
      <c r="Y4813" t="s">
        <v>509</v>
      </c>
    </row>
    <row r="4814" spans="23:25" x14ac:dyDescent="0.25">
      <c r="W4814" t="s">
        <v>10381</v>
      </c>
      <c r="X4814" t="s">
        <v>10382</v>
      </c>
      <c r="Y4814" t="s">
        <v>509</v>
      </c>
    </row>
    <row r="4815" spans="23:25" x14ac:dyDescent="0.25">
      <c r="W4815" t="s">
        <v>10383</v>
      </c>
      <c r="X4815" t="s">
        <v>10384</v>
      </c>
      <c r="Y4815" t="s">
        <v>509</v>
      </c>
    </row>
    <row r="4816" spans="23:25" x14ac:dyDescent="0.25">
      <c r="W4816" t="s">
        <v>10385</v>
      </c>
      <c r="X4816" t="s">
        <v>10386</v>
      </c>
      <c r="Y4816" t="s">
        <v>509</v>
      </c>
    </row>
    <row r="4817" spans="23:25" x14ac:dyDescent="0.25">
      <c r="W4817" t="s">
        <v>10387</v>
      </c>
      <c r="X4817" t="s">
        <v>10388</v>
      </c>
      <c r="Y4817" t="s">
        <v>509</v>
      </c>
    </row>
    <row r="4818" spans="23:25" x14ac:dyDescent="0.25">
      <c r="W4818" t="s">
        <v>10389</v>
      </c>
      <c r="X4818" t="s">
        <v>10390</v>
      </c>
      <c r="Y4818" t="s">
        <v>509</v>
      </c>
    </row>
    <row r="4819" spans="23:25" x14ac:dyDescent="0.25">
      <c r="W4819" t="s">
        <v>10391</v>
      </c>
      <c r="X4819" t="s">
        <v>10392</v>
      </c>
      <c r="Y4819" t="s">
        <v>509</v>
      </c>
    </row>
    <row r="4820" spans="23:25" x14ac:dyDescent="0.25">
      <c r="W4820" t="s">
        <v>10393</v>
      </c>
      <c r="X4820" t="s">
        <v>10394</v>
      </c>
      <c r="Y4820" t="s">
        <v>509</v>
      </c>
    </row>
    <row r="4821" spans="23:25" x14ac:dyDescent="0.25">
      <c r="W4821" t="s">
        <v>10395</v>
      </c>
      <c r="X4821" t="s">
        <v>10396</v>
      </c>
      <c r="Y4821" t="s">
        <v>509</v>
      </c>
    </row>
    <row r="4822" spans="23:25" x14ac:dyDescent="0.25">
      <c r="W4822" t="s">
        <v>10397</v>
      </c>
      <c r="X4822" t="s">
        <v>10398</v>
      </c>
      <c r="Y4822" t="s">
        <v>509</v>
      </c>
    </row>
    <row r="4823" spans="23:25" x14ac:dyDescent="0.25">
      <c r="W4823" t="s">
        <v>10399</v>
      </c>
      <c r="X4823" t="s">
        <v>10400</v>
      </c>
      <c r="Y4823" t="s">
        <v>509</v>
      </c>
    </row>
    <row r="4824" spans="23:25" x14ac:dyDescent="0.25">
      <c r="W4824" t="s">
        <v>10401</v>
      </c>
      <c r="X4824" t="s">
        <v>10402</v>
      </c>
      <c r="Y4824" t="s">
        <v>509</v>
      </c>
    </row>
    <row r="4825" spans="23:25" x14ac:dyDescent="0.25">
      <c r="W4825" t="s">
        <v>10403</v>
      </c>
      <c r="X4825" t="s">
        <v>10404</v>
      </c>
      <c r="Y4825" t="s">
        <v>509</v>
      </c>
    </row>
    <row r="4826" spans="23:25" x14ac:dyDescent="0.25">
      <c r="W4826" t="s">
        <v>10405</v>
      </c>
      <c r="X4826" t="s">
        <v>10406</v>
      </c>
      <c r="Y4826" t="s">
        <v>509</v>
      </c>
    </row>
    <row r="4827" spans="23:25" x14ac:dyDescent="0.25">
      <c r="W4827" t="s">
        <v>10407</v>
      </c>
      <c r="X4827" t="s">
        <v>10408</v>
      </c>
      <c r="Y4827" t="s">
        <v>509</v>
      </c>
    </row>
    <row r="4828" spans="23:25" x14ac:dyDescent="0.25">
      <c r="W4828" t="s">
        <v>10409</v>
      </c>
      <c r="X4828" t="s">
        <v>10410</v>
      </c>
      <c r="Y4828" t="s">
        <v>509</v>
      </c>
    </row>
    <row r="4829" spans="23:25" x14ac:dyDescent="0.25">
      <c r="W4829" t="s">
        <v>10411</v>
      </c>
      <c r="X4829" t="s">
        <v>10412</v>
      </c>
      <c r="Y4829" t="s">
        <v>509</v>
      </c>
    </row>
    <row r="4830" spans="23:25" x14ac:dyDescent="0.25">
      <c r="W4830" t="s">
        <v>10413</v>
      </c>
      <c r="X4830" t="s">
        <v>10414</v>
      </c>
      <c r="Y4830" t="s">
        <v>509</v>
      </c>
    </row>
    <row r="4831" spans="23:25" x14ac:dyDescent="0.25">
      <c r="W4831" t="s">
        <v>10415</v>
      </c>
      <c r="X4831" t="s">
        <v>10416</v>
      </c>
      <c r="Y4831" t="s">
        <v>509</v>
      </c>
    </row>
    <row r="4832" spans="23:25" x14ac:dyDescent="0.25">
      <c r="W4832" t="s">
        <v>10417</v>
      </c>
      <c r="X4832" t="s">
        <v>10418</v>
      </c>
      <c r="Y4832" t="s">
        <v>509</v>
      </c>
    </row>
    <row r="4833" spans="23:25" x14ac:dyDescent="0.25">
      <c r="W4833" t="s">
        <v>10419</v>
      </c>
      <c r="X4833" t="s">
        <v>10420</v>
      </c>
      <c r="Y4833" t="s">
        <v>509</v>
      </c>
    </row>
    <row r="4834" spans="23:25" x14ac:dyDescent="0.25">
      <c r="W4834" t="s">
        <v>10421</v>
      </c>
      <c r="X4834" t="s">
        <v>10422</v>
      </c>
      <c r="Y4834" t="s">
        <v>509</v>
      </c>
    </row>
    <row r="4835" spans="23:25" x14ac:dyDescent="0.25">
      <c r="W4835" t="s">
        <v>10423</v>
      </c>
      <c r="X4835" t="s">
        <v>10424</v>
      </c>
      <c r="Y4835" t="s">
        <v>509</v>
      </c>
    </row>
    <row r="4836" spans="23:25" x14ac:dyDescent="0.25">
      <c r="W4836" t="s">
        <v>10425</v>
      </c>
      <c r="X4836" t="s">
        <v>10426</v>
      </c>
      <c r="Y4836" t="s">
        <v>509</v>
      </c>
    </row>
    <row r="4837" spans="23:25" x14ac:dyDescent="0.25">
      <c r="W4837" t="s">
        <v>10427</v>
      </c>
      <c r="X4837" t="s">
        <v>10428</v>
      </c>
      <c r="Y4837" t="s">
        <v>509</v>
      </c>
    </row>
    <row r="4838" spans="23:25" x14ac:dyDescent="0.25">
      <c r="W4838" t="s">
        <v>10429</v>
      </c>
      <c r="X4838" t="s">
        <v>10430</v>
      </c>
      <c r="Y4838" t="s">
        <v>509</v>
      </c>
    </row>
    <row r="4839" spans="23:25" x14ac:dyDescent="0.25">
      <c r="W4839" t="s">
        <v>10431</v>
      </c>
      <c r="X4839" t="s">
        <v>10432</v>
      </c>
      <c r="Y4839" t="s">
        <v>509</v>
      </c>
    </row>
    <row r="4840" spans="23:25" x14ac:dyDescent="0.25">
      <c r="W4840" t="s">
        <v>10433</v>
      </c>
      <c r="X4840" t="s">
        <v>10434</v>
      </c>
      <c r="Y4840" t="s">
        <v>509</v>
      </c>
    </row>
    <row r="4841" spans="23:25" x14ac:dyDescent="0.25">
      <c r="W4841" t="s">
        <v>10435</v>
      </c>
      <c r="X4841" t="s">
        <v>10436</v>
      </c>
      <c r="Y4841" t="s">
        <v>509</v>
      </c>
    </row>
    <row r="4842" spans="23:25" x14ac:dyDescent="0.25">
      <c r="W4842" t="s">
        <v>10437</v>
      </c>
      <c r="X4842" t="s">
        <v>10438</v>
      </c>
      <c r="Y4842" t="s">
        <v>509</v>
      </c>
    </row>
    <row r="4843" spans="23:25" x14ac:dyDescent="0.25">
      <c r="W4843" t="s">
        <v>10439</v>
      </c>
      <c r="X4843" t="s">
        <v>10440</v>
      </c>
      <c r="Y4843" t="s">
        <v>509</v>
      </c>
    </row>
    <row r="4844" spans="23:25" x14ac:dyDescent="0.25">
      <c r="W4844" t="s">
        <v>10441</v>
      </c>
      <c r="X4844" t="s">
        <v>10442</v>
      </c>
      <c r="Y4844" t="s">
        <v>509</v>
      </c>
    </row>
    <row r="4845" spans="23:25" x14ac:dyDescent="0.25">
      <c r="W4845" t="s">
        <v>10443</v>
      </c>
      <c r="X4845" t="s">
        <v>10444</v>
      </c>
      <c r="Y4845" t="s">
        <v>509</v>
      </c>
    </row>
    <row r="4846" spans="23:25" x14ac:dyDescent="0.25">
      <c r="W4846" t="s">
        <v>10445</v>
      </c>
      <c r="X4846" t="s">
        <v>10446</v>
      </c>
      <c r="Y4846" t="s">
        <v>509</v>
      </c>
    </row>
    <row r="4847" spans="23:25" x14ac:dyDescent="0.25">
      <c r="W4847" t="s">
        <v>10447</v>
      </c>
      <c r="X4847" t="s">
        <v>10448</v>
      </c>
      <c r="Y4847" t="s">
        <v>509</v>
      </c>
    </row>
    <row r="4848" spans="23:25" x14ac:dyDescent="0.25">
      <c r="W4848" t="s">
        <v>10449</v>
      </c>
      <c r="X4848" t="s">
        <v>10450</v>
      </c>
      <c r="Y4848" t="s">
        <v>509</v>
      </c>
    </row>
    <row r="4849" spans="23:25" x14ac:dyDescent="0.25">
      <c r="W4849" t="s">
        <v>10451</v>
      </c>
      <c r="X4849" t="s">
        <v>10452</v>
      </c>
      <c r="Y4849" t="s">
        <v>509</v>
      </c>
    </row>
    <row r="4850" spans="23:25" x14ac:dyDescent="0.25">
      <c r="W4850" t="s">
        <v>10453</v>
      </c>
      <c r="X4850" t="s">
        <v>10454</v>
      </c>
      <c r="Y4850" t="s">
        <v>509</v>
      </c>
    </row>
    <row r="4851" spans="23:25" x14ac:dyDescent="0.25">
      <c r="W4851" t="s">
        <v>10455</v>
      </c>
      <c r="X4851" t="s">
        <v>10456</v>
      </c>
      <c r="Y4851" t="s">
        <v>509</v>
      </c>
    </row>
    <row r="4852" spans="23:25" x14ac:dyDescent="0.25">
      <c r="W4852" t="s">
        <v>10457</v>
      </c>
      <c r="X4852" t="s">
        <v>10458</v>
      </c>
      <c r="Y4852" t="s">
        <v>509</v>
      </c>
    </row>
    <row r="4853" spans="23:25" x14ac:dyDescent="0.25">
      <c r="W4853" t="s">
        <v>10459</v>
      </c>
      <c r="X4853" t="s">
        <v>10460</v>
      </c>
      <c r="Y4853" t="s">
        <v>509</v>
      </c>
    </row>
    <row r="4854" spans="23:25" x14ac:dyDescent="0.25">
      <c r="W4854" t="s">
        <v>10461</v>
      </c>
      <c r="X4854" t="s">
        <v>10462</v>
      </c>
      <c r="Y4854" t="s">
        <v>509</v>
      </c>
    </row>
    <row r="4855" spans="23:25" x14ac:dyDescent="0.25">
      <c r="W4855" t="s">
        <v>10463</v>
      </c>
      <c r="X4855" t="s">
        <v>10464</v>
      </c>
      <c r="Y4855" t="s">
        <v>509</v>
      </c>
    </row>
    <row r="4856" spans="23:25" x14ac:dyDescent="0.25">
      <c r="W4856" t="s">
        <v>10465</v>
      </c>
      <c r="X4856" t="s">
        <v>10466</v>
      </c>
      <c r="Y4856" t="s">
        <v>509</v>
      </c>
    </row>
    <row r="4857" spans="23:25" x14ac:dyDescent="0.25">
      <c r="W4857" t="s">
        <v>10467</v>
      </c>
      <c r="X4857" t="s">
        <v>10468</v>
      </c>
      <c r="Y4857" t="s">
        <v>509</v>
      </c>
    </row>
    <row r="4858" spans="23:25" x14ac:dyDescent="0.25">
      <c r="W4858" t="s">
        <v>10469</v>
      </c>
      <c r="X4858" t="s">
        <v>10470</v>
      </c>
      <c r="Y4858" t="s">
        <v>509</v>
      </c>
    </row>
    <row r="4859" spans="23:25" x14ac:dyDescent="0.25">
      <c r="W4859" t="s">
        <v>10471</v>
      </c>
      <c r="X4859" t="s">
        <v>10472</v>
      </c>
      <c r="Y4859" t="s">
        <v>509</v>
      </c>
    </row>
    <row r="4860" spans="23:25" x14ac:dyDescent="0.25">
      <c r="W4860" t="s">
        <v>10473</v>
      </c>
      <c r="X4860" t="s">
        <v>10474</v>
      </c>
      <c r="Y4860" t="s">
        <v>509</v>
      </c>
    </row>
    <row r="4861" spans="23:25" x14ac:dyDescent="0.25">
      <c r="W4861" t="s">
        <v>10475</v>
      </c>
      <c r="X4861" t="s">
        <v>10476</v>
      </c>
      <c r="Y4861" t="s">
        <v>509</v>
      </c>
    </row>
    <row r="4862" spans="23:25" x14ac:dyDescent="0.25">
      <c r="W4862" t="s">
        <v>10477</v>
      </c>
      <c r="X4862" t="s">
        <v>10478</v>
      </c>
      <c r="Y4862" t="s">
        <v>509</v>
      </c>
    </row>
    <row r="4863" spans="23:25" x14ac:dyDescent="0.25">
      <c r="W4863" t="s">
        <v>10479</v>
      </c>
      <c r="X4863" t="s">
        <v>10480</v>
      </c>
      <c r="Y4863" t="s">
        <v>509</v>
      </c>
    </row>
    <row r="4864" spans="23:25" x14ac:dyDescent="0.25">
      <c r="W4864" t="s">
        <v>10481</v>
      </c>
      <c r="X4864" t="s">
        <v>10482</v>
      </c>
      <c r="Y4864" t="s">
        <v>509</v>
      </c>
    </row>
    <row r="4865" spans="23:25" x14ac:dyDescent="0.25">
      <c r="W4865" t="s">
        <v>10483</v>
      </c>
      <c r="X4865" t="s">
        <v>10484</v>
      </c>
      <c r="Y4865" t="s">
        <v>509</v>
      </c>
    </row>
    <row r="4866" spans="23:25" x14ac:dyDescent="0.25">
      <c r="W4866" t="s">
        <v>10485</v>
      </c>
      <c r="X4866" t="s">
        <v>10486</v>
      </c>
      <c r="Y4866" t="s">
        <v>509</v>
      </c>
    </row>
    <row r="4867" spans="23:25" x14ac:dyDescent="0.25">
      <c r="W4867" t="s">
        <v>10487</v>
      </c>
      <c r="X4867" t="s">
        <v>10488</v>
      </c>
      <c r="Y4867" t="s">
        <v>509</v>
      </c>
    </row>
    <row r="4868" spans="23:25" x14ac:dyDescent="0.25">
      <c r="W4868" t="s">
        <v>10489</v>
      </c>
      <c r="X4868" t="s">
        <v>10490</v>
      </c>
      <c r="Y4868" t="s">
        <v>509</v>
      </c>
    </row>
    <row r="4869" spans="23:25" x14ac:dyDescent="0.25">
      <c r="W4869" t="s">
        <v>10491</v>
      </c>
      <c r="X4869" t="s">
        <v>10492</v>
      </c>
      <c r="Y4869" t="s">
        <v>509</v>
      </c>
    </row>
    <row r="4870" spans="23:25" x14ac:dyDescent="0.25">
      <c r="W4870" t="s">
        <v>10493</v>
      </c>
      <c r="X4870" t="s">
        <v>10494</v>
      </c>
      <c r="Y4870" t="s">
        <v>509</v>
      </c>
    </row>
    <row r="4871" spans="23:25" x14ac:dyDescent="0.25">
      <c r="W4871" t="s">
        <v>10495</v>
      </c>
      <c r="X4871" t="s">
        <v>10496</v>
      </c>
      <c r="Y4871" t="s">
        <v>509</v>
      </c>
    </row>
    <row r="4872" spans="23:25" x14ac:dyDescent="0.25">
      <c r="W4872" t="s">
        <v>10497</v>
      </c>
      <c r="X4872" t="s">
        <v>10498</v>
      </c>
      <c r="Y4872" t="s">
        <v>509</v>
      </c>
    </row>
    <row r="4873" spans="23:25" x14ac:dyDescent="0.25">
      <c r="W4873" t="s">
        <v>10499</v>
      </c>
      <c r="X4873" t="s">
        <v>10500</v>
      </c>
      <c r="Y4873" t="s">
        <v>509</v>
      </c>
    </row>
    <row r="4874" spans="23:25" x14ac:dyDescent="0.25">
      <c r="W4874" t="s">
        <v>10501</v>
      </c>
      <c r="X4874" t="s">
        <v>10502</v>
      </c>
      <c r="Y4874" t="s">
        <v>509</v>
      </c>
    </row>
    <row r="4875" spans="23:25" x14ac:dyDescent="0.25">
      <c r="W4875" t="s">
        <v>10503</v>
      </c>
      <c r="X4875" t="s">
        <v>10504</v>
      </c>
      <c r="Y4875" t="s">
        <v>509</v>
      </c>
    </row>
    <row r="4876" spans="23:25" x14ac:dyDescent="0.25">
      <c r="W4876" t="s">
        <v>10505</v>
      </c>
      <c r="X4876" t="s">
        <v>10506</v>
      </c>
      <c r="Y4876" t="s">
        <v>509</v>
      </c>
    </row>
    <row r="4877" spans="23:25" x14ac:dyDescent="0.25">
      <c r="W4877" t="s">
        <v>10507</v>
      </c>
      <c r="X4877" t="s">
        <v>10508</v>
      </c>
      <c r="Y4877" t="s">
        <v>509</v>
      </c>
    </row>
    <row r="4878" spans="23:25" x14ac:dyDescent="0.25">
      <c r="W4878" t="s">
        <v>10509</v>
      </c>
      <c r="X4878" t="s">
        <v>10510</v>
      </c>
      <c r="Y4878" t="s">
        <v>509</v>
      </c>
    </row>
    <row r="4879" spans="23:25" x14ac:dyDescent="0.25">
      <c r="W4879" t="s">
        <v>10511</v>
      </c>
      <c r="X4879" t="s">
        <v>10512</v>
      </c>
      <c r="Y4879" t="s">
        <v>509</v>
      </c>
    </row>
    <row r="4880" spans="23:25" x14ac:dyDescent="0.25">
      <c r="W4880" t="s">
        <v>10513</v>
      </c>
      <c r="X4880" t="s">
        <v>10514</v>
      </c>
      <c r="Y4880" t="s">
        <v>509</v>
      </c>
    </row>
    <row r="4881" spans="23:25" x14ac:dyDescent="0.25">
      <c r="W4881" t="s">
        <v>10515</v>
      </c>
      <c r="X4881" t="s">
        <v>10516</v>
      </c>
      <c r="Y4881" t="s">
        <v>509</v>
      </c>
    </row>
    <row r="4882" spans="23:25" x14ac:dyDescent="0.25">
      <c r="W4882" t="s">
        <v>10517</v>
      </c>
      <c r="X4882" t="s">
        <v>10518</v>
      </c>
      <c r="Y4882" t="s">
        <v>509</v>
      </c>
    </row>
    <row r="4883" spans="23:25" x14ac:dyDescent="0.25">
      <c r="W4883" t="s">
        <v>10519</v>
      </c>
      <c r="X4883" t="s">
        <v>10520</v>
      </c>
      <c r="Y4883" t="s">
        <v>509</v>
      </c>
    </row>
    <row r="4884" spans="23:25" x14ac:dyDescent="0.25">
      <c r="W4884" t="s">
        <v>10521</v>
      </c>
      <c r="X4884" t="s">
        <v>10522</v>
      </c>
      <c r="Y4884" t="s">
        <v>509</v>
      </c>
    </row>
    <row r="4885" spans="23:25" x14ac:dyDescent="0.25">
      <c r="W4885" t="s">
        <v>10523</v>
      </c>
      <c r="X4885" t="s">
        <v>10524</v>
      </c>
      <c r="Y4885" t="s">
        <v>509</v>
      </c>
    </row>
    <row r="4886" spans="23:25" x14ac:dyDescent="0.25">
      <c r="W4886" t="s">
        <v>10525</v>
      </c>
      <c r="X4886" t="s">
        <v>10526</v>
      </c>
      <c r="Y4886" t="s">
        <v>509</v>
      </c>
    </row>
    <row r="4887" spans="23:25" x14ac:dyDescent="0.25">
      <c r="W4887" t="s">
        <v>10527</v>
      </c>
      <c r="X4887" t="s">
        <v>10528</v>
      </c>
      <c r="Y4887" t="s">
        <v>509</v>
      </c>
    </row>
    <row r="4888" spans="23:25" x14ac:dyDescent="0.25">
      <c r="W4888" t="s">
        <v>10529</v>
      </c>
      <c r="X4888" t="s">
        <v>10530</v>
      </c>
      <c r="Y4888" t="s">
        <v>509</v>
      </c>
    </row>
    <row r="4889" spans="23:25" x14ac:dyDescent="0.25">
      <c r="W4889" t="s">
        <v>10531</v>
      </c>
      <c r="X4889" t="s">
        <v>10532</v>
      </c>
      <c r="Y4889" t="s">
        <v>509</v>
      </c>
    </row>
    <row r="4890" spans="23:25" x14ac:dyDescent="0.25">
      <c r="W4890" t="s">
        <v>10533</v>
      </c>
      <c r="X4890" t="s">
        <v>10534</v>
      </c>
      <c r="Y4890" t="s">
        <v>509</v>
      </c>
    </row>
    <row r="4891" spans="23:25" x14ac:dyDescent="0.25">
      <c r="W4891" t="s">
        <v>10535</v>
      </c>
      <c r="X4891" t="s">
        <v>10536</v>
      </c>
      <c r="Y4891" t="s">
        <v>509</v>
      </c>
    </row>
    <row r="4892" spans="23:25" x14ac:dyDescent="0.25">
      <c r="W4892" t="s">
        <v>10537</v>
      </c>
      <c r="X4892" t="s">
        <v>10538</v>
      </c>
      <c r="Y4892" t="s">
        <v>509</v>
      </c>
    </row>
    <row r="4893" spans="23:25" x14ac:dyDescent="0.25">
      <c r="W4893" t="s">
        <v>10539</v>
      </c>
      <c r="X4893" t="s">
        <v>10540</v>
      </c>
      <c r="Y4893" t="s">
        <v>509</v>
      </c>
    </row>
    <row r="4894" spans="23:25" x14ac:dyDescent="0.25">
      <c r="W4894" t="s">
        <v>10541</v>
      </c>
      <c r="X4894" t="s">
        <v>10542</v>
      </c>
      <c r="Y4894" t="s">
        <v>509</v>
      </c>
    </row>
    <row r="4895" spans="23:25" x14ac:dyDescent="0.25">
      <c r="W4895" t="s">
        <v>10543</v>
      </c>
      <c r="X4895" t="s">
        <v>10544</v>
      </c>
      <c r="Y4895" t="s">
        <v>509</v>
      </c>
    </row>
    <row r="4896" spans="23:25" x14ac:dyDescent="0.25">
      <c r="W4896" t="s">
        <v>10545</v>
      </c>
      <c r="X4896" t="s">
        <v>10546</v>
      </c>
      <c r="Y4896" t="s">
        <v>509</v>
      </c>
    </row>
    <row r="4897" spans="23:25" x14ac:dyDescent="0.25">
      <c r="W4897" t="s">
        <v>10547</v>
      </c>
      <c r="X4897" t="s">
        <v>10548</v>
      </c>
      <c r="Y4897" t="s">
        <v>509</v>
      </c>
    </row>
    <row r="4898" spans="23:25" x14ac:dyDescent="0.25">
      <c r="W4898" t="s">
        <v>10549</v>
      </c>
      <c r="X4898" t="s">
        <v>10550</v>
      </c>
      <c r="Y4898" t="s">
        <v>509</v>
      </c>
    </row>
    <row r="4899" spans="23:25" x14ac:dyDescent="0.25">
      <c r="W4899" t="s">
        <v>10551</v>
      </c>
      <c r="X4899" t="s">
        <v>10552</v>
      </c>
      <c r="Y4899" t="s">
        <v>509</v>
      </c>
    </row>
    <row r="4900" spans="23:25" x14ac:dyDescent="0.25">
      <c r="W4900" t="s">
        <v>10553</v>
      </c>
      <c r="X4900" t="s">
        <v>10554</v>
      </c>
      <c r="Y4900" t="s">
        <v>509</v>
      </c>
    </row>
    <row r="4901" spans="23:25" x14ac:dyDescent="0.25">
      <c r="W4901" t="s">
        <v>10555</v>
      </c>
      <c r="X4901" t="s">
        <v>10556</v>
      </c>
      <c r="Y4901" t="s">
        <v>509</v>
      </c>
    </row>
    <row r="4902" spans="23:25" x14ac:dyDescent="0.25">
      <c r="W4902" t="s">
        <v>10557</v>
      </c>
      <c r="X4902" t="s">
        <v>10558</v>
      </c>
      <c r="Y4902" t="s">
        <v>509</v>
      </c>
    </row>
    <row r="4903" spans="23:25" x14ac:dyDescent="0.25">
      <c r="W4903" t="s">
        <v>10559</v>
      </c>
      <c r="X4903" t="s">
        <v>10560</v>
      </c>
      <c r="Y4903" t="s">
        <v>509</v>
      </c>
    </row>
    <row r="4904" spans="23:25" x14ac:dyDescent="0.25">
      <c r="W4904" t="s">
        <v>10561</v>
      </c>
      <c r="X4904" t="s">
        <v>10562</v>
      </c>
      <c r="Y4904" t="s">
        <v>509</v>
      </c>
    </row>
    <row r="4905" spans="23:25" x14ac:dyDescent="0.25">
      <c r="W4905" t="s">
        <v>10563</v>
      </c>
      <c r="X4905" t="s">
        <v>10564</v>
      </c>
      <c r="Y4905" t="s">
        <v>509</v>
      </c>
    </row>
    <row r="4906" spans="23:25" x14ac:dyDescent="0.25">
      <c r="W4906" t="s">
        <v>10565</v>
      </c>
      <c r="X4906" t="s">
        <v>10566</v>
      </c>
      <c r="Y4906" t="s">
        <v>509</v>
      </c>
    </row>
    <row r="4907" spans="23:25" x14ac:dyDescent="0.25">
      <c r="W4907" t="s">
        <v>10567</v>
      </c>
      <c r="X4907" t="s">
        <v>10568</v>
      </c>
      <c r="Y4907" t="s">
        <v>509</v>
      </c>
    </row>
    <row r="4908" spans="23:25" x14ac:dyDescent="0.25">
      <c r="W4908" t="s">
        <v>10569</v>
      </c>
      <c r="X4908" t="s">
        <v>10570</v>
      </c>
      <c r="Y4908" t="s">
        <v>509</v>
      </c>
    </row>
    <row r="4909" spans="23:25" x14ac:dyDescent="0.25">
      <c r="W4909" t="s">
        <v>10571</v>
      </c>
      <c r="X4909" t="s">
        <v>10572</v>
      </c>
      <c r="Y4909" t="s">
        <v>509</v>
      </c>
    </row>
    <row r="4910" spans="23:25" x14ac:dyDescent="0.25">
      <c r="W4910" t="s">
        <v>10573</v>
      </c>
      <c r="X4910" t="s">
        <v>10574</v>
      </c>
      <c r="Y4910" t="s">
        <v>509</v>
      </c>
    </row>
    <row r="4911" spans="23:25" x14ac:dyDescent="0.25">
      <c r="W4911" t="s">
        <v>10575</v>
      </c>
      <c r="X4911" t="s">
        <v>10576</v>
      </c>
      <c r="Y4911" t="s">
        <v>509</v>
      </c>
    </row>
    <row r="4912" spans="23:25" x14ac:dyDescent="0.25">
      <c r="W4912" t="s">
        <v>10577</v>
      </c>
      <c r="X4912" t="s">
        <v>10578</v>
      </c>
      <c r="Y4912" t="s">
        <v>509</v>
      </c>
    </row>
    <row r="4913" spans="23:25" x14ac:dyDescent="0.25">
      <c r="W4913" t="s">
        <v>10579</v>
      </c>
      <c r="X4913" t="s">
        <v>10580</v>
      </c>
      <c r="Y4913" t="s">
        <v>509</v>
      </c>
    </row>
    <row r="4914" spans="23:25" x14ac:dyDescent="0.25">
      <c r="W4914" t="s">
        <v>10581</v>
      </c>
      <c r="X4914" t="s">
        <v>10582</v>
      </c>
      <c r="Y4914" t="s">
        <v>509</v>
      </c>
    </row>
    <row r="4915" spans="23:25" x14ac:dyDescent="0.25">
      <c r="W4915" t="s">
        <v>10583</v>
      </c>
      <c r="X4915" t="s">
        <v>10584</v>
      </c>
      <c r="Y4915" t="s">
        <v>509</v>
      </c>
    </row>
    <row r="4916" spans="23:25" x14ac:dyDescent="0.25">
      <c r="W4916" t="s">
        <v>10585</v>
      </c>
      <c r="X4916" t="s">
        <v>10586</v>
      </c>
      <c r="Y4916" t="s">
        <v>509</v>
      </c>
    </row>
    <row r="4917" spans="23:25" x14ac:dyDescent="0.25">
      <c r="W4917" t="s">
        <v>10587</v>
      </c>
      <c r="X4917" t="s">
        <v>10588</v>
      </c>
      <c r="Y4917" t="s">
        <v>509</v>
      </c>
    </row>
    <row r="4918" spans="23:25" x14ac:dyDescent="0.25">
      <c r="W4918" t="s">
        <v>10589</v>
      </c>
      <c r="X4918" t="s">
        <v>10590</v>
      </c>
      <c r="Y4918" t="s">
        <v>509</v>
      </c>
    </row>
    <row r="4919" spans="23:25" x14ac:dyDescent="0.25">
      <c r="W4919" t="s">
        <v>10591</v>
      </c>
      <c r="X4919" t="s">
        <v>10592</v>
      </c>
      <c r="Y4919" t="s">
        <v>509</v>
      </c>
    </row>
    <row r="4920" spans="23:25" x14ac:dyDescent="0.25">
      <c r="W4920" t="s">
        <v>10593</v>
      </c>
      <c r="X4920" t="s">
        <v>10594</v>
      </c>
      <c r="Y4920" t="s">
        <v>509</v>
      </c>
    </row>
    <row r="4921" spans="23:25" x14ac:dyDescent="0.25">
      <c r="W4921" t="s">
        <v>10595</v>
      </c>
      <c r="X4921" t="s">
        <v>10596</v>
      </c>
      <c r="Y4921" t="s">
        <v>509</v>
      </c>
    </row>
    <row r="4922" spans="23:25" x14ac:dyDescent="0.25">
      <c r="W4922" t="s">
        <v>10597</v>
      </c>
      <c r="X4922" t="s">
        <v>10598</v>
      </c>
      <c r="Y4922" t="s">
        <v>509</v>
      </c>
    </row>
    <row r="4923" spans="23:25" x14ac:dyDescent="0.25">
      <c r="W4923" t="s">
        <v>10599</v>
      </c>
      <c r="X4923" t="s">
        <v>10600</v>
      </c>
      <c r="Y4923" t="s">
        <v>509</v>
      </c>
    </row>
    <row r="4924" spans="23:25" x14ac:dyDescent="0.25">
      <c r="W4924" t="s">
        <v>10601</v>
      </c>
      <c r="X4924" t="s">
        <v>10602</v>
      </c>
      <c r="Y4924" t="s">
        <v>509</v>
      </c>
    </row>
    <row r="4925" spans="23:25" x14ac:dyDescent="0.25">
      <c r="W4925" t="s">
        <v>10603</v>
      </c>
      <c r="X4925" t="s">
        <v>10604</v>
      </c>
      <c r="Y4925" t="s">
        <v>509</v>
      </c>
    </row>
    <row r="4926" spans="23:25" x14ac:dyDescent="0.25">
      <c r="W4926" t="s">
        <v>10605</v>
      </c>
      <c r="X4926" t="s">
        <v>10606</v>
      </c>
      <c r="Y4926" t="s">
        <v>509</v>
      </c>
    </row>
    <row r="4927" spans="23:25" x14ac:dyDescent="0.25">
      <c r="W4927" t="s">
        <v>10607</v>
      </c>
      <c r="X4927" t="s">
        <v>10608</v>
      </c>
      <c r="Y4927" t="s">
        <v>509</v>
      </c>
    </row>
    <row r="4928" spans="23:25" x14ac:dyDescent="0.25">
      <c r="W4928" t="s">
        <v>10609</v>
      </c>
      <c r="X4928" t="s">
        <v>10610</v>
      </c>
      <c r="Y4928" t="s">
        <v>509</v>
      </c>
    </row>
    <row r="4929" spans="23:25" x14ac:dyDescent="0.25">
      <c r="W4929" t="s">
        <v>10611</v>
      </c>
      <c r="X4929" t="s">
        <v>10612</v>
      </c>
      <c r="Y4929" t="s">
        <v>509</v>
      </c>
    </row>
    <row r="4930" spans="23:25" x14ac:dyDescent="0.25">
      <c r="W4930" t="s">
        <v>10613</v>
      </c>
      <c r="X4930" t="s">
        <v>10614</v>
      </c>
      <c r="Y4930" t="s">
        <v>509</v>
      </c>
    </row>
    <row r="4931" spans="23:25" x14ac:dyDescent="0.25">
      <c r="W4931" t="s">
        <v>10615</v>
      </c>
      <c r="X4931" t="s">
        <v>10616</v>
      </c>
      <c r="Y4931" t="s">
        <v>509</v>
      </c>
    </row>
    <row r="4932" spans="23:25" x14ac:dyDescent="0.25">
      <c r="W4932" t="s">
        <v>10617</v>
      </c>
      <c r="X4932" t="s">
        <v>10618</v>
      </c>
      <c r="Y4932" t="s">
        <v>509</v>
      </c>
    </row>
    <row r="4933" spans="23:25" x14ac:dyDescent="0.25">
      <c r="W4933" t="s">
        <v>10619</v>
      </c>
      <c r="X4933" t="s">
        <v>10620</v>
      </c>
      <c r="Y4933" t="s">
        <v>509</v>
      </c>
    </row>
    <row r="4934" spans="23:25" x14ac:dyDescent="0.25">
      <c r="W4934" t="s">
        <v>10621</v>
      </c>
      <c r="X4934" t="s">
        <v>10622</v>
      </c>
      <c r="Y4934" t="s">
        <v>509</v>
      </c>
    </row>
    <row r="4935" spans="23:25" x14ac:dyDescent="0.25">
      <c r="W4935" t="s">
        <v>10623</v>
      </c>
      <c r="X4935" t="s">
        <v>10624</v>
      </c>
      <c r="Y4935" t="s">
        <v>509</v>
      </c>
    </row>
    <row r="4936" spans="23:25" x14ac:dyDescent="0.25">
      <c r="W4936" t="s">
        <v>10625</v>
      </c>
      <c r="X4936" t="s">
        <v>10626</v>
      </c>
      <c r="Y4936" t="s">
        <v>509</v>
      </c>
    </row>
    <row r="4937" spans="23:25" x14ac:dyDescent="0.25">
      <c r="W4937" t="s">
        <v>10627</v>
      </c>
      <c r="X4937" t="s">
        <v>10628</v>
      </c>
      <c r="Y4937" t="s">
        <v>509</v>
      </c>
    </row>
    <row r="4938" spans="23:25" x14ac:dyDescent="0.25">
      <c r="W4938" t="s">
        <v>10629</v>
      </c>
      <c r="X4938" t="s">
        <v>10630</v>
      </c>
      <c r="Y4938" t="s">
        <v>509</v>
      </c>
    </row>
    <row r="4939" spans="23:25" x14ac:dyDescent="0.25">
      <c r="W4939" t="s">
        <v>10631</v>
      </c>
      <c r="X4939" t="s">
        <v>10632</v>
      </c>
      <c r="Y4939" t="s">
        <v>509</v>
      </c>
    </row>
    <row r="4940" spans="23:25" x14ac:dyDescent="0.25">
      <c r="W4940" t="s">
        <v>10633</v>
      </c>
      <c r="X4940" t="s">
        <v>10634</v>
      </c>
      <c r="Y4940" t="s">
        <v>509</v>
      </c>
    </row>
    <row r="4941" spans="23:25" x14ac:dyDescent="0.25">
      <c r="W4941" t="s">
        <v>10635</v>
      </c>
      <c r="X4941" t="s">
        <v>10636</v>
      </c>
      <c r="Y4941" t="s">
        <v>509</v>
      </c>
    </row>
    <row r="4942" spans="23:25" x14ac:dyDescent="0.25">
      <c r="W4942" t="s">
        <v>10637</v>
      </c>
      <c r="X4942" t="s">
        <v>10638</v>
      </c>
      <c r="Y4942" t="s">
        <v>509</v>
      </c>
    </row>
    <row r="4943" spans="23:25" x14ac:dyDescent="0.25">
      <c r="W4943" t="s">
        <v>10639</v>
      </c>
      <c r="X4943" t="s">
        <v>10640</v>
      </c>
      <c r="Y4943" t="s">
        <v>509</v>
      </c>
    </row>
    <row r="4944" spans="23:25" x14ac:dyDescent="0.25">
      <c r="W4944" t="s">
        <v>10641</v>
      </c>
      <c r="X4944" t="s">
        <v>10642</v>
      </c>
      <c r="Y4944" t="s">
        <v>509</v>
      </c>
    </row>
    <row r="4945" spans="23:25" x14ac:dyDescent="0.25">
      <c r="W4945" t="s">
        <v>10643</v>
      </c>
      <c r="X4945" t="s">
        <v>10644</v>
      </c>
      <c r="Y4945" t="s">
        <v>509</v>
      </c>
    </row>
    <row r="4946" spans="23:25" x14ac:dyDescent="0.25">
      <c r="W4946" t="s">
        <v>10645</v>
      </c>
      <c r="X4946" t="s">
        <v>10646</v>
      </c>
      <c r="Y4946" t="s">
        <v>509</v>
      </c>
    </row>
    <row r="4947" spans="23:25" x14ac:dyDescent="0.25">
      <c r="W4947" t="s">
        <v>10647</v>
      </c>
      <c r="X4947" t="s">
        <v>10648</v>
      </c>
      <c r="Y4947" t="s">
        <v>509</v>
      </c>
    </row>
    <row r="4948" spans="23:25" x14ac:dyDescent="0.25">
      <c r="W4948" t="s">
        <v>10649</v>
      </c>
      <c r="X4948" t="s">
        <v>10650</v>
      </c>
      <c r="Y4948" t="s">
        <v>509</v>
      </c>
    </row>
    <row r="4949" spans="23:25" x14ac:dyDescent="0.25">
      <c r="W4949" t="s">
        <v>10651</v>
      </c>
      <c r="X4949" t="s">
        <v>10652</v>
      </c>
      <c r="Y4949" t="s">
        <v>509</v>
      </c>
    </row>
    <row r="4950" spans="23:25" x14ac:dyDescent="0.25">
      <c r="W4950" t="s">
        <v>10653</v>
      </c>
      <c r="X4950" t="s">
        <v>10654</v>
      </c>
      <c r="Y4950" t="s">
        <v>509</v>
      </c>
    </row>
    <row r="4951" spans="23:25" x14ac:dyDescent="0.25">
      <c r="W4951" t="s">
        <v>10655</v>
      </c>
      <c r="X4951" t="s">
        <v>10656</v>
      </c>
      <c r="Y4951" t="s">
        <v>509</v>
      </c>
    </row>
    <row r="4952" spans="23:25" x14ac:dyDescent="0.25">
      <c r="W4952" t="s">
        <v>10657</v>
      </c>
      <c r="X4952" t="s">
        <v>10658</v>
      </c>
      <c r="Y4952" t="s">
        <v>509</v>
      </c>
    </row>
    <row r="4953" spans="23:25" x14ac:dyDescent="0.25">
      <c r="W4953" t="s">
        <v>10659</v>
      </c>
      <c r="X4953" t="s">
        <v>10660</v>
      </c>
      <c r="Y4953" t="s">
        <v>509</v>
      </c>
    </row>
    <row r="4954" spans="23:25" x14ac:dyDescent="0.25">
      <c r="W4954" t="s">
        <v>10661</v>
      </c>
      <c r="X4954" t="s">
        <v>10662</v>
      </c>
      <c r="Y4954" t="s">
        <v>509</v>
      </c>
    </row>
    <row r="4955" spans="23:25" x14ac:dyDescent="0.25">
      <c r="W4955" t="s">
        <v>10663</v>
      </c>
      <c r="X4955" t="s">
        <v>10664</v>
      </c>
      <c r="Y4955" t="s">
        <v>509</v>
      </c>
    </row>
    <row r="4956" spans="23:25" x14ac:dyDescent="0.25">
      <c r="W4956" t="s">
        <v>10665</v>
      </c>
      <c r="X4956" t="s">
        <v>10666</v>
      </c>
      <c r="Y4956" t="s">
        <v>509</v>
      </c>
    </row>
    <row r="4957" spans="23:25" x14ac:dyDescent="0.25">
      <c r="W4957" t="s">
        <v>10667</v>
      </c>
      <c r="X4957" t="s">
        <v>10668</v>
      </c>
      <c r="Y4957" t="s">
        <v>509</v>
      </c>
    </row>
    <row r="4958" spans="23:25" x14ac:dyDescent="0.25">
      <c r="W4958" t="s">
        <v>10669</v>
      </c>
      <c r="X4958" t="s">
        <v>10670</v>
      </c>
      <c r="Y4958" t="s">
        <v>509</v>
      </c>
    </row>
    <row r="4959" spans="23:25" x14ac:dyDescent="0.25">
      <c r="W4959" t="s">
        <v>10671</v>
      </c>
      <c r="X4959" t="s">
        <v>10672</v>
      </c>
      <c r="Y4959" t="s">
        <v>509</v>
      </c>
    </row>
    <row r="4960" spans="23:25" x14ac:dyDescent="0.25">
      <c r="W4960" t="s">
        <v>10673</v>
      </c>
      <c r="X4960" t="s">
        <v>10674</v>
      </c>
      <c r="Y4960" t="s">
        <v>509</v>
      </c>
    </row>
    <row r="4961" spans="23:25" x14ac:dyDescent="0.25">
      <c r="W4961" t="s">
        <v>10675</v>
      </c>
      <c r="X4961" t="s">
        <v>10676</v>
      </c>
      <c r="Y4961" t="s">
        <v>509</v>
      </c>
    </row>
    <row r="4962" spans="23:25" x14ac:dyDescent="0.25">
      <c r="W4962" t="s">
        <v>10677</v>
      </c>
      <c r="X4962" t="s">
        <v>10678</v>
      </c>
      <c r="Y4962" t="s">
        <v>509</v>
      </c>
    </row>
    <row r="4963" spans="23:25" x14ac:dyDescent="0.25">
      <c r="W4963" t="s">
        <v>10679</v>
      </c>
      <c r="X4963" t="s">
        <v>10680</v>
      </c>
      <c r="Y4963" t="s">
        <v>509</v>
      </c>
    </row>
    <row r="4964" spans="23:25" x14ac:dyDescent="0.25">
      <c r="W4964" t="s">
        <v>10681</v>
      </c>
      <c r="X4964" t="s">
        <v>10682</v>
      </c>
      <c r="Y4964" t="s">
        <v>509</v>
      </c>
    </row>
    <row r="4965" spans="23:25" x14ac:dyDescent="0.25">
      <c r="W4965" t="s">
        <v>10683</v>
      </c>
      <c r="X4965" t="s">
        <v>10684</v>
      </c>
      <c r="Y4965" t="s">
        <v>509</v>
      </c>
    </row>
    <row r="4966" spans="23:25" x14ac:dyDescent="0.25">
      <c r="W4966" t="s">
        <v>10685</v>
      </c>
      <c r="X4966" t="s">
        <v>10686</v>
      </c>
      <c r="Y4966" t="s">
        <v>509</v>
      </c>
    </row>
    <row r="4967" spans="23:25" x14ac:dyDescent="0.25">
      <c r="W4967" t="s">
        <v>10687</v>
      </c>
      <c r="X4967" t="s">
        <v>10688</v>
      </c>
      <c r="Y4967" t="s">
        <v>509</v>
      </c>
    </row>
    <row r="4968" spans="23:25" x14ac:dyDescent="0.25">
      <c r="W4968" t="s">
        <v>10689</v>
      </c>
      <c r="X4968" t="s">
        <v>10690</v>
      </c>
      <c r="Y4968" t="s">
        <v>509</v>
      </c>
    </row>
    <row r="4969" spans="23:25" x14ac:dyDescent="0.25">
      <c r="W4969" t="s">
        <v>10691</v>
      </c>
      <c r="X4969" t="s">
        <v>9769</v>
      </c>
      <c r="Y4969" t="s">
        <v>509</v>
      </c>
    </row>
    <row r="4970" spans="23:25" x14ac:dyDescent="0.25">
      <c r="W4970" t="s">
        <v>10692</v>
      </c>
      <c r="X4970" t="s">
        <v>10693</v>
      </c>
      <c r="Y4970" t="s">
        <v>509</v>
      </c>
    </row>
    <row r="4971" spans="23:25" x14ac:dyDescent="0.25">
      <c r="W4971" t="s">
        <v>10694</v>
      </c>
      <c r="X4971" t="s">
        <v>10695</v>
      </c>
      <c r="Y4971" t="s">
        <v>509</v>
      </c>
    </row>
    <row r="4972" spans="23:25" x14ac:dyDescent="0.25">
      <c r="W4972" t="s">
        <v>10696</v>
      </c>
      <c r="X4972" t="s">
        <v>10697</v>
      </c>
      <c r="Y4972" t="s">
        <v>509</v>
      </c>
    </row>
    <row r="4973" spans="23:25" x14ac:dyDescent="0.25">
      <c r="W4973" t="s">
        <v>10698</v>
      </c>
      <c r="X4973" t="s">
        <v>10699</v>
      </c>
      <c r="Y4973" t="s">
        <v>509</v>
      </c>
    </row>
    <row r="4974" spans="23:25" x14ac:dyDescent="0.25">
      <c r="W4974" t="s">
        <v>10700</v>
      </c>
      <c r="X4974" t="s">
        <v>10701</v>
      </c>
      <c r="Y4974" t="s">
        <v>509</v>
      </c>
    </row>
    <row r="4975" spans="23:25" x14ac:dyDescent="0.25">
      <c r="W4975" t="s">
        <v>10702</v>
      </c>
      <c r="X4975" t="s">
        <v>10703</v>
      </c>
      <c r="Y4975" t="s">
        <v>509</v>
      </c>
    </row>
    <row r="4976" spans="23:25" x14ac:dyDescent="0.25">
      <c r="W4976" t="s">
        <v>10704</v>
      </c>
      <c r="X4976" t="s">
        <v>10705</v>
      </c>
      <c r="Y4976" t="s">
        <v>509</v>
      </c>
    </row>
    <row r="4977" spans="23:25" x14ac:dyDescent="0.25">
      <c r="W4977" t="s">
        <v>10706</v>
      </c>
      <c r="X4977" t="s">
        <v>10707</v>
      </c>
      <c r="Y4977" t="s">
        <v>509</v>
      </c>
    </row>
    <row r="4978" spans="23:25" x14ac:dyDescent="0.25">
      <c r="W4978" t="s">
        <v>10708</v>
      </c>
      <c r="X4978" t="s">
        <v>10709</v>
      </c>
      <c r="Y4978" t="s">
        <v>509</v>
      </c>
    </row>
    <row r="4979" spans="23:25" x14ac:dyDescent="0.25">
      <c r="W4979" t="s">
        <v>10710</v>
      </c>
      <c r="X4979" t="s">
        <v>10711</v>
      </c>
      <c r="Y4979" t="s">
        <v>509</v>
      </c>
    </row>
    <row r="4980" spans="23:25" x14ac:dyDescent="0.25">
      <c r="W4980" t="s">
        <v>10712</v>
      </c>
      <c r="X4980" t="s">
        <v>10713</v>
      </c>
      <c r="Y4980" t="s">
        <v>509</v>
      </c>
    </row>
    <row r="4981" spans="23:25" x14ac:dyDescent="0.25">
      <c r="W4981" t="s">
        <v>10714</v>
      </c>
      <c r="X4981" t="s">
        <v>10715</v>
      </c>
      <c r="Y4981" t="s">
        <v>509</v>
      </c>
    </row>
    <row r="4982" spans="23:25" x14ac:dyDescent="0.25">
      <c r="W4982" t="s">
        <v>10716</v>
      </c>
      <c r="X4982" t="s">
        <v>10717</v>
      </c>
      <c r="Y4982" t="s">
        <v>509</v>
      </c>
    </row>
    <row r="4983" spans="23:25" x14ac:dyDescent="0.25">
      <c r="W4983" t="s">
        <v>10718</v>
      </c>
      <c r="X4983" t="s">
        <v>10719</v>
      </c>
      <c r="Y4983" t="s">
        <v>509</v>
      </c>
    </row>
    <row r="4984" spans="23:25" x14ac:dyDescent="0.25">
      <c r="W4984" t="s">
        <v>10720</v>
      </c>
      <c r="X4984" t="s">
        <v>10721</v>
      </c>
      <c r="Y4984" t="s">
        <v>509</v>
      </c>
    </row>
    <row r="4985" spans="23:25" x14ac:dyDescent="0.25">
      <c r="W4985" t="s">
        <v>10722</v>
      </c>
      <c r="X4985" t="s">
        <v>10723</v>
      </c>
      <c r="Y4985" t="s">
        <v>509</v>
      </c>
    </row>
    <row r="4986" spans="23:25" x14ac:dyDescent="0.25">
      <c r="W4986" t="s">
        <v>10724</v>
      </c>
      <c r="X4986" t="s">
        <v>10725</v>
      </c>
      <c r="Y4986" t="s">
        <v>509</v>
      </c>
    </row>
    <row r="4987" spans="23:25" x14ac:dyDescent="0.25">
      <c r="W4987" t="s">
        <v>10726</v>
      </c>
      <c r="X4987" t="s">
        <v>10727</v>
      </c>
      <c r="Y4987" t="s">
        <v>509</v>
      </c>
    </row>
    <row r="4988" spans="23:25" x14ac:dyDescent="0.25">
      <c r="W4988" t="s">
        <v>10728</v>
      </c>
      <c r="X4988" t="s">
        <v>10729</v>
      </c>
      <c r="Y4988" t="s">
        <v>509</v>
      </c>
    </row>
    <row r="4989" spans="23:25" x14ac:dyDescent="0.25">
      <c r="W4989" t="s">
        <v>10730</v>
      </c>
      <c r="X4989" t="s">
        <v>10731</v>
      </c>
      <c r="Y4989" t="s">
        <v>509</v>
      </c>
    </row>
    <row r="4990" spans="23:25" x14ac:dyDescent="0.25">
      <c r="W4990" t="s">
        <v>10732</v>
      </c>
      <c r="X4990" t="s">
        <v>10733</v>
      </c>
      <c r="Y4990" t="s">
        <v>509</v>
      </c>
    </row>
    <row r="4991" spans="23:25" x14ac:dyDescent="0.25">
      <c r="W4991" t="s">
        <v>10734</v>
      </c>
      <c r="X4991" t="s">
        <v>10735</v>
      </c>
      <c r="Y4991" t="s">
        <v>509</v>
      </c>
    </row>
    <row r="4992" spans="23:25" x14ac:dyDescent="0.25">
      <c r="W4992" t="s">
        <v>10736</v>
      </c>
      <c r="X4992" t="s">
        <v>10737</v>
      </c>
      <c r="Y4992" t="s">
        <v>509</v>
      </c>
    </row>
    <row r="4993" spans="23:25" x14ac:dyDescent="0.25">
      <c r="W4993" t="s">
        <v>10738</v>
      </c>
      <c r="X4993" t="s">
        <v>10739</v>
      </c>
      <c r="Y4993" t="s">
        <v>509</v>
      </c>
    </row>
    <row r="4994" spans="23:25" x14ac:dyDescent="0.25">
      <c r="W4994" t="s">
        <v>10740</v>
      </c>
      <c r="X4994" t="s">
        <v>10741</v>
      </c>
      <c r="Y4994" t="s">
        <v>509</v>
      </c>
    </row>
    <row r="4995" spans="23:25" x14ac:dyDescent="0.25">
      <c r="W4995" t="s">
        <v>10742</v>
      </c>
      <c r="X4995" t="s">
        <v>10743</v>
      </c>
      <c r="Y4995" t="s">
        <v>509</v>
      </c>
    </row>
    <row r="4996" spans="23:25" x14ac:dyDescent="0.25">
      <c r="W4996" t="s">
        <v>10744</v>
      </c>
      <c r="X4996" t="s">
        <v>10745</v>
      </c>
      <c r="Y4996" t="s">
        <v>509</v>
      </c>
    </row>
    <row r="4997" spans="23:25" x14ac:dyDescent="0.25">
      <c r="W4997" t="s">
        <v>10746</v>
      </c>
      <c r="X4997" t="s">
        <v>10747</v>
      </c>
      <c r="Y4997" t="s">
        <v>509</v>
      </c>
    </row>
    <row r="4998" spans="23:25" x14ac:dyDescent="0.25">
      <c r="W4998" t="s">
        <v>10748</v>
      </c>
      <c r="X4998" t="s">
        <v>10749</v>
      </c>
      <c r="Y4998" t="s">
        <v>509</v>
      </c>
    </row>
    <row r="4999" spans="23:25" x14ac:dyDescent="0.25">
      <c r="W4999" t="s">
        <v>10750</v>
      </c>
      <c r="X4999" t="s">
        <v>10751</v>
      </c>
      <c r="Y4999" t="s">
        <v>509</v>
      </c>
    </row>
    <row r="5000" spans="23:25" x14ac:dyDescent="0.25">
      <c r="W5000" t="s">
        <v>10752</v>
      </c>
      <c r="X5000" t="s">
        <v>10753</v>
      </c>
      <c r="Y5000" t="s">
        <v>509</v>
      </c>
    </row>
    <row r="5001" spans="23:25" x14ac:dyDescent="0.25">
      <c r="W5001" t="s">
        <v>10754</v>
      </c>
      <c r="X5001" t="s">
        <v>10755</v>
      </c>
      <c r="Y5001" t="s">
        <v>509</v>
      </c>
    </row>
    <row r="5002" spans="23:25" x14ac:dyDescent="0.25">
      <c r="W5002" t="s">
        <v>10756</v>
      </c>
      <c r="X5002" t="s">
        <v>10757</v>
      </c>
      <c r="Y5002" t="s">
        <v>509</v>
      </c>
    </row>
    <row r="5003" spans="23:25" x14ac:dyDescent="0.25">
      <c r="W5003" t="s">
        <v>10758</v>
      </c>
      <c r="X5003" t="s">
        <v>10759</v>
      </c>
      <c r="Y5003" t="s">
        <v>509</v>
      </c>
    </row>
    <row r="5004" spans="23:25" x14ac:dyDescent="0.25">
      <c r="W5004" t="s">
        <v>10760</v>
      </c>
      <c r="X5004" t="s">
        <v>10761</v>
      </c>
      <c r="Y5004" t="s">
        <v>509</v>
      </c>
    </row>
    <row r="5005" spans="23:25" x14ac:dyDescent="0.25">
      <c r="W5005" t="s">
        <v>10762</v>
      </c>
      <c r="X5005" t="s">
        <v>10763</v>
      </c>
      <c r="Y5005" t="s">
        <v>509</v>
      </c>
    </row>
    <row r="5006" spans="23:25" x14ac:dyDescent="0.25">
      <c r="W5006" t="s">
        <v>10764</v>
      </c>
      <c r="X5006" t="s">
        <v>10765</v>
      </c>
      <c r="Y5006" t="s">
        <v>509</v>
      </c>
    </row>
    <row r="5007" spans="23:25" x14ac:dyDescent="0.25">
      <c r="W5007" t="s">
        <v>10766</v>
      </c>
      <c r="X5007" t="s">
        <v>10767</v>
      </c>
      <c r="Y5007" t="s">
        <v>509</v>
      </c>
    </row>
    <row r="5008" spans="23:25" x14ac:dyDescent="0.25">
      <c r="W5008" t="s">
        <v>10768</v>
      </c>
      <c r="X5008" t="s">
        <v>10769</v>
      </c>
      <c r="Y5008" t="s">
        <v>509</v>
      </c>
    </row>
    <row r="5009" spans="23:25" x14ac:dyDescent="0.25">
      <c r="W5009" t="s">
        <v>10770</v>
      </c>
      <c r="X5009" t="s">
        <v>10771</v>
      </c>
      <c r="Y5009" t="s">
        <v>509</v>
      </c>
    </row>
    <row r="5010" spans="23:25" x14ac:dyDescent="0.25">
      <c r="W5010" t="s">
        <v>10772</v>
      </c>
      <c r="X5010" t="s">
        <v>10773</v>
      </c>
      <c r="Y5010" t="s">
        <v>509</v>
      </c>
    </row>
    <row r="5011" spans="23:25" x14ac:dyDescent="0.25">
      <c r="W5011" t="s">
        <v>10774</v>
      </c>
      <c r="X5011" t="s">
        <v>10775</v>
      </c>
      <c r="Y5011" t="s">
        <v>509</v>
      </c>
    </row>
    <row r="5012" spans="23:25" x14ac:dyDescent="0.25">
      <c r="W5012" t="s">
        <v>10776</v>
      </c>
      <c r="X5012" t="s">
        <v>10777</v>
      </c>
      <c r="Y5012" t="s">
        <v>509</v>
      </c>
    </row>
    <row r="5013" spans="23:25" x14ac:dyDescent="0.25">
      <c r="W5013" t="s">
        <v>10778</v>
      </c>
      <c r="X5013" t="s">
        <v>10779</v>
      </c>
      <c r="Y5013" t="s">
        <v>509</v>
      </c>
    </row>
    <row r="5014" spans="23:25" x14ac:dyDescent="0.25">
      <c r="W5014" t="s">
        <v>10780</v>
      </c>
      <c r="X5014" t="s">
        <v>10781</v>
      </c>
      <c r="Y5014" t="s">
        <v>509</v>
      </c>
    </row>
    <row r="5015" spans="23:25" x14ac:dyDescent="0.25">
      <c r="W5015" t="s">
        <v>10782</v>
      </c>
      <c r="X5015" t="s">
        <v>10783</v>
      </c>
      <c r="Y5015" t="s">
        <v>509</v>
      </c>
    </row>
    <row r="5016" spans="23:25" x14ac:dyDescent="0.25">
      <c r="W5016" t="s">
        <v>10784</v>
      </c>
      <c r="X5016" t="s">
        <v>10785</v>
      </c>
      <c r="Y5016" t="s">
        <v>509</v>
      </c>
    </row>
    <row r="5017" spans="23:25" x14ac:dyDescent="0.25">
      <c r="W5017" t="s">
        <v>10786</v>
      </c>
      <c r="X5017" t="s">
        <v>10787</v>
      </c>
      <c r="Y5017" t="s">
        <v>509</v>
      </c>
    </row>
    <row r="5018" spans="23:25" x14ac:dyDescent="0.25">
      <c r="W5018" t="s">
        <v>10788</v>
      </c>
      <c r="X5018" t="s">
        <v>10789</v>
      </c>
      <c r="Y5018" t="s">
        <v>509</v>
      </c>
    </row>
    <row r="5019" spans="23:25" x14ac:dyDescent="0.25">
      <c r="W5019" t="s">
        <v>10790</v>
      </c>
      <c r="X5019" t="s">
        <v>10791</v>
      </c>
      <c r="Y5019" t="s">
        <v>509</v>
      </c>
    </row>
    <row r="5020" spans="23:25" x14ac:dyDescent="0.25">
      <c r="W5020" t="s">
        <v>10792</v>
      </c>
      <c r="X5020" t="s">
        <v>10793</v>
      </c>
      <c r="Y5020" t="s">
        <v>509</v>
      </c>
    </row>
    <row r="5021" spans="23:25" x14ac:dyDescent="0.25">
      <c r="W5021" t="s">
        <v>10794</v>
      </c>
      <c r="X5021" t="s">
        <v>10795</v>
      </c>
      <c r="Y5021" t="s">
        <v>509</v>
      </c>
    </row>
    <row r="5022" spans="23:25" x14ac:dyDescent="0.25">
      <c r="W5022" t="s">
        <v>10796</v>
      </c>
      <c r="X5022" t="s">
        <v>10797</v>
      </c>
      <c r="Y5022" t="s">
        <v>509</v>
      </c>
    </row>
    <row r="5023" spans="23:25" x14ac:dyDescent="0.25">
      <c r="W5023" t="s">
        <v>10798</v>
      </c>
      <c r="X5023" t="s">
        <v>10799</v>
      </c>
      <c r="Y5023" t="s">
        <v>509</v>
      </c>
    </row>
    <row r="5024" spans="23:25" x14ac:dyDescent="0.25">
      <c r="W5024" t="s">
        <v>10800</v>
      </c>
      <c r="X5024" t="s">
        <v>10801</v>
      </c>
      <c r="Y5024" t="s">
        <v>509</v>
      </c>
    </row>
    <row r="5025" spans="23:25" x14ac:dyDescent="0.25">
      <c r="W5025" t="s">
        <v>10802</v>
      </c>
      <c r="X5025" t="s">
        <v>10803</v>
      </c>
      <c r="Y5025" t="s">
        <v>509</v>
      </c>
    </row>
    <row r="5026" spans="23:25" x14ac:dyDescent="0.25">
      <c r="W5026" t="s">
        <v>10804</v>
      </c>
      <c r="X5026" t="s">
        <v>10805</v>
      </c>
      <c r="Y5026" t="s">
        <v>509</v>
      </c>
    </row>
    <row r="5027" spans="23:25" x14ac:dyDescent="0.25">
      <c r="W5027" t="s">
        <v>10806</v>
      </c>
      <c r="X5027" t="s">
        <v>10807</v>
      </c>
      <c r="Y5027" t="s">
        <v>509</v>
      </c>
    </row>
    <row r="5028" spans="23:25" x14ac:dyDescent="0.25">
      <c r="W5028" t="s">
        <v>10808</v>
      </c>
      <c r="X5028" t="s">
        <v>10809</v>
      </c>
      <c r="Y5028" t="s">
        <v>509</v>
      </c>
    </row>
    <row r="5029" spans="23:25" x14ac:dyDescent="0.25">
      <c r="W5029" t="s">
        <v>10810</v>
      </c>
      <c r="X5029" t="s">
        <v>10811</v>
      </c>
      <c r="Y5029" t="s">
        <v>509</v>
      </c>
    </row>
    <row r="5030" spans="23:25" x14ac:dyDescent="0.25">
      <c r="W5030" t="s">
        <v>10812</v>
      </c>
      <c r="X5030" t="s">
        <v>10813</v>
      </c>
      <c r="Y5030" t="s">
        <v>509</v>
      </c>
    </row>
    <row r="5031" spans="23:25" x14ac:dyDescent="0.25">
      <c r="W5031" t="s">
        <v>10814</v>
      </c>
      <c r="X5031" t="s">
        <v>10815</v>
      </c>
      <c r="Y5031" t="s">
        <v>509</v>
      </c>
    </row>
    <row r="5032" spans="23:25" x14ac:dyDescent="0.25">
      <c r="W5032" t="s">
        <v>10816</v>
      </c>
      <c r="X5032" t="s">
        <v>10817</v>
      </c>
      <c r="Y5032" t="s">
        <v>509</v>
      </c>
    </row>
    <row r="5033" spans="23:25" x14ac:dyDescent="0.25">
      <c r="W5033" t="s">
        <v>10818</v>
      </c>
      <c r="X5033" t="s">
        <v>10819</v>
      </c>
      <c r="Y5033" t="s">
        <v>509</v>
      </c>
    </row>
    <row r="5034" spans="23:25" x14ac:dyDescent="0.25">
      <c r="W5034" t="s">
        <v>10820</v>
      </c>
      <c r="X5034" t="s">
        <v>10821</v>
      </c>
      <c r="Y5034" t="s">
        <v>509</v>
      </c>
    </row>
    <row r="5035" spans="23:25" x14ac:dyDescent="0.25">
      <c r="W5035" t="s">
        <v>10822</v>
      </c>
      <c r="X5035" t="s">
        <v>10823</v>
      </c>
      <c r="Y5035" t="s">
        <v>509</v>
      </c>
    </row>
    <row r="5036" spans="23:25" x14ac:dyDescent="0.25">
      <c r="W5036" t="s">
        <v>10824</v>
      </c>
      <c r="X5036" t="s">
        <v>10825</v>
      </c>
      <c r="Y5036" t="s">
        <v>509</v>
      </c>
    </row>
    <row r="5037" spans="23:25" x14ac:dyDescent="0.25">
      <c r="W5037" t="s">
        <v>10826</v>
      </c>
      <c r="X5037" t="s">
        <v>10827</v>
      </c>
      <c r="Y5037" t="s">
        <v>509</v>
      </c>
    </row>
    <row r="5038" spans="23:25" x14ac:dyDescent="0.25">
      <c r="W5038" t="s">
        <v>10828</v>
      </c>
      <c r="X5038" t="s">
        <v>10829</v>
      </c>
      <c r="Y5038" t="s">
        <v>509</v>
      </c>
    </row>
    <row r="5039" spans="23:25" x14ac:dyDescent="0.25">
      <c r="W5039" t="s">
        <v>10830</v>
      </c>
      <c r="X5039" t="s">
        <v>10831</v>
      </c>
      <c r="Y5039" t="s">
        <v>509</v>
      </c>
    </row>
    <row r="5040" spans="23:25" x14ac:dyDescent="0.25">
      <c r="W5040" t="s">
        <v>10832</v>
      </c>
      <c r="X5040" t="s">
        <v>10833</v>
      </c>
      <c r="Y5040" t="s">
        <v>509</v>
      </c>
    </row>
    <row r="5041" spans="23:25" x14ac:dyDescent="0.25">
      <c r="W5041" t="s">
        <v>10834</v>
      </c>
      <c r="X5041" t="s">
        <v>10835</v>
      </c>
      <c r="Y5041" t="s">
        <v>509</v>
      </c>
    </row>
    <row r="5042" spans="23:25" x14ac:dyDescent="0.25">
      <c r="W5042" t="s">
        <v>10836</v>
      </c>
      <c r="X5042" t="s">
        <v>10837</v>
      </c>
      <c r="Y5042" t="s">
        <v>509</v>
      </c>
    </row>
    <row r="5043" spans="23:25" x14ac:dyDescent="0.25">
      <c r="W5043" t="s">
        <v>10838</v>
      </c>
      <c r="X5043" t="s">
        <v>10839</v>
      </c>
      <c r="Y5043" t="s">
        <v>509</v>
      </c>
    </row>
    <row r="5044" spans="23:25" x14ac:dyDescent="0.25">
      <c r="W5044" t="s">
        <v>10840</v>
      </c>
      <c r="X5044" t="s">
        <v>10841</v>
      </c>
      <c r="Y5044" t="s">
        <v>509</v>
      </c>
    </row>
    <row r="5045" spans="23:25" x14ac:dyDescent="0.25">
      <c r="W5045" t="s">
        <v>10842</v>
      </c>
      <c r="X5045" t="s">
        <v>10843</v>
      </c>
      <c r="Y5045" t="s">
        <v>509</v>
      </c>
    </row>
    <row r="5046" spans="23:25" x14ac:dyDescent="0.25">
      <c r="W5046" t="s">
        <v>10844</v>
      </c>
      <c r="X5046" t="s">
        <v>10845</v>
      </c>
      <c r="Y5046" t="s">
        <v>509</v>
      </c>
    </row>
    <row r="5047" spans="23:25" x14ac:dyDescent="0.25">
      <c r="W5047" t="s">
        <v>10846</v>
      </c>
      <c r="X5047" t="s">
        <v>10847</v>
      </c>
      <c r="Y5047" t="s">
        <v>509</v>
      </c>
    </row>
    <row r="5048" spans="23:25" x14ac:dyDescent="0.25">
      <c r="W5048" t="s">
        <v>10848</v>
      </c>
      <c r="X5048" t="s">
        <v>10849</v>
      </c>
      <c r="Y5048" t="s">
        <v>509</v>
      </c>
    </row>
    <row r="5049" spans="23:25" x14ac:dyDescent="0.25">
      <c r="W5049" t="s">
        <v>10850</v>
      </c>
      <c r="X5049" t="s">
        <v>10851</v>
      </c>
      <c r="Y5049" t="s">
        <v>509</v>
      </c>
    </row>
    <row r="5050" spans="23:25" x14ac:dyDescent="0.25">
      <c r="W5050" t="s">
        <v>10852</v>
      </c>
      <c r="X5050" t="s">
        <v>10853</v>
      </c>
      <c r="Y5050" t="s">
        <v>509</v>
      </c>
    </row>
    <row r="5051" spans="23:25" x14ac:dyDescent="0.25">
      <c r="W5051" t="s">
        <v>10854</v>
      </c>
      <c r="X5051" t="s">
        <v>10855</v>
      </c>
      <c r="Y5051" t="s">
        <v>509</v>
      </c>
    </row>
    <row r="5052" spans="23:25" x14ac:dyDescent="0.25">
      <c r="W5052" t="s">
        <v>10856</v>
      </c>
      <c r="X5052" t="s">
        <v>10857</v>
      </c>
      <c r="Y5052" t="s">
        <v>509</v>
      </c>
    </row>
    <row r="5053" spans="23:25" x14ac:dyDescent="0.25">
      <c r="W5053" t="s">
        <v>10858</v>
      </c>
      <c r="X5053" t="s">
        <v>10859</v>
      </c>
      <c r="Y5053" t="s">
        <v>509</v>
      </c>
    </row>
    <row r="5054" spans="23:25" x14ac:dyDescent="0.25">
      <c r="W5054" t="s">
        <v>10860</v>
      </c>
      <c r="X5054" t="s">
        <v>10861</v>
      </c>
      <c r="Y5054" t="s">
        <v>509</v>
      </c>
    </row>
    <row r="5055" spans="23:25" x14ac:dyDescent="0.25">
      <c r="W5055" t="s">
        <v>10862</v>
      </c>
      <c r="X5055" t="s">
        <v>10863</v>
      </c>
      <c r="Y5055" t="s">
        <v>509</v>
      </c>
    </row>
    <row r="5056" spans="23:25" x14ac:dyDescent="0.25">
      <c r="W5056" t="s">
        <v>10864</v>
      </c>
      <c r="X5056" t="s">
        <v>10865</v>
      </c>
      <c r="Y5056" t="s">
        <v>509</v>
      </c>
    </row>
    <row r="5057" spans="23:25" x14ac:dyDescent="0.25">
      <c r="W5057" t="s">
        <v>10866</v>
      </c>
      <c r="X5057" t="s">
        <v>10867</v>
      </c>
      <c r="Y5057" t="s">
        <v>509</v>
      </c>
    </row>
    <row r="5058" spans="23:25" x14ac:dyDescent="0.25">
      <c r="W5058" t="s">
        <v>10868</v>
      </c>
      <c r="X5058" t="s">
        <v>10869</v>
      </c>
      <c r="Y5058" t="s">
        <v>509</v>
      </c>
    </row>
    <row r="5059" spans="23:25" x14ac:dyDescent="0.25">
      <c r="W5059" t="s">
        <v>10870</v>
      </c>
      <c r="X5059" t="s">
        <v>10871</v>
      </c>
      <c r="Y5059" t="s">
        <v>509</v>
      </c>
    </row>
    <row r="5060" spans="23:25" x14ac:dyDescent="0.25">
      <c r="W5060" t="s">
        <v>10872</v>
      </c>
      <c r="X5060" t="s">
        <v>10873</v>
      </c>
      <c r="Y5060" t="s">
        <v>509</v>
      </c>
    </row>
    <row r="5061" spans="23:25" x14ac:dyDescent="0.25">
      <c r="W5061" t="s">
        <v>10874</v>
      </c>
      <c r="X5061" t="s">
        <v>10875</v>
      </c>
      <c r="Y5061" t="s">
        <v>509</v>
      </c>
    </row>
    <row r="5062" spans="23:25" x14ac:dyDescent="0.25">
      <c r="W5062" t="s">
        <v>10876</v>
      </c>
      <c r="X5062" t="s">
        <v>10877</v>
      </c>
      <c r="Y5062" t="s">
        <v>509</v>
      </c>
    </row>
    <row r="5063" spans="23:25" x14ac:dyDescent="0.25">
      <c r="W5063" t="s">
        <v>10878</v>
      </c>
      <c r="X5063" t="s">
        <v>10879</v>
      </c>
      <c r="Y5063" t="s">
        <v>509</v>
      </c>
    </row>
    <row r="5064" spans="23:25" x14ac:dyDescent="0.25">
      <c r="W5064" t="s">
        <v>10880</v>
      </c>
      <c r="X5064" t="s">
        <v>10881</v>
      </c>
      <c r="Y5064" t="s">
        <v>509</v>
      </c>
    </row>
    <row r="5065" spans="23:25" x14ac:dyDescent="0.25">
      <c r="W5065" t="s">
        <v>10882</v>
      </c>
      <c r="X5065" t="s">
        <v>10883</v>
      </c>
      <c r="Y5065" t="s">
        <v>509</v>
      </c>
    </row>
    <row r="5066" spans="23:25" x14ac:dyDescent="0.25">
      <c r="W5066" t="s">
        <v>10884</v>
      </c>
      <c r="X5066" t="s">
        <v>10885</v>
      </c>
      <c r="Y5066" t="s">
        <v>509</v>
      </c>
    </row>
    <row r="5067" spans="23:25" x14ac:dyDescent="0.25">
      <c r="W5067" t="s">
        <v>10886</v>
      </c>
      <c r="X5067" t="s">
        <v>10887</v>
      </c>
      <c r="Y5067" t="s">
        <v>509</v>
      </c>
    </row>
    <row r="5068" spans="23:25" x14ac:dyDescent="0.25">
      <c r="W5068" t="s">
        <v>10888</v>
      </c>
      <c r="X5068" t="s">
        <v>10889</v>
      </c>
      <c r="Y5068" t="s">
        <v>509</v>
      </c>
    </row>
    <row r="5069" spans="23:25" x14ac:dyDescent="0.25">
      <c r="W5069" t="s">
        <v>10890</v>
      </c>
      <c r="X5069" t="s">
        <v>10891</v>
      </c>
      <c r="Y5069" t="s">
        <v>509</v>
      </c>
    </row>
    <row r="5070" spans="23:25" x14ac:dyDescent="0.25">
      <c r="W5070" t="s">
        <v>10892</v>
      </c>
      <c r="X5070" t="s">
        <v>10893</v>
      </c>
      <c r="Y5070" t="s">
        <v>509</v>
      </c>
    </row>
    <row r="5071" spans="23:25" x14ac:dyDescent="0.25">
      <c r="W5071" t="s">
        <v>10894</v>
      </c>
      <c r="X5071" t="s">
        <v>10895</v>
      </c>
      <c r="Y5071" t="s">
        <v>509</v>
      </c>
    </row>
    <row r="5072" spans="23:25" x14ac:dyDescent="0.25">
      <c r="W5072" t="s">
        <v>10896</v>
      </c>
      <c r="X5072" t="s">
        <v>10897</v>
      </c>
      <c r="Y5072" t="s">
        <v>509</v>
      </c>
    </row>
    <row r="5073" spans="23:25" x14ac:dyDescent="0.25">
      <c r="W5073" t="s">
        <v>10898</v>
      </c>
      <c r="X5073" t="s">
        <v>10899</v>
      </c>
      <c r="Y5073" t="s">
        <v>509</v>
      </c>
    </row>
    <row r="5074" spans="23:25" x14ac:dyDescent="0.25">
      <c r="W5074" t="s">
        <v>10900</v>
      </c>
      <c r="X5074" t="s">
        <v>10901</v>
      </c>
      <c r="Y5074" t="s">
        <v>509</v>
      </c>
    </row>
    <row r="5075" spans="23:25" x14ac:dyDescent="0.25">
      <c r="W5075" t="s">
        <v>10902</v>
      </c>
      <c r="X5075" t="s">
        <v>10903</v>
      </c>
      <c r="Y5075" t="s">
        <v>509</v>
      </c>
    </row>
    <row r="5076" spans="23:25" x14ac:dyDescent="0.25">
      <c r="W5076" t="s">
        <v>10904</v>
      </c>
      <c r="X5076" t="s">
        <v>10905</v>
      </c>
      <c r="Y5076" t="s">
        <v>509</v>
      </c>
    </row>
    <row r="5077" spans="23:25" x14ac:dyDescent="0.25">
      <c r="W5077" t="s">
        <v>10906</v>
      </c>
      <c r="X5077" t="s">
        <v>10907</v>
      </c>
      <c r="Y5077" t="s">
        <v>509</v>
      </c>
    </row>
    <row r="5078" spans="23:25" x14ac:dyDescent="0.25">
      <c r="W5078" t="s">
        <v>10908</v>
      </c>
      <c r="X5078" t="s">
        <v>10909</v>
      </c>
      <c r="Y5078" t="s">
        <v>509</v>
      </c>
    </row>
    <row r="5079" spans="23:25" x14ac:dyDescent="0.25">
      <c r="W5079" t="s">
        <v>10910</v>
      </c>
      <c r="X5079" t="s">
        <v>10911</v>
      </c>
      <c r="Y5079" t="s">
        <v>509</v>
      </c>
    </row>
    <row r="5080" spans="23:25" x14ac:dyDescent="0.25">
      <c r="W5080" t="s">
        <v>10912</v>
      </c>
      <c r="X5080" t="s">
        <v>10913</v>
      </c>
      <c r="Y5080" t="s">
        <v>509</v>
      </c>
    </row>
    <row r="5081" spans="23:25" x14ac:dyDescent="0.25">
      <c r="W5081" t="s">
        <v>10914</v>
      </c>
      <c r="X5081" t="s">
        <v>10915</v>
      </c>
      <c r="Y5081" t="s">
        <v>509</v>
      </c>
    </row>
    <row r="5082" spans="23:25" x14ac:dyDescent="0.25">
      <c r="W5082" t="s">
        <v>10916</v>
      </c>
      <c r="X5082" t="s">
        <v>10917</v>
      </c>
      <c r="Y5082" t="s">
        <v>509</v>
      </c>
    </row>
    <row r="5083" spans="23:25" x14ac:dyDescent="0.25">
      <c r="W5083" t="s">
        <v>10918</v>
      </c>
      <c r="X5083" t="s">
        <v>10919</v>
      </c>
      <c r="Y5083" t="s">
        <v>509</v>
      </c>
    </row>
    <row r="5084" spans="23:25" x14ac:dyDescent="0.25">
      <c r="W5084" t="s">
        <v>10920</v>
      </c>
      <c r="X5084" t="s">
        <v>10921</v>
      </c>
      <c r="Y5084" t="s">
        <v>509</v>
      </c>
    </row>
    <row r="5085" spans="23:25" x14ac:dyDescent="0.25">
      <c r="W5085" t="s">
        <v>10922</v>
      </c>
      <c r="X5085" t="s">
        <v>10923</v>
      </c>
      <c r="Y5085" t="s">
        <v>509</v>
      </c>
    </row>
    <row r="5086" spans="23:25" x14ac:dyDescent="0.25">
      <c r="W5086" t="s">
        <v>10924</v>
      </c>
      <c r="X5086" t="s">
        <v>10925</v>
      </c>
      <c r="Y5086" t="s">
        <v>509</v>
      </c>
    </row>
    <row r="5087" spans="23:25" x14ac:dyDescent="0.25">
      <c r="W5087" t="s">
        <v>10926</v>
      </c>
      <c r="X5087" t="s">
        <v>10927</v>
      </c>
      <c r="Y5087" t="s">
        <v>509</v>
      </c>
    </row>
    <row r="5088" spans="23:25" x14ac:dyDescent="0.25">
      <c r="W5088" t="s">
        <v>10928</v>
      </c>
      <c r="X5088" t="s">
        <v>10929</v>
      </c>
      <c r="Y5088" t="s">
        <v>509</v>
      </c>
    </row>
    <row r="5089" spans="23:25" x14ac:dyDescent="0.25">
      <c r="W5089" t="s">
        <v>10930</v>
      </c>
      <c r="X5089" t="s">
        <v>10931</v>
      </c>
      <c r="Y5089" t="s">
        <v>509</v>
      </c>
    </row>
    <row r="5090" spans="23:25" x14ac:dyDescent="0.25">
      <c r="W5090" t="s">
        <v>10932</v>
      </c>
      <c r="X5090" t="s">
        <v>10933</v>
      </c>
      <c r="Y5090" t="s">
        <v>509</v>
      </c>
    </row>
    <row r="5091" spans="23:25" x14ac:dyDescent="0.25">
      <c r="W5091" t="s">
        <v>10934</v>
      </c>
      <c r="X5091" t="s">
        <v>10935</v>
      </c>
      <c r="Y5091" t="s">
        <v>509</v>
      </c>
    </row>
    <row r="5092" spans="23:25" x14ac:dyDescent="0.25">
      <c r="W5092" t="s">
        <v>10936</v>
      </c>
      <c r="X5092" t="s">
        <v>10937</v>
      </c>
      <c r="Y5092" t="s">
        <v>509</v>
      </c>
    </row>
    <row r="5093" spans="23:25" x14ac:dyDescent="0.25">
      <c r="W5093" t="s">
        <v>10938</v>
      </c>
      <c r="X5093" t="s">
        <v>10939</v>
      </c>
      <c r="Y5093" t="s">
        <v>509</v>
      </c>
    </row>
    <row r="5094" spans="23:25" x14ac:dyDescent="0.25">
      <c r="W5094" t="s">
        <v>10940</v>
      </c>
      <c r="X5094" t="s">
        <v>10941</v>
      </c>
      <c r="Y5094" t="s">
        <v>509</v>
      </c>
    </row>
    <row r="5095" spans="23:25" x14ac:dyDescent="0.25">
      <c r="W5095" t="s">
        <v>10942</v>
      </c>
      <c r="X5095" t="s">
        <v>10943</v>
      </c>
      <c r="Y5095" t="s">
        <v>509</v>
      </c>
    </row>
    <row r="5096" spans="23:25" x14ac:dyDescent="0.25">
      <c r="W5096" t="s">
        <v>10944</v>
      </c>
      <c r="X5096" t="s">
        <v>10945</v>
      </c>
      <c r="Y5096" t="s">
        <v>509</v>
      </c>
    </row>
    <row r="5097" spans="23:25" x14ac:dyDescent="0.25">
      <c r="W5097" t="s">
        <v>10946</v>
      </c>
      <c r="X5097" t="s">
        <v>10947</v>
      </c>
      <c r="Y5097" t="s">
        <v>509</v>
      </c>
    </row>
    <row r="5098" spans="23:25" x14ac:dyDescent="0.25">
      <c r="W5098" t="s">
        <v>10948</v>
      </c>
      <c r="X5098" t="s">
        <v>10949</v>
      </c>
      <c r="Y5098" t="s">
        <v>509</v>
      </c>
    </row>
    <row r="5099" spans="23:25" x14ac:dyDescent="0.25">
      <c r="W5099" t="s">
        <v>10950</v>
      </c>
      <c r="X5099" t="s">
        <v>10951</v>
      </c>
      <c r="Y5099" t="s">
        <v>509</v>
      </c>
    </row>
    <row r="5100" spans="23:25" x14ac:dyDescent="0.25">
      <c r="W5100" t="s">
        <v>10952</v>
      </c>
      <c r="X5100" t="s">
        <v>10953</v>
      </c>
      <c r="Y5100" t="s">
        <v>509</v>
      </c>
    </row>
    <row r="5101" spans="23:25" x14ac:dyDescent="0.25">
      <c r="W5101" t="s">
        <v>10954</v>
      </c>
      <c r="X5101" t="s">
        <v>10955</v>
      </c>
      <c r="Y5101" t="s">
        <v>509</v>
      </c>
    </row>
    <row r="5102" spans="23:25" x14ac:dyDescent="0.25">
      <c r="W5102" t="s">
        <v>10956</v>
      </c>
      <c r="X5102" t="s">
        <v>10957</v>
      </c>
      <c r="Y5102" t="s">
        <v>509</v>
      </c>
    </row>
    <row r="5103" spans="23:25" x14ac:dyDescent="0.25">
      <c r="W5103" t="s">
        <v>10958</v>
      </c>
      <c r="X5103" t="s">
        <v>10959</v>
      </c>
      <c r="Y5103" t="s">
        <v>509</v>
      </c>
    </row>
    <row r="5104" spans="23:25" x14ac:dyDescent="0.25">
      <c r="W5104" t="s">
        <v>10960</v>
      </c>
      <c r="X5104" t="s">
        <v>10961</v>
      </c>
      <c r="Y5104" t="s">
        <v>509</v>
      </c>
    </row>
    <row r="5105" spans="23:25" x14ac:dyDescent="0.25">
      <c r="W5105" t="s">
        <v>10962</v>
      </c>
      <c r="X5105" t="s">
        <v>10963</v>
      </c>
      <c r="Y5105" t="s">
        <v>509</v>
      </c>
    </row>
    <row r="5106" spans="23:25" x14ac:dyDescent="0.25">
      <c r="W5106" t="s">
        <v>10964</v>
      </c>
      <c r="X5106" t="s">
        <v>10965</v>
      </c>
      <c r="Y5106" t="s">
        <v>509</v>
      </c>
    </row>
    <row r="5107" spans="23:25" x14ac:dyDescent="0.25">
      <c r="W5107" t="s">
        <v>10966</v>
      </c>
      <c r="X5107" t="s">
        <v>10967</v>
      </c>
      <c r="Y5107" t="s">
        <v>509</v>
      </c>
    </row>
    <row r="5108" spans="23:25" x14ac:dyDescent="0.25">
      <c r="W5108" t="s">
        <v>10968</v>
      </c>
      <c r="X5108" t="s">
        <v>10969</v>
      </c>
      <c r="Y5108" t="s">
        <v>509</v>
      </c>
    </row>
    <row r="5109" spans="23:25" x14ac:dyDescent="0.25">
      <c r="W5109" t="s">
        <v>10970</v>
      </c>
      <c r="X5109" t="s">
        <v>10971</v>
      </c>
      <c r="Y5109" t="s">
        <v>509</v>
      </c>
    </row>
    <row r="5110" spans="23:25" x14ac:dyDescent="0.25">
      <c r="W5110" t="s">
        <v>10972</v>
      </c>
      <c r="X5110" t="s">
        <v>10973</v>
      </c>
      <c r="Y5110" t="s">
        <v>509</v>
      </c>
    </row>
    <row r="5111" spans="23:25" x14ac:dyDescent="0.25">
      <c r="W5111" t="s">
        <v>10974</v>
      </c>
      <c r="X5111" t="s">
        <v>10975</v>
      </c>
      <c r="Y5111" t="s">
        <v>509</v>
      </c>
    </row>
    <row r="5112" spans="23:25" x14ac:dyDescent="0.25">
      <c r="W5112" t="s">
        <v>10976</v>
      </c>
      <c r="X5112" t="s">
        <v>10977</v>
      </c>
      <c r="Y5112" t="s">
        <v>509</v>
      </c>
    </row>
    <row r="5113" spans="23:25" x14ac:dyDescent="0.25">
      <c r="W5113" t="s">
        <v>10978</v>
      </c>
      <c r="X5113" t="s">
        <v>10979</v>
      </c>
      <c r="Y5113" t="s">
        <v>509</v>
      </c>
    </row>
    <row r="5114" spans="23:25" x14ac:dyDescent="0.25">
      <c r="W5114" t="s">
        <v>10980</v>
      </c>
      <c r="X5114" t="s">
        <v>10981</v>
      </c>
      <c r="Y5114" t="s">
        <v>509</v>
      </c>
    </row>
    <row r="5115" spans="23:25" x14ac:dyDescent="0.25">
      <c r="W5115" t="s">
        <v>10982</v>
      </c>
      <c r="X5115" t="s">
        <v>10983</v>
      </c>
      <c r="Y5115" t="s">
        <v>509</v>
      </c>
    </row>
    <row r="5116" spans="23:25" x14ac:dyDescent="0.25">
      <c r="W5116" t="s">
        <v>10984</v>
      </c>
      <c r="X5116" t="s">
        <v>10985</v>
      </c>
      <c r="Y5116" t="s">
        <v>509</v>
      </c>
    </row>
    <row r="5117" spans="23:25" x14ac:dyDescent="0.25">
      <c r="W5117" t="s">
        <v>10986</v>
      </c>
      <c r="X5117" t="s">
        <v>10987</v>
      </c>
      <c r="Y5117" t="s">
        <v>509</v>
      </c>
    </row>
    <row r="5118" spans="23:25" x14ac:dyDescent="0.25">
      <c r="W5118" t="s">
        <v>10988</v>
      </c>
      <c r="X5118" t="s">
        <v>10989</v>
      </c>
      <c r="Y5118" t="s">
        <v>509</v>
      </c>
    </row>
    <row r="5119" spans="23:25" x14ac:dyDescent="0.25">
      <c r="W5119" t="s">
        <v>10990</v>
      </c>
      <c r="X5119" t="s">
        <v>10991</v>
      </c>
      <c r="Y5119" t="s">
        <v>509</v>
      </c>
    </row>
    <row r="5120" spans="23:25" x14ac:dyDescent="0.25">
      <c r="W5120" t="s">
        <v>10992</v>
      </c>
      <c r="X5120" t="s">
        <v>10993</v>
      </c>
      <c r="Y5120" t="s">
        <v>509</v>
      </c>
    </row>
    <row r="5121" spans="23:25" x14ac:dyDescent="0.25">
      <c r="W5121" t="s">
        <v>10994</v>
      </c>
      <c r="X5121" t="s">
        <v>10995</v>
      </c>
      <c r="Y5121" t="s">
        <v>509</v>
      </c>
    </row>
    <row r="5122" spans="23:25" x14ac:dyDescent="0.25">
      <c r="W5122" t="s">
        <v>10996</v>
      </c>
      <c r="X5122" t="s">
        <v>10997</v>
      </c>
      <c r="Y5122" t="s">
        <v>509</v>
      </c>
    </row>
    <row r="5123" spans="23:25" x14ac:dyDescent="0.25">
      <c r="W5123" t="s">
        <v>10998</v>
      </c>
      <c r="X5123" t="s">
        <v>10999</v>
      </c>
      <c r="Y5123" t="s">
        <v>509</v>
      </c>
    </row>
    <row r="5124" spans="23:25" x14ac:dyDescent="0.25">
      <c r="W5124" t="s">
        <v>11000</v>
      </c>
      <c r="X5124" t="s">
        <v>11001</v>
      </c>
      <c r="Y5124" t="s">
        <v>509</v>
      </c>
    </row>
    <row r="5125" spans="23:25" x14ac:dyDescent="0.25">
      <c r="W5125" t="s">
        <v>11002</v>
      </c>
      <c r="X5125" t="s">
        <v>11003</v>
      </c>
      <c r="Y5125" t="s">
        <v>509</v>
      </c>
    </row>
    <row r="5126" spans="23:25" x14ac:dyDescent="0.25">
      <c r="W5126" t="s">
        <v>11004</v>
      </c>
      <c r="X5126" t="s">
        <v>11005</v>
      </c>
      <c r="Y5126" t="s">
        <v>509</v>
      </c>
    </row>
    <row r="5127" spans="23:25" x14ac:dyDescent="0.25">
      <c r="W5127" t="s">
        <v>11006</v>
      </c>
      <c r="X5127" t="s">
        <v>11007</v>
      </c>
      <c r="Y5127" t="s">
        <v>509</v>
      </c>
    </row>
    <row r="5128" spans="23:25" x14ac:dyDescent="0.25">
      <c r="W5128" t="s">
        <v>11008</v>
      </c>
      <c r="X5128" t="s">
        <v>11009</v>
      </c>
      <c r="Y5128" t="s">
        <v>509</v>
      </c>
    </row>
    <row r="5129" spans="23:25" x14ac:dyDescent="0.25">
      <c r="W5129" t="s">
        <v>11010</v>
      </c>
      <c r="X5129" t="s">
        <v>11011</v>
      </c>
      <c r="Y5129" t="s">
        <v>509</v>
      </c>
    </row>
    <row r="5130" spans="23:25" x14ac:dyDescent="0.25">
      <c r="W5130" t="s">
        <v>11012</v>
      </c>
      <c r="X5130" t="s">
        <v>11013</v>
      </c>
      <c r="Y5130" t="s">
        <v>509</v>
      </c>
    </row>
    <row r="5131" spans="23:25" x14ac:dyDescent="0.25">
      <c r="W5131" t="s">
        <v>11014</v>
      </c>
      <c r="X5131" t="s">
        <v>11015</v>
      </c>
      <c r="Y5131" t="s">
        <v>509</v>
      </c>
    </row>
    <row r="5132" spans="23:25" x14ac:dyDescent="0.25">
      <c r="W5132" t="s">
        <v>11016</v>
      </c>
      <c r="X5132" t="s">
        <v>11017</v>
      </c>
      <c r="Y5132" t="s">
        <v>509</v>
      </c>
    </row>
    <row r="5133" spans="23:25" x14ac:dyDescent="0.25">
      <c r="W5133" t="s">
        <v>11018</v>
      </c>
      <c r="X5133" t="s">
        <v>11019</v>
      </c>
      <c r="Y5133" t="s">
        <v>509</v>
      </c>
    </row>
    <row r="5134" spans="23:25" x14ac:dyDescent="0.25">
      <c r="W5134" t="s">
        <v>11020</v>
      </c>
      <c r="X5134" t="s">
        <v>11021</v>
      </c>
      <c r="Y5134" t="s">
        <v>509</v>
      </c>
    </row>
    <row r="5135" spans="23:25" x14ac:dyDescent="0.25">
      <c r="W5135" t="s">
        <v>11022</v>
      </c>
      <c r="X5135" t="s">
        <v>11023</v>
      </c>
      <c r="Y5135" t="s">
        <v>509</v>
      </c>
    </row>
    <row r="5136" spans="23:25" x14ac:dyDescent="0.25">
      <c r="W5136" t="s">
        <v>11024</v>
      </c>
      <c r="X5136" t="s">
        <v>11025</v>
      </c>
      <c r="Y5136" t="s">
        <v>509</v>
      </c>
    </row>
    <row r="5137" spans="23:25" x14ac:dyDescent="0.25">
      <c r="W5137" t="s">
        <v>11026</v>
      </c>
      <c r="X5137" t="s">
        <v>11027</v>
      </c>
      <c r="Y5137" t="s">
        <v>509</v>
      </c>
    </row>
    <row r="5138" spans="23:25" x14ac:dyDescent="0.25">
      <c r="W5138" t="s">
        <v>11028</v>
      </c>
      <c r="X5138" t="s">
        <v>11029</v>
      </c>
      <c r="Y5138" t="s">
        <v>509</v>
      </c>
    </row>
    <row r="5139" spans="23:25" x14ac:dyDescent="0.25">
      <c r="W5139" t="s">
        <v>11030</v>
      </c>
      <c r="X5139" t="s">
        <v>11031</v>
      </c>
      <c r="Y5139" t="s">
        <v>509</v>
      </c>
    </row>
    <row r="5140" spans="23:25" x14ac:dyDescent="0.25">
      <c r="W5140" t="s">
        <v>11032</v>
      </c>
      <c r="X5140" t="s">
        <v>11033</v>
      </c>
      <c r="Y5140" t="s">
        <v>509</v>
      </c>
    </row>
    <row r="5141" spans="23:25" x14ac:dyDescent="0.25">
      <c r="W5141" t="s">
        <v>11034</v>
      </c>
      <c r="X5141" t="s">
        <v>11035</v>
      </c>
      <c r="Y5141" t="s">
        <v>509</v>
      </c>
    </row>
    <row r="5142" spans="23:25" x14ac:dyDescent="0.25">
      <c r="W5142" t="s">
        <v>11036</v>
      </c>
      <c r="X5142" t="s">
        <v>11037</v>
      </c>
      <c r="Y5142" t="s">
        <v>509</v>
      </c>
    </row>
    <row r="5143" spans="23:25" x14ac:dyDescent="0.25">
      <c r="W5143" t="s">
        <v>11038</v>
      </c>
      <c r="X5143" t="s">
        <v>11039</v>
      </c>
      <c r="Y5143" t="s">
        <v>509</v>
      </c>
    </row>
    <row r="5144" spans="23:25" x14ac:dyDescent="0.25">
      <c r="W5144" t="s">
        <v>11040</v>
      </c>
      <c r="X5144" t="s">
        <v>11041</v>
      </c>
      <c r="Y5144" t="s">
        <v>509</v>
      </c>
    </row>
    <row r="5145" spans="23:25" x14ac:dyDescent="0.25">
      <c r="W5145" t="s">
        <v>11042</v>
      </c>
      <c r="X5145" t="s">
        <v>11043</v>
      </c>
      <c r="Y5145" t="s">
        <v>509</v>
      </c>
    </row>
    <row r="5146" spans="23:25" x14ac:dyDescent="0.25">
      <c r="W5146" t="s">
        <v>11044</v>
      </c>
      <c r="X5146" t="s">
        <v>11045</v>
      </c>
      <c r="Y5146" t="s">
        <v>509</v>
      </c>
    </row>
    <row r="5147" spans="23:25" x14ac:dyDescent="0.25">
      <c r="W5147" t="s">
        <v>11046</v>
      </c>
      <c r="X5147" t="s">
        <v>11047</v>
      </c>
      <c r="Y5147" t="s">
        <v>509</v>
      </c>
    </row>
    <row r="5148" spans="23:25" x14ac:dyDescent="0.25">
      <c r="W5148" t="s">
        <v>11048</v>
      </c>
      <c r="X5148" t="s">
        <v>11049</v>
      </c>
      <c r="Y5148" t="s">
        <v>509</v>
      </c>
    </row>
    <row r="5149" spans="23:25" x14ac:dyDescent="0.25">
      <c r="W5149" t="s">
        <v>11050</v>
      </c>
      <c r="X5149" t="s">
        <v>11051</v>
      </c>
      <c r="Y5149" t="s">
        <v>509</v>
      </c>
    </row>
    <row r="5150" spans="23:25" x14ac:dyDescent="0.25">
      <c r="W5150" t="s">
        <v>11052</v>
      </c>
      <c r="X5150" t="s">
        <v>11053</v>
      </c>
      <c r="Y5150" t="s">
        <v>509</v>
      </c>
    </row>
    <row r="5151" spans="23:25" x14ac:dyDescent="0.25">
      <c r="W5151" t="s">
        <v>11054</v>
      </c>
      <c r="X5151" t="s">
        <v>11055</v>
      </c>
      <c r="Y5151" t="s">
        <v>509</v>
      </c>
    </row>
    <row r="5152" spans="23:25" x14ac:dyDescent="0.25">
      <c r="W5152" t="s">
        <v>11056</v>
      </c>
      <c r="X5152" t="s">
        <v>11057</v>
      </c>
      <c r="Y5152" t="s">
        <v>509</v>
      </c>
    </row>
    <row r="5153" spans="23:25" x14ac:dyDescent="0.25">
      <c r="W5153" t="s">
        <v>11058</v>
      </c>
      <c r="X5153" t="s">
        <v>11059</v>
      </c>
      <c r="Y5153" t="s">
        <v>509</v>
      </c>
    </row>
    <row r="5154" spans="23:25" x14ac:dyDescent="0.25">
      <c r="W5154" t="s">
        <v>11060</v>
      </c>
      <c r="X5154" t="s">
        <v>11061</v>
      </c>
      <c r="Y5154" t="s">
        <v>509</v>
      </c>
    </row>
    <row r="5155" spans="23:25" x14ac:dyDescent="0.25">
      <c r="W5155" t="s">
        <v>11062</v>
      </c>
      <c r="X5155" t="s">
        <v>11063</v>
      </c>
      <c r="Y5155" t="s">
        <v>509</v>
      </c>
    </row>
    <row r="5156" spans="23:25" x14ac:dyDescent="0.25">
      <c r="W5156" t="s">
        <v>11064</v>
      </c>
      <c r="X5156" t="s">
        <v>11065</v>
      </c>
      <c r="Y5156" t="s">
        <v>509</v>
      </c>
    </row>
    <row r="5157" spans="23:25" x14ac:dyDescent="0.25">
      <c r="W5157" t="s">
        <v>11066</v>
      </c>
      <c r="X5157" t="s">
        <v>11067</v>
      </c>
      <c r="Y5157" t="s">
        <v>509</v>
      </c>
    </row>
    <row r="5158" spans="23:25" x14ac:dyDescent="0.25">
      <c r="W5158" t="s">
        <v>11068</v>
      </c>
      <c r="X5158" t="s">
        <v>11069</v>
      </c>
      <c r="Y5158" t="s">
        <v>509</v>
      </c>
    </row>
    <row r="5159" spans="23:25" x14ac:dyDescent="0.25">
      <c r="W5159" t="s">
        <v>11070</v>
      </c>
      <c r="X5159" t="s">
        <v>11071</v>
      </c>
      <c r="Y5159" t="s">
        <v>509</v>
      </c>
    </row>
    <row r="5160" spans="23:25" x14ac:dyDescent="0.25">
      <c r="W5160" t="s">
        <v>11072</v>
      </c>
      <c r="X5160" t="s">
        <v>11073</v>
      </c>
      <c r="Y5160" t="s">
        <v>509</v>
      </c>
    </row>
    <row r="5161" spans="23:25" x14ac:dyDescent="0.25">
      <c r="W5161" t="s">
        <v>11074</v>
      </c>
      <c r="X5161" t="s">
        <v>11075</v>
      </c>
      <c r="Y5161" t="s">
        <v>509</v>
      </c>
    </row>
    <row r="5162" spans="23:25" x14ac:dyDescent="0.25">
      <c r="W5162" t="s">
        <v>11076</v>
      </c>
      <c r="X5162" t="s">
        <v>11077</v>
      </c>
      <c r="Y5162" t="s">
        <v>509</v>
      </c>
    </row>
    <row r="5163" spans="23:25" x14ac:dyDescent="0.25">
      <c r="W5163" t="s">
        <v>11078</v>
      </c>
      <c r="X5163" t="s">
        <v>11079</v>
      </c>
      <c r="Y5163" t="s">
        <v>509</v>
      </c>
    </row>
    <row r="5164" spans="23:25" x14ac:dyDescent="0.25">
      <c r="W5164" t="s">
        <v>11080</v>
      </c>
      <c r="X5164" t="s">
        <v>11081</v>
      </c>
      <c r="Y5164" t="s">
        <v>509</v>
      </c>
    </row>
    <row r="5165" spans="23:25" x14ac:dyDescent="0.25">
      <c r="W5165" t="s">
        <v>11082</v>
      </c>
      <c r="X5165" t="s">
        <v>11083</v>
      </c>
      <c r="Y5165" t="s">
        <v>509</v>
      </c>
    </row>
    <row r="5166" spans="23:25" x14ac:dyDescent="0.25">
      <c r="W5166" t="s">
        <v>11084</v>
      </c>
      <c r="X5166" t="s">
        <v>11085</v>
      </c>
      <c r="Y5166" t="s">
        <v>509</v>
      </c>
    </row>
    <row r="5167" spans="23:25" x14ac:dyDescent="0.25">
      <c r="W5167" t="s">
        <v>11086</v>
      </c>
      <c r="X5167" t="s">
        <v>11087</v>
      </c>
      <c r="Y5167" t="s">
        <v>509</v>
      </c>
    </row>
    <row r="5168" spans="23:25" x14ac:dyDescent="0.25">
      <c r="W5168" t="s">
        <v>11088</v>
      </c>
      <c r="X5168" t="s">
        <v>11089</v>
      </c>
      <c r="Y5168" t="s">
        <v>509</v>
      </c>
    </row>
    <row r="5169" spans="23:25" x14ac:dyDescent="0.25">
      <c r="W5169" t="s">
        <v>11090</v>
      </c>
      <c r="X5169" t="s">
        <v>11091</v>
      </c>
      <c r="Y5169" t="s">
        <v>509</v>
      </c>
    </row>
    <row r="5170" spans="23:25" x14ac:dyDescent="0.25">
      <c r="W5170" t="s">
        <v>11092</v>
      </c>
      <c r="X5170" t="s">
        <v>11093</v>
      </c>
      <c r="Y5170" t="s">
        <v>509</v>
      </c>
    </row>
    <row r="5171" spans="23:25" x14ac:dyDescent="0.25">
      <c r="W5171" t="s">
        <v>11094</v>
      </c>
      <c r="X5171" t="s">
        <v>11095</v>
      </c>
      <c r="Y5171" t="s">
        <v>509</v>
      </c>
    </row>
    <row r="5172" spans="23:25" x14ac:dyDescent="0.25">
      <c r="W5172" t="s">
        <v>11096</v>
      </c>
      <c r="X5172" t="s">
        <v>11097</v>
      </c>
      <c r="Y5172" t="s">
        <v>509</v>
      </c>
    </row>
    <row r="5173" spans="23:25" x14ac:dyDescent="0.25">
      <c r="W5173" t="s">
        <v>11098</v>
      </c>
      <c r="X5173" t="s">
        <v>11099</v>
      </c>
      <c r="Y5173" t="s">
        <v>509</v>
      </c>
    </row>
    <row r="5174" spans="23:25" x14ac:dyDescent="0.25">
      <c r="W5174" t="s">
        <v>11100</v>
      </c>
      <c r="X5174" t="s">
        <v>11101</v>
      </c>
      <c r="Y5174" t="s">
        <v>509</v>
      </c>
    </row>
    <row r="5175" spans="23:25" x14ac:dyDescent="0.25">
      <c r="W5175" t="s">
        <v>11102</v>
      </c>
      <c r="X5175" t="s">
        <v>11103</v>
      </c>
      <c r="Y5175" t="s">
        <v>509</v>
      </c>
    </row>
    <row r="5176" spans="23:25" x14ac:dyDescent="0.25">
      <c r="W5176" t="s">
        <v>11104</v>
      </c>
      <c r="X5176" t="s">
        <v>11105</v>
      </c>
      <c r="Y5176" t="s">
        <v>509</v>
      </c>
    </row>
    <row r="5177" spans="23:25" x14ac:dyDescent="0.25">
      <c r="W5177" t="s">
        <v>11106</v>
      </c>
      <c r="X5177" t="s">
        <v>11107</v>
      </c>
      <c r="Y5177" t="s">
        <v>509</v>
      </c>
    </row>
    <row r="5178" spans="23:25" x14ac:dyDescent="0.25">
      <c r="W5178" t="s">
        <v>11108</v>
      </c>
      <c r="X5178" t="s">
        <v>11109</v>
      </c>
      <c r="Y5178" t="s">
        <v>509</v>
      </c>
    </row>
    <row r="5179" spans="23:25" x14ac:dyDescent="0.25">
      <c r="W5179" t="s">
        <v>11110</v>
      </c>
      <c r="X5179" t="s">
        <v>11111</v>
      </c>
      <c r="Y5179" t="s">
        <v>509</v>
      </c>
    </row>
    <row r="5180" spans="23:25" x14ac:dyDescent="0.25">
      <c r="W5180" t="s">
        <v>11112</v>
      </c>
      <c r="X5180" t="s">
        <v>11113</v>
      </c>
      <c r="Y5180" t="s">
        <v>509</v>
      </c>
    </row>
    <row r="5181" spans="23:25" x14ac:dyDescent="0.25">
      <c r="W5181" t="s">
        <v>11114</v>
      </c>
      <c r="X5181" t="s">
        <v>11115</v>
      </c>
      <c r="Y5181" t="s">
        <v>509</v>
      </c>
    </row>
    <row r="5182" spans="23:25" x14ac:dyDescent="0.25">
      <c r="W5182" t="s">
        <v>11116</v>
      </c>
      <c r="X5182" t="s">
        <v>11117</v>
      </c>
      <c r="Y5182" t="s">
        <v>509</v>
      </c>
    </row>
    <row r="5183" spans="23:25" x14ac:dyDescent="0.25">
      <c r="W5183" t="s">
        <v>11118</v>
      </c>
      <c r="X5183" t="s">
        <v>11119</v>
      </c>
      <c r="Y5183" t="s">
        <v>509</v>
      </c>
    </row>
    <row r="5184" spans="23:25" x14ac:dyDescent="0.25">
      <c r="W5184" t="s">
        <v>11120</v>
      </c>
      <c r="X5184" t="s">
        <v>11121</v>
      </c>
      <c r="Y5184" t="s">
        <v>509</v>
      </c>
    </row>
    <row r="5185" spans="23:25" x14ac:dyDescent="0.25">
      <c r="W5185" t="s">
        <v>11122</v>
      </c>
      <c r="X5185" t="s">
        <v>11123</v>
      </c>
      <c r="Y5185" t="s">
        <v>509</v>
      </c>
    </row>
    <row r="5186" spans="23:25" x14ac:dyDescent="0.25">
      <c r="W5186" t="s">
        <v>11124</v>
      </c>
      <c r="X5186" t="s">
        <v>11125</v>
      </c>
      <c r="Y5186" t="s">
        <v>509</v>
      </c>
    </row>
    <row r="5187" spans="23:25" x14ac:dyDescent="0.25">
      <c r="W5187" t="s">
        <v>11126</v>
      </c>
      <c r="X5187" t="s">
        <v>11127</v>
      </c>
      <c r="Y5187" t="s">
        <v>509</v>
      </c>
    </row>
    <row r="5188" spans="23:25" x14ac:dyDescent="0.25">
      <c r="W5188" t="s">
        <v>11128</v>
      </c>
      <c r="X5188" t="s">
        <v>11129</v>
      </c>
      <c r="Y5188" t="s">
        <v>509</v>
      </c>
    </row>
    <row r="5189" spans="23:25" x14ac:dyDescent="0.25">
      <c r="W5189" t="s">
        <v>11130</v>
      </c>
      <c r="X5189" t="s">
        <v>11131</v>
      </c>
      <c r="Y5189" t="s">
        <v>509</v>
      </c>
    </row>
    <row r="5190" spans="23:25" x14ac:dyDescent="0.25">
      <c r="W5190" t="s">
        <v>11132</v>
      </c>
      <c r="X5190" t="s">
        <v>11133</v>
      </c>
      <c r="Y5190" t="s">
        <v>509</v>
      </c>
    </row>
    <row r="5191" spans="23:25" x14ac:dyDescent="0.25">
      <c r="W5191" t="s">
        <v>11134</v>
      </c>
      <c r="X5191" t="s">
        <v>11135</v>
      </c>
      <c r="Y5191" t="s">
        <v>509</v>
      </c>
    </row>
    <row r="5192" spans="23:25" x14ac:dyDescent="0.25">
      <c r="W5192" t="s">
        <v>11136</v>
      </c>
      <c r="X5192" t="s">
        <v>11137</v>
      </c>
      <c r="Y5192" t="s">
        <v>509</v>
      </c>
    </row>
    <row r="5193" spans="23:25" x14ac:dyDescent="0.25">
      <c r="W5193" t="s">
        <v>11138</v>
      </c>
      <c r="X5193" t="s">
        <v>11139</v>
      </c>
      <c r="Y5193" t="s">
        <v>509</v>
      </c>
    </row>
    <row r="5194" spans="23:25" x14ac:dyDescent="0.25">
      <c r="W5194" t="s">
        <v>11140</v>
      </c>
      <c r="X5194" t="s">
        <v>11141</v>
      </c>
      <c r="Y5194" t="s">
        <v>509</v>
      </c>
    </row>
    <row r="5195" spans="23:25" x14ac:dyDescent="0.25">
      <c r="W5195" t="s">
        <v>11142</v>
      </c>
      <c r="X5195" t="s">
        <v>11143</v>
      </c>
      <c r="Y5195" t="s">
        <v>509</v>
      </c>
    </row>
    <row r="5196" spans="23:25" x14ac:dyDescent="0.25">
      <c r="W5196" t="s">
        <v>11144</v>
      </c>
      <c r="X5196" t="s">
        <v>11145</v>
      </c>
      <c r="Y5196" t="s">
        <v>509</v>
      </c>
    </row>
    <row r="5197" spans="23:25" x14ac:dyDescent="0.25">
      <c r="W5197" t="s">
        <v>11146</v>
      </c>
      <c r="X5197" t="s">
        <v>11147</v>
      </c>
      <c r="Y5197" t="s">
        <v>509</v>
      </c>
    </row>
    <row r="5198" spans="23:25" x14ac:dyDescent="0.25">
      <c r="W5198" t="s">
        <v>11148</v>
      </c>
      <c r="X5198" t="s">
        <v>11149</v>
      </c>
      <c r="Y5198" t="s">
        <v>509</v>
      </c>
    </row>
    <row r="5199" spans="23:25" x14ac:dyDescent="0.25">
      <c r="W5199" t="s">
        <v>11150</v>
      </c>
      <c r="X5199" t="s">
        <v>11151</v>
      </c>
      <c r="Y5199" t="s">
        <v>509</v>
      </c>
    </row>
    <row r="5200" spans="23:25" x14ac:dyDescent="0.25">
      <c r="W5200" t="s">
        <v>11152</v>
      </c>
      <c r="X5200" t="s">
        <v>11153</v>
      </c>
      <c r="Y5200" t="s">
        <v>509</v>
      </c>
    </row>
    <row r="5201" spans="23:25" x14ac:dyDescent="0.25">
      <c r="W5201" t="s">
        <v>11154</v>
      </c>
      <c r="X5201" t="s">
        <v>11155</v>
      </c>
      <c r="Y5201" t="s">
        <v>509</v>
      </c>
    </row>
    <row r="5202" spans="23:25" x14ac:dyDescent="0.25">
      <c r="W5202" t="s">
        <v>11156</v>
      </c>
      <c r="X5202" t="s">
        <v>11157</v>
      </c>
      <c r="Y5202" t="s">
        <v>509</v>
      </c>
    </row>
    <row r="5203" spans="23:25" x14ac:dyDescent="0.25">
      <c r="W5203" t="s">
        <v>11158</v>
      </c>
      <c r="X5203" t="s">
        <v>11159</v>
      </c>
      <c r="Y5203" t="s">
        <v>509</v>
      </c>
    </row>
    <row r="5204" spans="23:25" x14ac:dyDescent="0.25">
      <c r="W5204" t="s">
        <v>11160</v>
      </c>
      <c r="X5204" t="s">
        <v>11161</v>
      </c>
      <c r="Y5204" t="s">
        <v>509</v>
      </c>
    </row>
    <row r="5205" spans="23:25" x14ac:dyDescent="0.25">
      <c r="W5205" t="s">
        <v>11162</v>
      </c>
      <c r="X5205" t="s">
        <v>11163</v>
      </c>
      <c r="Y5205" t="s">
        <v>509</v>
      </c>
    </row>
    <row r="5206" spans="23:25" x14ac:dyDescent="0.25">
      <c r="W5206" t="s">
        <v>11164</v>
      </c>
      <c r="X5206" t="s">
        <v>11165</v>
      </c>
      <c r="Y5206" t="s">
        <v>509</v>
      </c>
    </row>
    <row r="5207" spans="23:25" x14ac:dyDescent="0.25">
      <c r="W5207" t="s">
        <v>11166</v>
      </c>
      <c r="X5207" t="s">
        <v>11167</v>
      </c>
      <c r="Y5207" t="s">
        <v>509</v>
      </c>
    </row>
    <row r="5208" spans="23:25" x14ac:dyDescent="0.25">
      <c r="W5208" t="s">
        <v>11168</v>
      </c>
      <c r="X5208" t="s">
        <v>11169</v>
      </c>
      <c r="Y5208" t="s">
        <v>509</v>
      </c>
    </row>
    <row r="5209" spans="23:25" x14ac:dyDescent="0.25">
      <c r="W5209" t="s">
        <v>11170</v>
      </c>
      <c r="X5209" t="s">
        <v>11171</v>
      </c>
      <c r="Y5209" t="s">
        <v>509</v>
      </c>
    </row>
    <row r="5210" spans="23:25" x14ac:dyDescent="0.25">
      <c r="W5210" t="s">
        <v>11172</v>
      </c>
      <c r="X5210" t="s">
        <v>11173</v>
      </c>
      <c r="Y5210" t="s">
        <v>509</v>
      </c>
    </row>
    <row r="5211" spans="23:25" x14ac:dyDescent="0.25">
      <c r="W5211" t="s">
        <v>11174</v>
      </c>
      <c r="X5211" t="s">
        <v>11175</v>
      </c>
      <c r="Y5211" t="s">
        <v>509</v>
      </c>
    </row>
    <row r="5212" spans="23:25" x14ac:dyDescent="0.25">
      <c r="W5212" t="s">
        <v>11176</v>
      </c>
      <c r="X5212" t="s">
        <v>11177</v>
      </c>
      <c r="Y5212" t="s">
        <v>509</v>
      </c>
    </row>
    <row r="5213" spans="23:25" x14ac:dyDescent="0.25">
      <c r="W5213" t="s">
        <v>11178</v>
      </c>
      <c r="X5213" t="s">
        <v>11179</v>
      </c>
      <c r="Y5213" t="s">
        <v>509</v>
      </c>
    </row>
    <row r="5214" spans="23:25" x14ac:dyDescent="0.25">
      <c r="W5214" t="s">
        <v>11180</v>
      </c>
      <c r="X5214" t="s">
        <v>11181</v>
      </c>
      <c r="Y5214" t="s">
        <v>509</v>
      </c>
    </row>
    <row r="5215" spans="23:25" x14ac:dyDescent="0.25">
      <c r="W5215" t="s">
        <v>11182</v>
      </c>
      <c r="X5215" t="s">
        <v>11183</v>
      </c>
      <c r="Y5215" t="s">
        <v>509</v>
      </c>
    </row>
    <row r="5216" spans="23:25" x14ac:dyDescent="0.25">
      <c r="W5216" t="s">
        <v>11184</v>
      </c>
      <c r="X5216" t="s">
        <v>11185</v>
      </c>
      <c r="Y5216" t="s">
        <v>509</v>
      </c>
    </row>
    <row r="5217" spans="23:25" x14ac:dyDescent="0.25">
      <c r="W5217" t="s">
        <v>11186</v>
      </c>
      <c r="X5217" t="s">
        <v>11187</v>
      </c>
      <c r="Y5217" t="s">
        <v>509</v>
      </c>
    </row>
    <row r="5218" spans="23:25" x14ac:dyDescent="0.25">
      <c r="W5218" t="s">
        <v>11188</v>
      </c>
      <c r="X5218" t="s">
        <v>11189</v>
      </c>
      <c r="Y5218" t="s">
        <v>509</v>
      </c>
    </row>
    <row r="5219" spans="23:25" x14ac:dyDescent="0.25">
      <c r="W5219" t="s">
        <v>11190</v>
      </c>
      <c r="X5219" t="s">
        <v>11191</v>
      </c>
      <c r="Y5219" t="s">
        <v>509</v>
      </c>
    </row>
    <row r="5220" spans="23:25" x14ac:dyDescent="0.25">
      <c r="W5220" t="s">
        <v>11192</v>
      </c>
      <c r="X5220" t="s">
        <v>11193</v>
      </c>
      <c r="Y5220" t="s">
        <v>509</v>
      </c>
    </row>
    <row r="5221" spans="23:25" x14ac:dyDescent="0.25">
      <c r="W5221" t="s">
        <v>11194</v>
      </c>
      <c r="X5221" t="s">
        <v>11195</v>
      </c>
      <c r="Y5221" t="s">
        <v>509</v>
      </c>
    </row>
    <row r="5222" spans="23:25" x14ac:dyDescent="0.25">
      <c r="W5222" t="s">
        <v>11196</v>
      </c>
      <c r="X5222" t="s">
        <v>11197</v>
      </c>
      <c r="Y5222" t="s">
        <v>509</v>
      </c>
    </row>
    <row r="5223" spans="23:25" x14ac:dyDescent="0.25">
      <c r="W5223" t="s">
        <v>11198</v>
      </c>
      <c r="X5223" t="s">
        <v>11199</v>
      </c>
      <c r="Y5223" t="s">
        <v>509</v>
      </c>
    </row>
    <row r="5224" spans="23:25" x14ac:dyDescent="0.25">
      <c r="W5224" t="s">
        <v>11200</v>
      </c>
      <c r="X5224" t="s">
        <v>11201</v>
      </c>
      <c r="Y5224" t="s">
        <v>509</v>
      </c>
    </row>
    <row r="5225" spans="23:25" x14ac:dyDescent="0.25">
      <c r="W5225" t="s">
        <v>11202</v>
      </c>
      <c r="X5225" t="s">
        <v>11203</v>
      </c>
      <c r="Y5225" t="s">
        <v>509</v>
      </c>
    </row>
    <row r="5226" spans="23:25" x14ac:dyDescent="0.25">
      <c r="W5226" t="s">
        <v>11204</v>
      </c>
      <c r="X5226" t="s">
        <v>11205</v>
      </c>
      <c r="Y5226" t="s">
        <v>509</v>
      </c>
    </row>
    <row r="5227" spans="23:25" x14ac:dyDescent="0.25">
      <c r="W5227" t="s">
        <v>11206</v>
      </c>
      <c r="X5227" t="s">
        <v>11207</v>
      </c>
      <c r="Y5227" t="s">
        <v>509</v>
      </c>
    </row>
    <row r="5228" spans="23:25" x14ac:dyDescent="0.25">
      <c r="W5228" t="s">
        <v>11208</v>
      </c>
      <c r="X5228" t="s">
        <v>11209</v>
      </c>
      <c r="Y5228" t="s">
        <v>509</v>
      </c>
    </row>
    <row r="5229" spans="23:25" x14ac:dyDescent="0.25">
      <c r="W5229" t="s">
        <v>11210</v>
      </c>
      <c r="X5229" t="s">
        <v>11211</v>
      </c>
      <c r="Y5229" t="s">
        <v>509</v>
      </c>
    </row>
    <row r="5230" spans="23:25" x14ac:dyDescent="0.25">
      <c r="W5230" t="s">
        <v>11212</v>
      </c>
      <c r="X5230" t="s">
        <v>11213</v>
      </c>
      <c r="Y5230" t="s">
        <v>509</v>
      </c>
    </row>
    <row r="5231" spans="23:25" x14ac:dyDescent="0.25">
      <c r="W5231" t="s">
        <v>11214</v>
      </c>
      <c r="X5231" t="s">
        <v>11215</v>
      </c>
      <c r="Y5231" t="s">
        <v>509</v>
      </c>
    </row>
    <row r="5232" spans="23:25" x14ac:dyDescent="0.25">
      <c r="W5232" t="s">
        <v>11216</v>
      </c>
      <c r="X5232" t="s">
        <v>11217</v>
      </c>
      <c r="Y5232" t="s">
        <v>509</v>
      </c>
    </row>
    <row r="5233" spans="23:25" x14ac:dyDescent="0.25">
      <c r="W5233" t="s">
        <v>11218</v>
      </c>
      <c r="X5233" t="s">
        <v>11219</v>
      </c>
      <c r="Y5233" t="s">
        <v>509</v>
      </c>
    </row>
    <row r="5234" spans="23:25" x14ac:dyDescent="0.25">
      <c r="W5234" t="s">
        <v>11220</v>
      </c>
      <c r="X5234" t="s">
        <v>11221</v>
      </c>
      <c r="Y5234" t="s">
        <v>509</v>
      </c>
    </row>
    <row r="5235" spans="23:25" x14ac:dyDescent="0.25">
      <c r="W5235" t="s">
        <v>11222</v>
      </c>
      <c r="X5235" t="s">
        <v>11223</v>
      </c>
      <c r="Y5235" t="s">
        <v>509</v>
      </c>
    </row>
    <row r="5236" spans="23:25" x14ac:dyDescent="0.25">
      <c r="W5236" t="s">
        <v>11224</v>
      </c>
      <c r="X5236" t="s">
        <v>11225</v>
      </c>
      <c r="Y5236" t="s">
        <v>509</v>
      </c>
    </row>
    <row r="5237" spans="23:25" x14ac:dyDescent="0.25">
      <c r="W5237" t="s">
        <v>11226</v>
      </c>
      <c r="X5237" t="s">
        <v>11227</v>
      </c>
      <c r="Y5237" t="s">
        <v>509</v>
      </c>
    </row>
    <row r="5238" spans="23:25" x14ac:dyDescent="0.25">
      <c r="W5238" t="s">
        <v>11228</v>
      </c>
      <c r="X5238" t="s">
        <v>11229</v>
      </c>
      <c r="Y5238" t="s">
        <v>509</v>
      </c>
    </row>
    <row r="5239" spans="23:25" x14ac:dyDescent="0.25">
      <c r="W5239" t="s">
        <v>11230</v>
      </c>
      <c r="X5239" t="s">
        <v>11231</v>
      </c>
      <c r="Y5239" t="s">
        <v>509</v>
      </c>
    </row>
    <row r="5240" spans="23:25" x14ac:dyDescent="0.25">
      <c r="W5240" t="s">
        <v>11232</v>
      </c>
      <c r="X5240" t="s">
        <v>11233</v>
      </c>
      <c r="Y5240" t="s">
        <v>509</v>
      </c>
    </row>
    <row r="5241" spans="23:25" x14ac:dyDescent="0.25">
      <c r="W5241" t="s">
        <v>11234</v>
      </c>
      <c r="X5241" t="s">
        <v>11235</v>
      </c>
      <c r="Y5241" t="s">
        <v>509</v>
      </c>
    </row>
    <row r="5242" spans="23:25" x14ac:dyDescent="0.25">
      <c r="W5242" t="s">
        <v>11236</v>
      </c>
      <c r="X5242" t="s">
        <v>11237</v>
      </c>
      <c r="Y5242" t="s">
        <v>509</v>
      </c>
    </row>
    <row r="5243" spans="23:25" x14ac:dyDescent="0.25">
      <c r="W5243" t="s">
        <v>11238</v>
      </c>
      <c r="X5243" t="s">
        <v>11239</v>
      </c>
      <c r="Y5243" t="s">
        <v>509</v>
      </c>
    </row>
    <row r="5244" spans="23:25" x14ac:dyDescent="0.25">
      <c r="W5244" t="s">
        <v>11240</v>
      </c>
      <c r="X5244" t="s">
        <v>11241</v>
      </c>
      <c r="Y5244" t="s">
        <v>509</v>
      </c>
    </row>
    <row r="5245" spans="23:25" x14ac:dyDescent="0.25">
      <c r="W5245" t="s">
        <v>11242</v>
      </c>
      <c r="X5245" t="s">
        <v>11243</v>
      </c>
      <c r="Y5245" t="s">
        <v>509</v>
      </c>
    </row>
    <row r="5246" spans="23:25" x14ac:dyDescent="0.25">
      <c r="W5246" t="s">
        <v>11244</v>
      </c>
      <c r="X5246" t="s">
        <v>11245</v>
      </c>
      <c r="Y5246" t="s">
        <v>509</v>
      </c>
    </row>
    <row r="5247" spans="23:25" x14ac:dyDescent="0.25">
      <c r="W5247" t="s">
        <v>11246</v>
      </c>
      <c r="X5247" t="s">
        <v>11247</v>
      </c>
      <c r="Y5247" t="s">
        <v>509</v>
      </c>
    </row>
    <row r="5248" spans="23:25" x14ac:dyDescent="0.25">
      <c r="W5248" t="s">
        <v>11248</v>
      </c>
      <c r="X5248" t="s">
        <v>11249</v>
      </c>
      <c r="Y5248" t="s">
        <v>509</v>
      </c>
    </row>
    <row r="5249" spans="23:25" x14ac:dyDescent="0.25">
      <c r="W5249" t="s">
        <v>11250</v>
      </c>
      <c r="X5249" t="s">
        <v>11251</v>
      </c>
      <c r="Y5249" t="s">
        <v>509</v>
      </c>
    </row>
    <row r="5250" spans="23:25" x14ac:dyDescent="0.25">
      <c r="W5250" t="s">
        <v>11252</v>
      </c>
      <c r="X5250" t="s">
        <v>11253</v>
      </c>
      <c r="Y5250" t="s">
        <v>509</v>
      </c>
    </row>
    <row r="5251" spans="23:25" x14ac:dyDescent="0.25">
      <c r="W5251" t="s">
        <v>11254</v>
      </c>
      <c r="X5251" t="s">
        <v>11255</v>
      </c>
      <c r="Y5251" t="s">
        <v>509</v>
      </c>
    </row>
    <row r="5252" spans="23:25" x14ac:dyDescent="0.25">
      <c r="W5252" t="s">
        <v>11256</v>
      </c>
      <c r="X5252" t="s">
        <v>11257</v>
      </c>
      <c r="Y5252" t="s">
        <v>509</v>
      </c>
    </row>
    <row r="5253" spans="23:25" x14ac:dyDescent="0.25">
      <c r="W5253" t="s">
        <v>11258</v>
      </c>
      <c r="X5253" t="s">
        <v>11259</v>
      </c>
      <c r="Y5253" t="s">
        <v>509</v>
      </c>
    </row>
    <row r="5254" spans="23:25" x14ac:dyDescent="0.25">
      <c r="W5254" t="s">
        <v>11260</v>
      </c>
      <c r="X5254" t="s">
        <v>11261</v>
      </c>
      <c r="Y5254" t="s">
        <v>509</v>
      </c>
    </row>
    <row r="5255" spans="23:25" x14ac:dyDescent="0.25">
      <c r="W5255" t="s">
        <v>11262</v>
      </c>
      <c r="X5255" t="s">
        <v>11263</v>
      </c>
      <c r="Y5255" t="s">
        <v>509</v>
      </c>
    </row>
    <row r="5256" spans="23:25" x14ac:dyDescent="0.25">
      <c r="W5256" t="s">
        <v>11264</v>
      </c>
      <c r="X5256" t="s">
        <v>11265</v>
      </c>
      <c r="Y5256" t="s">
        <v>509</v>
      </c>
    </row>
    <row r="5257" spans="23:25" x14ac:dyDescent="0.25">
      <c r="W5257" t="s">
        <v>11266</v>
      </c>
      <c r="X5257" t="s">
        <v>11267</v>
      </c>
      <c r="Y5257" t="s">
        <v>509</v>
      </c>
    </row>
    <row r="5258" spans="23:25" x14ac:dyDescent="0.25">
      <c r="W5258" t="s">
        <v>11268</v>
      </c>
      <c r="X5258" t="s">
        <v>11269</v>
      </c>
      <c r="Y5258" t="s">
        <v>509</v>
      </c>
    </row>
    <row r="5259" spans="23:25" x14ac:dyDescent="0.25">
      <c r="W5259" t="s">
        <v>11270</v>
      </c>
      <c r="X5259" t="s">
        <v>11271</v>
      </c>
      <c r="Y5259" t="s">
        <v>509</v>
      </c>
    </row>
    <row r="5260" spans="23:25" x14ac:dyDescent="0.25">
      <c r="W5260" t="s">
        <v>11272</v>
      </c>
      <c r="X5260" t="s">
        <v>11273</v>
      </c>
      <c r="Y5260" t="s">
        <v>509</v>
      </c>
    </row>
    <row r="5261" spans="23:25" x14ac:dyDescent="0.25">
      <c r="W5261" t="s">
        <v>11274</v>
      </c>
      <c r="X5261" t="s">
        <v>11275</v>
      </c>
      <c r="Y5261" t="s">
        <v>509</v>
      </c>
    </row>
    <row r="5262" spans="23:25" x14ac:dyDescent="0.25">
      <c r="W5262" t="s">
        <v>11276</v>
      </c>
      <c r="X5262" t="s">
        <v>11277</v>
      </c>
      <c r="Y5262" t="s">
        <v>509</v>
      </c>
    </row>
    <row r="5263" spans="23:25" x14ac:dyDescent="0.25">
      <c r="W5263" t="s">
        <v>11278</v>
      </c>
      <c r="X5263" t="s">
        <v>11279</v>
      </c>
      <c r="Y5263" t="s">
        <v>509</v>
      </c>
    </row>
    <row r="5264" spans="23:25" x14ac:dyDescent="0.25">
      <c r="W5264" t="s">
        <v>11280</v>
      </c>
      <c r="X5264" t="s">
        <v>11281</v>
      </c>
      <c r="Y5264" t="s">
        <v>509</v>
      </c>
    </row>
    <row r="5265" spans="23:25" x14ac:dyDescent="0.25">
      <c r="W5265" t="s">
        <v>11282</v>
      </c>
      <c r="X5265" t="s">
        <v>11283</v>
      </c>
      <c r="Y5265" t="s">
        <v>509</v>
      </c>
    </row>
    <row r="5266" spans="23:25" x14ac:dyDescent="0.25">
      <c r="W5266" t="s">
        <v>11284</v>
      </c>
      <c r="X5266" t="s">
        <v>11285</v>
      </c>
      <c r="Y5266" t="s">
        <v>509</v>
      </c>
    </row>
    <row r="5267" spans="23:25" x14ac:dyDescent="0.25">
      <c r="W5267" t="s">
        <v>11286</v>
      </c>
      <c r="X5267" t="s">
        <v>11287</v>
      </c>
      <c r="Y5267" t="s">
        <v>509</v>
      </c>
    </row>
    <row r="5268" spans="23:25" x14ac:dyDescent="0.25">
      <c r="W5268" t="s">
        <v>11288</v>
      </c>
      <c r="X5268" t="s">
        <v>11289</v>
      </c>
      <c r="Y5268" t="s">
        <v>509</v>
      </c>
    </row>
    <row r="5269" spans="23:25" x14ac:dyDescent="0.25">
      <c r="W5269" t="s">
        <v>11290</v>
      </c>
      <c r="X5269" t="s">
        <v>11291</v>
      </c>
      <c r="Y5269" t="s">
        <v>509</v>
      </c>
    </row>
    <row r="5270" spans="23:25" x14ac:dyDescent="0.25">
      <c r="W5270" t="s">
        <v>11292</v>
      </c>
      <c r="X5270" t="s">
        <v>11293</v>
      </c>
      <c r="Y5270" t="s">
        <v>509</v>
      </c>
    </row>
    <row r="5271" spans="23:25" x14ac:dyDescent="0.25">
      <c r="W5271" t="s">
        <v>11294</v>
      </c>
      <c r="X5271" t="s">
        <v>11295</v>
      </c>
      <c r="Y5271" t="s">
        <v>509</v>
      </c>
    </row>
    <row r="5272" spans="23:25" x14ac:dyDescent="0.25">
      <c r="W5272" t="s">
        <v>11296</v>
      </c>
      <c r="X5272" t="s">
        <v>11297</v>
      </c>
      <c r="Y5272" t="s">
        <v>509</v>
      </c>
    </row>
    <row r="5273" spans="23:25" x14ac:dyDescent="0.25">
      <c r="W5273" t="s">
        <v>11298</v>
      </c>
      <c r="X5273" t="s">
        <v>11299</v>
      </c>
      <c r="Y5273" t="s">
        <v>509</v>
      </c>
    </row>
    <row r="5274" spans="23:25" x14ac:dyDescent="0.25">
      <c r="W5274" t="s">
        <v>11300</v>
      </c>
      <c r="X5274" t="s">
        <v>11301</v>
      </c>
      <c r="Y5274" t="s">
        <v>509</v>
      </c>
    </row>
    <row r="5275" spans="23:25" x14ac:dyDescent="0.25">
      <c r="W5275" t="s">
        <v>11302</v>
      </c>
      <c r="X5275" t="s">
        <v>11303</v>
      </c>
      <c r="Y5275" t="s">
        <v>509</v>
      </c>
    </row>
    <row r="5276" spans="23:25" x14ac:dyDescent="0.25">
      <c r="W5276" t="s">
        <v>11304</v>
      </c>
      <c r="X5276" t="s">
        <v>11305</v>
      </c>
      <c r="Y5276" t="s">
        <v>509</v>
      </c>
    </row>
    <row r="5277" spans="23:25" x14ac:dyDescent="0.25">
      <c r="W5277" t="s">
        <v>11306</v>
      </c>
      <c r="X5277" t="s">
        <v>11307</v>
      </c>
      <c r="Y5277" t="s">
        <v>509</v>
      </c>
    </row>
    <row r="5278" spans="23:25" x14ac:dyDescent="0.25">
      <c r="W5278" t="s">
        <v>11308</v>
      </c>
      <c r="X5278" t="s">
        <v>11309</v>
      </c>
      <c r="Y5278" t="s">
        <v>509</v>
      </c>
    </row>
    <row r="5279" spans="23:25" x14ac:dyDescent="0.25">
      <c r="W5279" t="s">
        <v>11310</v>
      </c>
      <c r="X5279" t="s">
        <v>11311</v>
      </c>
      <c r="Y5279" t="s">
        <v>509</v>
      </c>
    </row>
    <row r="5280" spans="23:25" x14ac:dyDescent="0.25">
      <c r="W5280" t="s">
        <v>11312</v>
      </c>
      <c r="X5280" t="s">
        <v>11313</v>
      </c>
      <c r="Y5280" t="s">
        <v>509</v>
      </c>
    </row>
    <row r="5281" spans="23:25" x14ac:dyDescent="0.25">
      <c r="W5281" t="s">
        <v>11314</v>
      </c>
      <c r="X5281" t="s">
        <v>11315</v>
      </c>
      <c r="Y5281" t="s">
        <v>509</v>
      </c>
    </row>
    <row r="5282" spans="23:25" x14ac:dyDescent="0.25">
      <c r="W5282" t="s">
        <v>11316</v>
      </c>
      <c r="X5282" t="s">
        <v>11317</v>
      </c>
      <c r="Y5282" t="s">
        <v>509</v>
      </c>
    </row>
    <row r="5283" spans="23:25" x14ac:dyDescent="0.25">
      <c r="W5283" t="s">
        <v>11318</v>
      </c>
      <c r="X5283" t="s">
        <v>11319</v>
      </c>
      <c r="Y5283" t="s">
        <v>509</v>
      </c>
    </row>
    <row r="5284" spans="23:25" x14ac:dyDescent="0.25">
      <c r="W5284" t="s">
        <v>11320</v>
      </c>
      <c r="X5284" t="s">
        <v>11321</v>
      </c>
      <c r="Y5284" t="s">
        <v>509</v>
      </c>
    </row>
    <row r="5285" spans="23:25" x14ac:dyDescent="0.25">
      <c r="W5285" t="s">
        <v>11322</v>
      </c>
      <c r="X5285" t="s">
        <v>11323</v>
      </c>
      <c r="Y5285" t="s">
        <v>509</v>
      </c>
    </row>
    <row r="5286" spans="23:25" x14ac:dyDescent="0.25">
      <c r="W5286" t="s">
        <v>11324</v>
      </c>
      <c r="X5286" t="s">
        <v>11325</v>
      </c>
      <c r="Y5286" t="s">
        <v>509</v>
      </c>
    </row>
    <row r="5287" spans="23:25" x14ac:dyDescent="0.25">
      <c r="W5287" t="s">
        <v>11326</v>
      </c>
      <c r="X5287" t="s">
        <v>11327</v>
      </c>
      <c r="Y5287" t="s">
        <v>509</v>
      </c>
    </row>
    <row r="5288" spans="23:25" x14ac:dyDescent="0.25">
      <c r="W5288" t="s">
        <v>11328</v>
      </c>
      <c r="X5288" t="s">
        <v>11329</v>
      </c>
      <c r="Y5288" t="s">
        <v>509</v>
      </c>
    </row>
    <row r="5289" spans="23:25" x14ac:dyDescent="0.25">
      <c r="W5289" t="s">
        <v>11330</v>
      </c>
      <c r="X5289" t="s">
        <v>11331</v>
      </c>
      <c r="Y5289" t="s">
        <v>509</v>
      </c>
    </row>
    <row r="5290" spans="23:25" x14ac:dyDescent="0.25">
      <c r="W5290" t="s">
        <v>11332</v>
      </c>
      <c r="X5290" t="s">
        <v>11333</v>
      </c>
      <c r="Y5290" t="s">
        <v>509</v>
      </c>
    </row>
    <row r="5291" spans="23:25" x14ac:dyDescent="0.25">
      <c r="W5291" t="s">
        <v>11334</v>
      </c>
      <c r="X5291" t="s">
        <v>11335</v>
      </c>
      <c r="Y5291" t="s">
        <v>509</v>
      </c>
    </row>
    <row r="5292" spans="23:25" x14ac:dyDescent="0.25">
      <c r="W5292" t="s">
        <v>11336</v>
      </c>
      <c r="X5292" t="s">
        <v>11337</v>
      </c>
      <c r="Y5292" t="s">
        <v>509</v>
      </c>
    </row>
    <row r="5293" spans="23:25" x14ac:dyDescent="0.25">
      <c r="W5293" t="s">
        <v>11338</v>
      </c>
      <c r="X5293" t="s">
        <v>11339</v>
      </c>
      <c r="Y5293" t="s">
        <v>509</v>
      </c>
    </row>
    <row r="5294" spans="23:25" x14ac:dyDescent="0.25">
      <c r="W5294" t="s">
        <v>11340</v>
      </c>
      <c r="X5294" t="s">
        <v>11341</v>
      </c>
      <c r="Y5294" t="s">
        <v>509</v>
      </c>
    </row>
    <row r="5295" spans="23:25" x14ac:dyDescent="0.25">
      <c r="W5295" t="s">
        <v>11342</v>
      </c>
      <c r="X5295" t="s">
        <v>11343</v>
      </c>
      <c r="Y5295" t="s">
        <v>509</v>
      </c>
    </row>
    <row r="5296" spans="23:25" x14ac:dyDescent="0.25">
      <c r="W5296" t="s">
        <v>11344</v>
      </c>
      <c r="X5296" t="s">
        <v>11345</v>
      </c>
      <c r="Y5296" t="s">
        <v>509</v>
      </c>
    </row>
    <row r="5297" spans="23:25" x14ac:dyDescent="0.25">
      <c r="W5297" t="s">
        <v>11346</v>
      </c>
      <c r="X5297" t="s">
        <v>11347</v>
      </c>
      <c r="Y5297" t="s">
        <v>509</v>
      </c>
    </row>
    <row r="5298" spans="23:25" x14ac:dyDescent="0.25">
      <c r="W5298" t="s">
        <v>11348</v>
      </c>
      <c r="X5298" t="s">
        <v>11349</v>
      </c>
      <c r="Y5298" t="s">
        <v>509</v>
      </c>
    </row>
    <row r="5299" spans="23:25" x14ac:dyDescent="0.25">
      <c r="W5299" t="s">
        <v>11350</v>
      </c>
      <c r="X5299" t="s">
        <v>11351</v>
      </c>
      <c r="Y5299" t="s">
        <v>509</v>
      </c>
    </row>
    <row r="5300" spans="23:25" x14ac:dyDescent="0.25">
      <c r="W5300" t="s">
        <v>11352</v>
      </c>
      <c r="X5300" t="s">
        <v>11353</v>
      </c>
      <c r="Y5300" t="s">
        <v>509</v>
      </c>
    </row>
    <row r="5301" spans="23:25" x14ac:dyDescent="0.25">
      <c r="W5301" t="s">
        <v>11354</v>
      </c>
      <c r="X5301" t="s">
        <v>11355</v>
      </c>
      <c r="Y5301" t="s">
        <v>509</v>
      </c>
    </row>
    <row r="5302" spans="23:25" x14ac:dyDescent="0.25">
      <c r="W5302" t="s">
        <v>11356</v>
      </c>
      <c r="X5302" t="s">
        <v>11357</v>
      </c>
      <c r="Y5302" t="s">
        <v>509</v>
      </c>
    </row>
    <row r="5303" spans="23:25" x14ac:dyDescent="0.25">
      <c r="W5303" t="s">
        <v>11358</v>
      </c>
      <c r="X5303" t="s">
        <v>11359</v>
      </c>
      <c r="Y5303" t="s">
        <v>509</v>
      </c>
    </row>
    <row r="5304" spans="23:25" x14ac:dyDescent="0.25">
      <c r="W5304" t="s">
        <v>11360</v>
      </c>
      <c r="X5304" t="s">
        <v>11361</v>
      </c>
      <c r="Y5304" t="s">
        <v>509</v>
      </c>
    </row>
    <row r="5305" spans="23:25" x14ac:dyDescent="0.25">
      <c r="W5305" t="s">
        <v>11362</v>
      </c>
      <c r="X5305" t="s">
        <v>11363</v>
      </c>
      <c r="Y5305" t="s">
        <v>509</v>
      </c>
    </row>
    <row r="5306" spans="23:25" x14ac:dyDescent="0.25">
      <c r="W5306" t="s">
        <v>11364</v>
      </c>
      <c r="X5306" t="s">
        <v>11365</v>
      </c>
      <c r="Y5306" t="s">
        <v>509</v>
      </c>
    </row>
    <row r="5307" spans="23:25" x14ac:dyDescent="0.25">
      <c r="W5307" t="s">
        <v>11366</v>
      </c>
      <c r="X5307" t="s">
        <v>11367</v>
      </c>
      <c r="Y5307" t="s">
        <v>509</v>
      </c>
    </row>
    <row r="5308" spans="23:25" x14ac:dyDescent="0.25">
      <c r="W5308" t="s">
        <v>11368</v>
      </c>
      <c r="X5308" t="s">
        <v>11369</v>
      </c>
      <c r="Y5308" t="s">
        <v>509</v>
      </c>
    </row>
    <row r="5309" spans="23:25" x14ac:dyDescent="0.25">
      <c r="W5309" t="s">
        <v>11370</v>
      </c>
      <c r="X5309" t="s">
        <v>11371</v>
      </c>
      <c r="Y5309" t="s">
        <v>509</v>
      </c>
    </row>
    <row r="5310" spans="23:25" x14ac:dyDescent="0.25">
      <c r="W5310" t="s">
        <v>11372</v>
      </c>
      <c r="X5310" t="s">
        <v>11373</v>
      </c>
      <c r="Y5310" t="s">
        <v>509</v>
      </c>
    </row>
    <row r="5311" spans="23:25" x14ac:dyDescent="0.25">
      <c r="W5311" t="s">
        <v>11374</v>
      </c>
      <c r="X5311" t="s">
        <v>11375</v>
      </c>
      <c r="Y5311" t="s">
        <v>509</v>
      </c>
    </row>
    <row r="5312" spans="23:25" x14ac:dyDescent="0.25">
      <c r="W5312" t="s">
        <v>11376</v>
      </c>
      <c r="X5312" t="s">
        <v>11377</v>
      </c>
      <c r="Y5312" t="s">
        <v>509</v>
      </c>
    </row>
    <row r="5313" spans="23:25" x14ac:dyDescent="0.25">
      <c r="W5313" t="s">
        <v>11378</v>
      </c>
      <c r="X5313" t="s">
        <v>11379</v>
      </c>
      <c r="Y5313" t="s">
        <v>509</v>
      </c>
    </row>
    <row r="5314" spans="23:25" x14ac:dyDescent="0.25">
      <c r="W5314" t="s">
        <v>11380</v>
      </c>
      <c r="X5314" t="s">
        <v>11381</v>
      </c>
      <c r="Y5314" t="s">
        <v>509</v>
      </c>
    </row>
    <row r="5315" spans="23:25" x14ac:dyDescent="0.25">
      <c r="W5315" t="s">
        <v>11382</v>
      </c>
      <c r="X5315" t="s">
        <v>11383</v>
      </c>
      <c r="Y5315" t="s">
        <v>509</v>
      </c>
    </row>
    <row r="5316" spans="23:25" x14ac:dyDescent="0.25">
      <c r="W5316" t="s">
        <v>11384</v>
      </c>
      <c r="X5316" t="s">
        <v>11385</v>
      </c>
      <c r="Y5316" t="s">
        <v>509</v>
      </c>
    </row>
    <row r="5317" spans="23:25" x14ac:dyDescent="0.25">
      <c r="W5317" t="s">
        <v>11386</v>
      </c>
      <c r="X5317" t="s">
        <v>11387</v>
      </c>
      <c r="Y5317" t="s">
        <v>509</v>
      </c>
    </row>
    <row r="5318" spans="23:25" x14ac:dyDescent="0.25">
      <c r="W5318" t="s">
        <v>11388</v>
      </c>
      <c r="X5318" t="s">
        <v>11389</v>
      </c>
      <c r="Y5318" t="s">
        <v>509</v>
      </c>
    </row>
    <row r="5319" spans="23:25" x14ac:dyDescent="0.25">
      <c r="W5319" t="s">
        <v>11390</v>
      </c>
      <c r="X5319" t="s">
        <v>11391</v>
      </c>
      <c r="Y5319" t="s">
        <v>509</v>
      </c>
    </row>
    <row r="5320" spans="23:25" x14ac:dyDescent="0.25">
      <c r="W5320" t="s">
        <v>11392</v>
      </c>
      <c r="X5320" t="s">
        <v>11393</v>
      </c>
      <c r="Y5320" t="s">
        <v>509</v>
      </c>
    </row>
    <row r="5321" spans="23:25" x14ac:dyDescent="0.25">
      <c r="W5321" t="s">
        <v>11394</v>
      </c>
      <c r="X5321" t="s">
        <v>11395</v>
      </c>
      <c r="Y5321" t="s">
        <v>509</v>
      </c>
    </row>
    <row r="5322" spans="23:25" x14ac:dyDescent="0.25">
      <c r="W5322" t="s">
        <v>11396</v>
      </c>
      <c r="X5322" t="s">
        <v>11397</v>
      </c>
      <c r="Y5322" t="s">
        <v>509</v>
      </c>
    </row>
    <row r="5323" spans="23:25" x14ac:dyDescent="0.25">
      <c r="W5323" t="s">
        <v>11398</v>
      </c>
      <c r="X5323" t="s">
        <v>11399</v>
      </c>
      <c r="Y5323" t="s">
        <v>509</v>
      </c>
    </row>
    <row r="5324" spans="23:25" x14ac:dyDescent="0.25">
      <c r="W5324" t="s">
        <v>11400</v>
      </c>
      <c r="X5324" t="s">
        <v>11401</v>
      </c>
      <c r="Y5324" t="s">
        <v>509</v>
      </c>
    </row>
    <row r="5325" spans="23:25" x14ac:dyDescent="0.25">
      <c r="W5325" t="s">
        <v>11402</v>
      </c>
      <c r="X5325" t="s">
        <v>11403</v>
      </c>
      <c r="Y5325" t="s">
        <v>509</v>
      </c>
    </row>
    <row r="5326" spans="23:25" x14ac:dyDescent="0.25">
      <c r="W5326" t="s">
        <v>11404</v>
      </c>
      <c r="X5326" t="s">
        <v>11405</v>
      </c>
      <c r="Y5326" t="s">
        <v>509</v>
      </c>
    </row>
    <row r="5327" spans="23:25" x14ac:dyDescent="0.25">
      <c r="W5327" t="s">
        <v>11406</v>
      </c>
      <c r="X5327" t="s">
        <v>11407</v>
      </c>
      <c r="Y5327" t="s">
        <v>509</v>
      </c>
    </row>
    <row r="5328" spans="23:25" x14ac:dyDescent="0.25">
      <c r="W5328" t="s">
        <v>11408</v>
      </c>
      <c r="X5328" t="s">
        <v>11409</v>
      </c>
      <c r="Y5328" t="s">
        <v>509</v>
      </c>
    </row>
    <row r="5329" spans="23:25" x14ac:dyDescent="0.25">
      <c r="W5329" t="s">
        <v>11410</v>
      </c>
      <c r="X5329" t="s">
        <v>11411</v>
      </c>
      <c r="Y5329" t="s">
        <v>509</v>
      </c>
    </row>
    <row r="5330" spans="23:25" x14ac:dyDescent="0.25">
      <c r="W5330" t="s">
        <v>11412</v>
      </c>
      <c r="X5330" t="s">
        <v>11413</v>
      </c>
      <c r="Y5330" t="s">
        <v>509</v>
      </c>
    </row>
    <row r="5331" spans="23:25" x14ac:dyDescent="0.25">
      <c r="W5331" t="s">
        <v>11414</v>
      </c>
      <c r="X5331" t="s">
        <v>11415</v>
      </c>
      <c r="Y5331" t="s">
        <v>509</v>
      </c>
    </row>
    <row r="5332" spans="23:25" x14ac:dyDescent="0.25">
      <c r="W5332" t="s">
        <v>11416</v>
      </c>
      <c r="X5332" t="s">
        <v>11417</v>
      </c>
      <c r="Y5332" t="s">
        <v>509</v>
      </c>
    </row>
    <row r="5333" spans="23:25" x14ac:dyDescent="0.25">
      <c r="W5333" t="s">
        <v>11418</v>
      </c>
      <c r="X5333" t="s">
        <v>11419</v>
      </c>
      <c r="Y5333" t="s">
        <v>509</v>
      </c>
    </row>
    <row r="5334" spans="23:25" x14ac:dyDescent="0.25">
      <c r="W5334" t="s">
        <v>11420</v>
      </c>
      <c r="X5334" t="s">
        <v>11421</v>
      </c>
      <c r="Y5334" t="s">
        <v>509</v>
      </c>
    </row>
    <row r="5335" spans="23:25" x14ac:dyDescent="0.25">
      <c r="W5335" t="s">
        <v>11422</v>
      </c>
      <c r="X5335" t="s">
        <v>11423</v>
      </c>
      <c r="Y5335" t="s">
        <v>509</v>
      </c>
    </row>
    <row r="5336" spans="23:25" x14ac:dyDescent="0.25">
      <c r="W5336" t="s">
        <v>11424</v>
      </c>
      <c r="X5336" t="s">
        <v>11425</v>
      </c>
      <c r="Y5336" t="s">
        <v>509</v>
      </c>
    </row>
    <row r="5337" spans="23:25" x14ac:dyDescent="0.25">
      <c r="W5337" t="s">
        <v>11426</v>
      </c>
      <c r="X5337" t="s">
        <v>11427</v>
      </c>
      <c r="Y5337" t="s">
        <v>509</v>
      </c>
    </row>
    <row r="5338" spans="23:25" x14ac:dyDescent="0.25">
      <c r="W5338" t="s">
        <v>11428</v>
      </c>
      <c r="X5338" t="s">
        <v>11429</v>
      </c>
      <c r="Y5338" t="s">
        <v>509</v>
      </c>
    </row>
    <row r="5339" spans="23:25" x14ac:dyDescent="0.25">
      <c r="W5339" t="s">
        <v>11430</v>
      </c>
      <c r="X5339" t="s">
        <v>11431</v>
      </c>
      <c r="Y5339" t="s">
        <v>509</v>
      </c>
    </row>
    <row r="5340" spans="23:25" x14ac:dyDescent="0.25">
      <c r="W5340" t="s">
        <v>11432</v>
      </c>
      <c r="X5340" t="s">
        <v>11433</v>
      </c>
      <c r="Y5340" t="s">
        <v>509</v>
      </c>
    </row>
    <row r="5341" spans="23:25" x14ac:dyDescent="0.25">
      <c r="W5341" t="s">
        <v>11434</v>
      </c>
      <c r="X5341" t="s">
        <v>11435</v>
      </c>
      <c r="Y5341" t="s">
        <v>509</v>
      </c>
    </row>
    <row r="5342" spans="23:25" x14ac:dyDescent="0.25">
      <c r="W5342" t="s">
        <v>11436</v>
      </c>
      <c r="X5342" t="s">
        <v>11437</v>
      </c>
      <c r="Y5342" t="s">
        <v>509</v>
      </c>
    </row>
    <row r="5343" spans="23:25" x14ac:dyDescent="0.25">
      <c r="W5343" t="s">
        <v>11438</v>
      </c>
      <c r="X5343" t="s">
        <v>11439</v>
      </c>
      <c r="Y5343" t="s">
        <v>509</v>
      </c>
    </row>
    <row r="5344" spans="23:25" x14ac:dyDescent="0.25">
      <c r="W5344" t="s">
        <v>11440</v>
      </c>
      <c r="X5344" t="s">
        <v>11441</v>
      </c>
      <c r="Y5344" t="s">
        <v>509</v>
      </c>
    </row>
    <row r="5345" spans="23:25" x14ac:dyDescent="0.25">
      <c r="W5345" t="s">
        <v>11442</v>
      </c>
      <c r="X5345" t="s">
        <v>11443</v>
      </c>
      <c r="Y5345" t="s">
        <v>509</v>
      </c>
    </row>
    <row r="5346" spans="23:25" x14ac:dyDescent="0.25">
      <c r="W5346" t="s">
        <v>11444</v>
      </c>
      <c r="X5346" t="s">
        <v>11445</v>
      </c>
      <c r="Y5346" t="s">
        <v>509</v>
      </c>
    </row>
    <row r="5347" spans="23:25" x14ac:dyDescent="0.25">
      <c r="W5347" t="s">
        <v>11446</v>
      </c>
      <c r="X5347" t="s">
        <v>11447</v>
      </c>
      <c r="Y5347" t="s">
        <v>509</v>
      </c>
    </row>
    <row r="5348" spans="23:25" x14ac:dyDescent="0.25">
      <c r="W5348" t="s">
        <v>11448</v>
      </c>
      <c r="X5348" t="s">
        <v>11449</v>
      </c>
      <c r="Y5348" t="s">
        <v>509</v>
      </c>
    </row>
    <row r="5349" spans="23:25" x14ac:dyDescent="0.25">
      <c r="W5349" t="s">
        <v>11450</v>
      </c>
      <c r="X5349" t="s">
        <v>11451</v>
      </c>
      <c r="Y5349" t="s">
        <v>509</v>
      </c>
    </row>
    <row r="5350" spans="23:25" x14ac:dyDescent="0.25">
      <c r="W5350" t="s">
        <v>11452</v>
      </c>
      <c r="X5350" t="s">
        <v>11453</v>
      </c>
      <c r="Y5350" t="s">
        <v>509</v>
      </c>
    </row>
    <row r="5351" spans="23:25" x14ac:dyDescent="0.25">
      <c r="W5351" t="s">
        <v>11454</v>
      </c>
      <c r="X5351" t="s">
        <v>11455</v>
      </c>
      <c r="Y5351" t="s">
        <v>509</v>
      </c>
    </row>
    <row r="5352" spans="23:25" x14ac:dyDescent="0.25">
      <c r="W5352" t="s">
        <v>11456</v>
      </c>
      <c r="X5352" t="s">
        <v>11457</v>
      </c>
      <c r="Y5352" t="s">
        <v>509</v>
      </c>
    </row>
    <row r="5353" spans="23:25" x14ac:dyDescent="0.25">
      <c r="W5353" t="s">
        <v>11458</v>
      </c>
      <c r="X5353" t="s">
        <v>11459</v>
      </c>
      <c r="Y5353" t="s">
        <v>509</v>
      </c>
    </row>
    <row r="5354" spans="23:25" x14ac:dyDescent="0.25">
      <c r="W5354" t="s">
        <v>11460</v>
      </c>
      <c r="X5354" t="s">
        <v>11461</v>
      </c>
      <c r="Y5354" t="s">
        <v>509</v>
      </c>
    </row>
    <row r="5355" spans="23:25" x14ac:dyDescent="0.25">
      <c r="W5355" t="s">
        <v>11462</v>
      </c>
      <c r="X5355" t="s">
        <v>11463</v>
      </c>
      <c r="Y5355" t="s">
        <v>509</v>
      </c>
    </row>
    <row r="5356" spans="23:25" x14ac:dyDescent="0.25">
      <c r="W5356" t="s">
        <v>11464</v>
      </c>
      <c r="X5356" t="s">
        <v>11465</v>
      </c>
      <c r="Y5356" t="s">
        <v>509</v>
      </c>
    </row>
    <row r="5357" spans="23:25" x14ac:dyDescent="0.25">
      <c r="W5357" t="s">
        <v>11466</v>
      </c>
      <c r="X5357" t="s">
        <v>11467</v>
      </c>
      <c r="Y5357" t="s">
        <v>509</v>
      </c>
    </row>
    <row r="5358" spans="23:25" x14ac:dyDescent="0.25">
      <c r="W5358" t="s">
        <v>11468</v>
      </c>
      <c r="X5358" t="s">
        <v>11469</v>
      </c>
      <c r="Y5358" t="s">
        <v>509</v>
      </c>
    </row>
    <row r="5359" spans="23:25" x14ac:dyDescent="0.25">
      <c r="W5359" t="s">
        <v>11470</v>
      </c>
      <c r="X5359" t="s">
        <v>11471</v>
      </c>
      <c r="Y5359" t="s">
        <v>509</v>
      </c>
    </row>
    <row r="5360" spans="23:25" x14ac:dyDescent="0.25">
      <c r="W5360" t="s">
        <v>11472</v>
      </c>
      <c r="X5360" t="s">
        <v>11473</v>
      </c>
      <c r="Y5360" t="s">
        <v>509</v>
      </c>
    </row>
    <row r="5361" spans="23:25" x14ac:dyDescent="0.25">
      <c r="W5361" t="s">
        <v>11474</v>
      </c>
      <c r="X5361" t="s">
        <v>11475</v>
      </c>
      <c r="Y5361" t="s">
        <v>509</v>
      </c>
    </row>
    <row r="5362" spans="23:25" x14ac:dyDescent="0.25">
      <c r="W5362" t="s">
        <v>11476</v>
      </c>
      <c r="X5362" t="s">
        <v>11477</v>
      </c>
      <c r="Y5362" t="s">
        <v>509</v>
      </c>
    </row>
    <row r="5363" spans="23:25" x14ac:dyDescent="0.25">
      <c r="W5363" t="s">
        <v>11478</v>
      </c>
      <c r="X5363" t="s">
        <v>11479</v>
      </c>
      <c r="Y5363" t="s">
        <v>509</v>
      </c>
    </row>
    <row r="5364" spans="23:25" x14ac:dyDescent="0.25">
      <c r="W5364" t="s">
        <v>11480</v>
      </c>
      <c r="X5364" t="s">
        <v>11481</v>
      </c>
      <c r="Y5364" t="s">
        <v>509</v>
      </c>
    </row>
    <row r="5365" spans="23:25" x14ac:dyDescent="0.25">
      <c r="W5365" t="s">
        <v>11482</v>
      </c>
      <c r="X5365" t="s">
        <v>11483</v>
      </c>
      <c r="Y5365" t="s">
        <v>509</v>
      </c>
    </row>
    <row r="5366" spans="23:25" x14ac:dyDescent="0.25">
      <c r="W5366" t="s">
        <v>11484</v>
      </c>
      <c r="X5366" t="s">
        <v>11485</v>
      </c>
      <c r="Y5366" t="s">
        <v>509</v>
      </c>
    </row>
    <row r="5367" spans="23:25" x14ac:dyDescent="0.25">
      <c r="W5367" t="s">
        <v>11486</v>
      </c>
      <c r="X5367" t="s">
        <v>11487</v>
      </c>
      <c r="Y5367" t="s">
        <v>509</v>
      </c>
    </row>
    <row r="5368" spans="23:25" x14ac:dyDescent="0.25">
      <c r="W5368" t="s">
        <v>11488</v>
      </c>
      <c r="X5368" t="s">
        <v>11489</v>
      </c>
      <c r="Y5368" t="s">
        <v>509</v>
      </c>
    </row>
    <row r="5369" spans="23:25" x14ac:dyDescent="0.25">
      <c r="W5369" t="s">
        <v>11490</v>
      </c>
      <c r="X5369" t="s">
        <v>11491</v>
      </c>
      <c r="Y5369" t="s">
        <v>509</v>
      </c>
    </row>
    <row r="5370" spans="23:25" x14ac:dyDescent="0.25">
      <c r="W5370" t="s">
        <v>11492</v>
      </c>
      <c r="X5370" t="s">
        <v>11493</v>
      </c>
      <c r="Y5370" t="s">
        <v>509</v>
      </c>
    </row>
    <row r="5371" spans="23:25" x14ac:dyDescent="0.25">
      <c r="W5371" t="s">
        <v>11494</v>
      </c>
      <c r="X5371" t="s">
        <v>11495</v>
      </c>
      <c r="Y5371" t="s">
        <v>509</v>
      </c>
    </row>
    <row r="5372" spans="23:25" x14ac:dyDescent="0.25">
      <c r="W5372" t="s">
        <v>11496</v>
      </c>
      <c r="X5372" t="s">
        <v>11497</v>
      </c>
      <c r="Y5372" t="s">
        <v>509</v>
      </c>
    </row>
    <row r="5373" spans="23:25" x14ac:dyDescent="0.25">
      <c r="W5373" t="s">
        <v>11498</v>
      </c>
      <c r="X5373" t="s">
        <v>11499</v>
      </c>
      <c r="Y5373" t="s">
        <v>509</v>
      </c>
    </row>
    <row r="5374" spans="23:25" x14ac:dyDescent="0.25">
      <c r="W5374" t="s">
        <v>11500</v>
      </c>
      <c r="X5374" t="s">
        <v>11501</v>
      </c>
      <c r="Y5374" t="s">
        <v>509</v>
      </c>
    </row>
    <row r="5375" spans="23:25" x14ac:dyDescent="0.25">
      <c r="W5375" t="s">
        <v>11502</v>
      </c>
      <c r="X5375" t="s">
        <v>11503</v>
      </c>
      <c r="Y5375" t="s">
        <v>509</v>
      </c>
    </row>
    <row r="5376" spans="23:25" x14ac:dyDescent="0.25">
      <c r="W5376" t="s">
        <v>11504</v>
      </c>
      <c r="X5376" t="s">
        <v>11505</v>
      </c>
      <c r="Y5376" t="s">
        <v>509</v>
      </c>
    </row>
    <row r="5377" spans="23:25" x14ac:dyDescent="0.25">
      <c r="W5377" t="s">
        <v>11506</v>
      </c>
      <c r="X5377" t="s">
        <v>11507</v>
      </c>
      <c r="Y5377" t="s">
        <v>509</v>
      </c>
    </row>
    <row r="5378" spans="23:25" x14ac:dyDescent="0.25">
      <c r="W5378" t="s">
        <v>11508</v>
      </c>
      <c r="X5378" t="s">
        <v>11509</v>
      </c>
      <c r="Y5378" t="s">
        <v>509</v>
      </c>
    </row>
    <row r="5379" spans="23:25" x14ac:dyDescent="0.25">
      <c r="W5379" t="s">
        <v>11510</v>
      </c>
      <c r="X5379" t="s">
        <v>11511</v>
      </c>
      <c r="Y5379" t="s">
        <v>509</v>
      </c>
    </row>
    <row r="5380" spans="23:25" x14ac:dyDescent="0.25">
      <c r="W5380" t="s">
        <v>11512</v>
      </c>
      <c r="X5380" t="s">
        <v>11513</v>
      </c>
      <c r="Y5380" t="s">
        <v>509</v>
      </c>
    </row>
    <row r="5381" spans="23:25" x14ac:dyDescent="0.25">
      <c r="W5381" t="s">
        <v>11514</v>
      </c>
      <c r="X5381" t="s">
        <v>11515</v>
      </c>
      <c r="Y5381" t="s">
        <v>509</v>
      </c>
    </row>
    <row r="5382" spans="23:25" x14ac:dyDescent="0.25">
      <c r="W5382" t="s">
        <v>11516</v>
      </c>
      <c r="X5382" t="s">
        <v>11517</v>
      </c>
      <c r="Y5382" t="s">
        <v>2555</v>
      </c>
    </row>
    <row r="5383" spans="23:25" x14ac:dyDescent="0.25">
      <c r="W5383" t="s">
        <v>11518</v>
      </c>
      <c r="X5383" t="s">
        <v>11519</v>
      </c>
      <c r="Y5383" t="s">
        <v>2555</v>
      </c>
    </row>
    <row r="5384" spans="23:25" x14ac:dyDescent="0.25">
      <c r="W5384" t="s">
        <v>11520</v>
      </c>
      <c r="X5384" t="s">
        <v>11521</v>
      </c>
      <c r="Y5384" t="s">
        <v>2555</v>
      </c>
    </row>
    <row r="5385" spans="23:25" x14ac:dyDescent="0.25">
      <c r="W5385" t="s">
        <v>11522</v>
      </c>
      <c r="X5385" t="s">
        <v>11523</v>
      </c>
      <c r="Y5385" t="s">
        <v>2555</v>
      </c>
    </row>
    <row r="5386" spans="23:25" x14ac:dyDescent="0.25">
      <c r="W5386" t="s">
        <v>11524</v>
      </c>
      <c r="X5386" t="s">
        <v>11525</v>
      </c>
      <c r="Y5386" t="s">
        <v>2555</v>
      </c>
    </row>
    <row r="5387" spans="23:25" x14ac:dyDescent="0.25">
      <c r="W5387" t="s">
        <v>11526</v>
      </c>
      <c r="X5387" t="s">
        <v>11527</v>
      </c>
      <c r="Y5387" t="s">
        <v>2555</v>
      </c>
    </row>
    <row r="5388" spans="23:25" x14ac:dyDescent="0.25">
      <c r="W5388" t="s">
        <v>11528</v>
      </c>
      <c r="X5388" t="s">
        <v>11529</v>
      </c>
      <c r="Y5388" t="s">
        <v>2555</v>
      </c>
    </row>
    <row r="5389" spans="23:25" x14ac:dyDescent="0.25">
      <c r="W5389" t="s">
        <v>11530</v>
      </c>
      <c r="X5389" t="s">
        <v>11531</v>
      </c>
      <c r="Y5389" t="s">
        <v>2555</v>
      </c>
    </row>
    <row r="5390" spans="23:25" x14ac:dyDescent="0.25">
      <c r="W5390" t="s">
        <v>11532</v>
      </c>
      <c r="X5390" t="s">
        <v>11533</v>
      </c>
      <c r="Y5390" t="s">
        <v>2555</v>
      </c>
    </row>
    <row r="5391" spans="23:25" x14ac:dyDescent="0.25">
      <c r="W5391" t="s">
        <v>11534</v>
      </c>
      <c r="X5391" t="s">
        <v>11535</v>
      </c>
      <c r="Y5391" t="s">
        <v>2555</v>
      </c>
    </row>
    <row r="5392" spans="23:25" x14ac:dyDescent="0.25">
      <c r="W5392" t="s">
        <v>11536</v>
      </c>
      <c r="X5392" t="s">
        <v>11537</v>
      </c>
      <c r="Y5392" t="s">
        <v>2555</v>
      </c>
    </row>
    <row r="5393" spans="23:25" x14ac:dyDescent="0.25">
      <c r="W5393" t="s">
        <v>11538</v>
      </c>
      <c r="X5393" t="s">
        <v>11539</v>
      </c>
      <c r="Y5393" t="s">
        <v>2555</v>
      </c>
    </row>
    <row r="5394" spans="23:25" x14ac:dyDescent="0.25">
      <c r="W5394" t="s">
        <v>11540</v>
      </c>
      <c r="X5394" t="s">
        <v>11541</v>
      </c>
      <c r="Y5394" t="s">
        <v>2555</v>
      </c>
    </row>
    <row r="5395" spans="23:25" x14ac:dyDescent="0.25">
      <c r="W5395" t="s">
        <v>11542</v>
      </c>
      <c r="X5395" t="s">
        <v>11543</v>
      </c>
      <c r="Y5395" t="s">
        <v>2555</v>
      </c>
    </row>
    <row r="5396" spans="23:25" x14ac:dyDescent="0.25">
      <c r="W5396" t="s">
        <v>11544</v>
      </c>
      <c r="X5396" t="s">
        <v>11545</v>
      </c>
      <c r="Y5396" t="s">
        <v>2555</v>
      </c>
    </row>
    <row r="5397" spans="23:25" x14ac:dyDescent="0.25">
      <c r="W5397" t="s">
        <v>11546</v>
      </c>
      <c r="X5397" t="s">
        <v>11547</v>
      </c>
      <c r="Y5397" t="s">
        <v>2555</v>
      </c>
    </row>
    <row r="5398" spans="23:25" x14ac:dyDescent="0.25">
      <c r="W5398" t="s">
        <v>11548</v>
      </c>
      <c r="X5398" t="s">
        <v>11549</v>
      </c>
      <c r="Y5398" t="s">
        <v>2555</v>
      </c>
    </row>
    <row r="5399" spans="23:25" x14ac:dyDescent="0.25">
      <c r="W5399" t="s">
        <v>11550</v>
      </c>
      <c r="X5399" t="s">
        <v>11551</v>
      </c>
      <c r="Y5399" t="s">
        <v>2555</v>
      </c>
    </row>
    <row r="5400" spans="23:25" x14ac:dyDescent="0.25">
      <c r="W5400" t="s">
        <v>11552</v>
      </c>
      <c r="X5400" t="s">
        <v>11553</v>
      </c>
      <c r="Y5400" t="s">
        <v>2555</v>
      </c>
    </row>
    <row r="5401" spans="23:25" x14ac:dyDescent="0.25">
      <c r="W5401" t="s">
        <v>11554</v>
      </c>
      <c r="X5401" t="s">
        <v>11555</v>
      </c>
      <c r="Y5401" t="s">
        <v>2555</v>
      </c>
    </row>
    <row r="5402" spans="23:25" x14ac:dyDescent="0.25">
      <c r="W5402" t="s">
        <v>11556</v>
      </c>
      <c r="X5402" t="s">
        <v>11557</v>
      </c>
      <c r="Y5402" t="s">
        <v>2555</v>
      </c>
    </row>
    <row r="5403" spans="23:25" x14ac:dyDescent="0.25">
      <c r="W5403" t="s">
        <v>11558</v>
      </c>
      <c r="X5403" t="s">
        <v>11559</v>
      </c>
      <c r="Y5403" t="s">
        <v>274</v>
      </c>
    </row>
    <row r="5404" spans="23:25" x14ac:dyDescent="0.25">
      <c r="W5404" t="s">
        <v>11560</v>
      </c>
      <c r="X5404" t="s">
        <v>11561</v>
      </c>
      <c r="Y5404" t="s">
        <v>274</v>
      </c>
    </row>
    <row r="5405" spans="23:25" x14ac:dyDescent="0.25">
      <c r="W5405" t="s">
        <v>11562</v>
      </c>
      <c r="X5405" t="s">
        <v>11563</v>
      </c>
      <c r="Y5405" t="s">
        <v>274</v>
      </c>
    </row>
    <row r="5406" spans="23:25" x14ac:dyDescent="0.25">
      <c r="W5406" t="s">
        <v>11564</v>
      </c>
      <c r="X5406" t="s">
        <v>11565</v>
      </c>
      <c r="Y5406" t="s">
        <v>274</v>
      </c>
    </row>
    <row r="5407" spans="23:25" x14ac:dyDescent="0.25">
      <c r="W5407" t="s">
        <v>11566</v>
      </c>
      <c r="X5407" t="s">
        <v>11567</v>
      </c>
      <c r="Y5407" t="s">
        <v>274</v>
      </c>
    </row>
    <row r="5408" spans="23:25" x14ac:dyDescent="0.25">
      <c r="W5408" t="s">
        <v>11568</v>
      </c>
      <c r="X5408" t="s">
        <v>11569</v>
      </c>
      <c r="Y5408" t="s">
        <v>274</v>
      </c>
    </row>
    <row r="5409" spans="23:25" x14ac:dyDescent="0.25">
      <c r="W5409" t="s">
        <v>11570</v>
      </c>
      <c r="X5409" t="s">
        <v>11571</v>
      </c>
      <c r="Y5409" t="s">
        <v>274</v>
      </c>
    </row>
    <row r="5410" spans="23:25" x14ac:dyDescent="0.25">
      <c r="W5410" t="s">
        <v>11572</v>
      </c>
      <c r="X5410" t="s">
        <v>11573</v>
      </c>
      <c r="Y5410" t="s">
        <v>274</v>
      </c>
    </row>
    <row r="5411" spans="23:25" x14ac:dyDescent="0.25">
      <c r="W5411" t="s">
        <v>11574</v>
      </c>
      <c r="X5411" t="s">
        <v>11575</v>
      </c>
      <c r="Y5411" t="s">
        <v>274</v>
      </c>
    </row>
    <row r="5412" spans="23:25" x14ac:dyDescent="0.25">
      <c r="W5412" t="s">
        <v>11576</v>
      </c>
      <c r="X5412" t="s">
        <v>11577</v>
      </c>
      <c r="Y5412" t="s">
        <v>274</v>
      </c>
    </row>
    <row r="5413" spans="23:25" x14ac:dyDescent="0.25">
      <c r="W5413" t="s">
        <v>11578</v>
      </c>
      <c r="X5413" t="s">
        <v>11579</v>
      </c>
      <c r="Y5413" t="s">
        <v>274</v>
      </c>
    </row>
    <row r="5414" spans="23:25" x14ac:dyDescent="0.25">
      <c r="W5414" t="s">
        <v>11580</v>
      </c>
      <c r="X5414" t="s">
        <v>11581</v>
      </c>
      <c r="Y5414" t="s">
        <v>274</v>
      </c>
    </row>
    <row r="5415" spans="23:25" x14ac:dyDescent="0.25">
      <c r="W5415" t="s">
        <v>11582</v>
      </c>
      <c r="X5415" t="s">
        <v>11583</v>
      </c>
      <c r="Y5415" t="s">
        <v>274</v>
      </c>
    </row>
    <row r="5416" spans="23:25" x14ac:dyDescent="0.25">
      <c r="W5416" t="s">
        <v>11584</v>
      </c>
      <c r="X5416" t="s">
        <v>11585</v>
      </c>
      <c r="Y5416" t="s">
        <v>274</v>
      </c>
    </row>
    <row r="5417" spans="23:25" x14ac:dyDescent="0.25">
      <c r="W5417" t="s">
        <v>11586</v>
      </c>
      <c r="X5417" t="s">
        <v>11587</v>
      </c>
      <c r="Y5417" t="s">
        <v>274</v>
      </c>
    </row>
    <row r="5418" spans="23:25" x14ac:dyDescent="0.25">
      <c r="W5418" t="s">
        <v>11588</v>
      </c>
      <c r="X5418" t="s">
        <v>11589</v>
      </c>
      <c r="Y5418" t="s">
        <v>274</v>
      </c>
    </row>
    <row r="5419" spans="23:25" x14ac:dyDescent="0.25">
      <c r="W5419" t="s">
        <v>11590</v>
      </c>
      <c r="X5419" t="s">
        <v>11591</v>
      </c>
      <c r="Y5419" t="s">
        <v>274</v>
      </c>
    </row>
    <row r="5420" spans="23:25" x14ac:dyDescent="0.25">
      <c r="W5420" t="s">
        <v>11592</v>
      </c>
      <c r="X5420" t="s">
        <v>11593</v>
      </c>
      <c r="Y5420" t="s">
        <v>274</v>
      </c>
    </row>
    <row r="5421" spans="23:25" x14ac:dyDescent="0.25">
      <c r="W5421" t="s">
        <v>11594</v>
      </c>
      <c r="X5421" t="s">
        <v>11595</v>
      </c>
      <c r="Y5421" t="s">
        <v>274</v>
      </c>
    </row>
    <row r="5422" spans="23:25" x14ac:dyDescent="0.25">
      <c r="W5422" t="s">
        <v>11596</v>
      </c>
      <c r="X5422" t="s">
        <v>11597</v>
      </c>
      <c r="Y5422" t="s">
        <v>274</v>
      </c>
    </row>
    <row r="5423" spans="23:25" x14ac:dyDescent="0.25">
      <c r="W5423" t="s">
        <v>11598</v>
      </c>
      <c r="X5423" t="s">
        <v>11599</v>
      </c>
      <c r="Y5423" t="s">
        <v>274</v>
      </c>
    </row>
    <row r="5424" spans="23:25" x14ac:dyDescent="0.25">
      <c r="W5424" t="s">
        <v>11600</v>
      </c>
      <c r="X5424" t="s">
        <v>11601</v>
      </c>
      <c r="Y5424" t="s">
        <v>274</v>
      </c>
    </row>
    <row r="5425" spans="23:25" x14ac:dyDescent="0.25">
      <c r="W5425" t="s">
        <v>11602</v>
      </c>
      <c r="X5425" t="s">
        <v>11603</v>
      </c>
      <c r="Y5425" t="s">
        <v>274</v>
      </c>
    </row>
    <row r="5426" spans="23:25" x14ac:dyDescent="0.25">
      <c r="W5426" t="s">
        <v>11604</v>
      </c>
      <c r="X5426" t="s">
        <v>11605</v>
      </c>
      <c r="Y5426" t="s">
        <v>274</v>
      </c>
    </row>
    <row r="5427" spans="23:25" x14ac:dyDescent="0.25">
      <c r="W5427" t="s">
        <v>11606</v>
      </c>
      <c r="X5427" t="s">
        <v>11607</v>
      </c>
      <c r="Y5427" t="s">
        <v>274</v>
      </c>
    </row>
    <row r="5428" spans="23:25" x14ac:dyDescent="0.25">
      <c r="W5428" t="s">
        <v>11608</v>
      </c>
      <c r="X5428" t="s">
        <v>11609</v>
      </c>
      <c r="Y5428" t="s">
        <v>274</v>
      </c>
    </row>
    <row r="5429" spans="23:25" x14ac:dyDescent="0.25">
      <c r="W5429" t="s">
        <v>11610</v>
      </c>
      <c r="X5429" t="s">
        <v>11611</v>
      </c>
      <c r="Y5429" t="s">
        <v>274</v>
      </c>
    </row>
    <row r="5430" spans="23:25" x14ac:dyDescent="0.25">
      <c r="W5430" t="s">
        <v>11612</v>
      </c>
      <c r="X5430" t="s">
        <v>11613</v>
      </c>
      <c r="Y5430" t="s">
        <v>274</v>
      </c>
    </row>
    <row r="5431" spans="23:25" x14ac:dyDescent="0.25">
      <c r="W5431" t="s">
        <v>11614</v>
      </c>
      <c r="X5431" t="s">
        <v>11615</v>
      </c>
      <c r="Y5431" t="s">
        <v>274</v>
      </c>
    </row>
    <row r="5432" spans="23:25" x14ac:dyDescent="0.25">
      <c r="W5432" t="s">
        <v>11616</v>
      </c>
      <c r="X5432" t="s">
        <v>11617</v>
      </c>
      <c r="Y5432" t="s">
        <v>274</v>
      </c>
    </row>
    <row r="5433" spans="23:25" x14ac:dyDescent="0.25">
      <c r="W5433" t="s">
        <v>11618</v>
      </c>
      <c r="X5433" t="s">
        <v>11619</v>
      </c>
      <c r="Y5433" t="s">
        <v>274</v>
      </c>
    </row>
    <row r="5434" spans="23:25" x14ac:dyDescent="0.25">
      <c r="W5434" t="s">
        <v>11620</v>
      </c>
      <c r="X5434" t="s">
        <v>11621</v>
      </c>
      <c r="Y5434" t="s">
        <v>274</v>
      </c>
    </row>
    <row r="5435" spans="23:25" x14ac:dyDescent="0.25">
      <c r="W5435" t="s">
        <v>11622</v>
      </c>
      <c r="X5435" t="s">
        <v>11623</v>
      </c>
      <c r="Y5435" t="s">
        <v>274</v>
      </c>
    </row>
    <row r="5436" spans="23:25" x14ac:dyDescent="0.25">
      <c r="W5436" t="s">
        <v>11624</v>
      </c>
      <c r="X5436" t="s">
        <v>11625</v>
      </c>
      <c r="Y5436" t="s">
        <v>274</v>
      </c>
    </row>
    <row r="5437" spans="23:25" x14ac:dyDescent="0.25">
      <c r="W5437" t="s">
        <v>11626</v>
      </c>
      <c r="X5437" t="s">
        <v>11627</v>
      </c>
      <c r="Y5437" t="s">
        <v>274</v>
      </c>
    </row>
    <row r="5438" spans="23:25" x14ac:dyDescent="0.25">
      <c r="W5438" t="s">
        <v>11628</v>
      </c>
      <c r="X5438" t="s">
        <v>11629</v>
      </c>
      <c r="Y5438" t="s">
        <v>274</v>
      </c>
    </row>
    <row r="5439" spans="23:25" x14ac:dyDescent="0.25">
      <c r="W5439" t="s">
        <v>11630</v>
      </c>
      <c r="X5439" t="s">
        <v>11631</v>
      </c>
      <c r="Y5439" t="s">
        <v>274</v>
      </c>
    </row>
    <row r="5440" spans="23:25" x14ac:dyDescent="0.25">
      <c r="W5440" t="s">
        <v>11632</v>
      </c>
      <c r="X5440" t="s">
        <v>11633</v>
      </c>
      <c r="Y5440" t="s">
        <v>274</v>
      </c>
    </row>
    <row r="5441" spans="23:25" x14ac:dyDescent="0.25">
      <c r="W5441" t="s">
        <v>11634</v>
      </c>
      <c r="X5441" t="s">
        <v>11635</v>
      </c>
      <c r="Y5441" t="s">
        <v>274</v>
      </c>
    </row>
    <row r="5442" spans="23:25" x14ac:dyDescent="0.25">
      <c r="W5442" t="s">
        <v>11636</v>
      </c>
      <c r="X5442" t="s">
        <v>11637</v>
      </c>
      <c r="Y5442" t="s">
        <v>11638</v>
      </c>
    </row>
    <row r="5443" spans="23:25" x14ac:dyDescent="0.25">
      <c r="W5443" t="s">
        <v>11639</v>
      </c>
      <c r="X5443" t="s">
        <v>11640</v>
      </c>
      <c r="Y5443" t="s">
        <v>11638</v>
      </c>
    </row>
    <row r="5444" spans="23:25" x14ac:dyDescent="0.25">
      <c r="W5444" t="s">
        <v>11641</v>
      </c>
      <c r="X5444" t="s">
        <v>11642</v>
      </c>
      <c r="Y5444" t="s">
        <v>11638</v>
      </c>
    </row>
    <row r="5445" spans="23:25" x14ac:dyDescent="0.25">
      <c r="W5445" t="s">
        <v>11643</v>
      </c>
      <c r="X5445" t="s">
        <v>11644</v>
      </c>
      <c r="Y5445" t="s">
        <v>11638</v>
      </c>
    </row>
    <row r="5446" spans="23:25" x14ac:dyDescent="0.25">
      <c r="W5446" t="s">
        <v>11645</v>
      </c>
      <c r="X5446" t="s">
        <v>11646</v>
      </c>
      <c r="Y5446" t="s">
        <v>11638</v>
      </c>
    </row>
    <row r="5447" spans="23:25" x14ac:dyDescent="0.25">
      <c r="W5447" t="s">
        <v>11647</v>
      </c>
      <c r="X5447" t="s">
        <v>11648</v>
      </c>
      <c r="Y5447" t="s">
        <v>11638</v>
      </c>
    </row>
    <row r="5448" spans="23:25" x14ac:dyDescent="0.25">
      <c r="W5448" t="s">
        <v>11649</v>
      </c>
      <c r="X5448" t="s">
        <v>11650</v>
      </c>
      <c r="Y5448" t="s">
        <v>11638</v>
      </c>
    </row>
    <row r="5449" spans="23:25" x14ac:dyDescent="0.25">
      <c r="W5449" t="s">
        <v>11651</v>
      </c>
      <c r="X5449" t="s">
        <v>11652</v>
      </c>
      <c r="Y5449" t="s">
        <v>11638</v>
      </c>
    </row>
    <row r="5450" spans="23:25" x14ac:dyDescent="0.25">
      <c r="W5450" t="s">
        <v>11653</v>
      </c>
      <c r="X5450" t="s">
        <v>11654</v>
      </c>
      <c r="Y5450" t="s">
        <v>11638</v>
      </c>
    </row>
    <row r="5451" spans="23:25" x14ac:dyDescent="0.25">
      <c r="W5451" t="s">
        <v>11655</v>
      </c>
      <c r="X5451" t="s">
        <v>11656</v>
      </c>
      <c r="Y5451" t="s">
        <v>3855</v>
      </c>
    </row>
    <row r="5452" spans="23:25" x14ac:dyDescent="0.25">
      <c r="W5452" t="s">
        <v>11657</v>
      </c>
      <c r="X5452" t="s">
        <v>11658</v>
      </c>
      <c r="Y5452" t="s">
        <v>3855</v>
      </c>
    </row>
    <row r="5453" spans="23:25" x14ac:dyDescent="0.25">
      <c r="W5453" t="s">
        <v>11659</v>
      </c>
      <c r="X5453" t="s">
        <v>11660</v>
      </c>
      <c r="Y5453" t="s">
        <v>3855</v>
      </c>
    </row>
    <row r="5454" spans="23:25" x14ac:dyDescent="0.25">
      <c r="W5454" t="s">
        <v>11661</v>
      </c>
      <c r="X5454" t="s">
        <v>11662</v>
      </c>
      <c r="Y5454" t="s">
        <v>3855</v>
      </c>
    </row>
    <row r="5455" spans="23:25" x14ac:dyDescent="0.25">
      <c r="W5455" t="s">
        <v>11663</v>
      </c>
      <c r="X5455" t="s">
        <v>11664</v>
      </c>
      <c r="Y5455" t="s">
        <v>3855</v>
      </c>
    </row>
    <row r="5456" spans="23:25" x14ac:dyDescent="0.25">
      <c r="W5456" t="s">
        <v>11665</v>
      </c>
      <c r="X5456" t="s">
        <v>11666</v>
      </c>
      <c r="Y5456" t="s">
        <v>3855</v>
      </c>
    </row>
    <row r="5457" spans="23:25" x14ac:dyDescent="0.25">
      <c r="W5457" t="s">
        <v>11667</v>
      </c>
      <c r="X5457" t="s">
        <v>11668</v>
      </c>
      <c r="Y5457" t="s">
        <v>3855</v>
      </c>
    </row>
    <row r="5458" spans="23:25" x14ac:dyDescent="0.25">
      <c r="W5458" t="s">
        <v>11669</v>
      </c>
      <c r="X5458" t="s">
        <v>11670</v>
      </c>
      <c r="Y5458" t="s">
        <v>3855</v>
      </c>
    </row>
    <row r="5459" spans="23:25" x14ac:dyDescent="0.25">
      <c r="W5459" t="s">
        <v>11671</v>
      </c>
      <c r="X5459" t="s">
        <v>11672</v>
      </c>
      <c r="Y5459" t="s">
        <v>3855</v>
      </c>
    </row>
    <row r="5460" spans="23:25" x14ac:dyDescent="0.25">
      <c r="W5460" t="s">
        <v>11673</v>
      </c>
      <c r="X5460" t="s">
        <v>11674</v>
      </c>
      <c r="Y5460" t="s">
        <v>3855</v>
      </c>
    </row>
    <row r="5461" spans="23:25" x14ac:dyDescent="0.25">
      <c r="W5461" t="s">
        <v>11675</v>
      </c>
      <c r="X5461" t="s">
        <v>11676</v>
      </c>
      <c r="Y5461" t="s">
        <v>3855</v>
      </c>
    </row>
    <row r="5462" spans="23:25" x14ac:dyDescent="0.25">
      <c r="W5462" t="s">
        <v>11677</v>
      </c>
      <c r="X5462" t="s">
        <v>11678</v>
      </c>
      <c r="Y5462" t="s">
        <v>3855</v>
      </c>
    </row>
    <row r="5463" spans="23:25" x14ac:dyDescent="0.25">
      <c r="W5463" t="s">
        <v>11679</v>
      </c>
      <c r="X5463" t="s">
        <v>11680</v>
      </c>
      <c r="Y5463" t="s">
        <v>3855</v>
      </c>
    </row>
    <row r="5464" spans="23:25" x14ac:dyDescent="0.25">
      <c r="W5464" t="s">
        <v>11681</v>
      </c>
      <c r="X5464" t="s">
        <v>11682</v>
      </c>
      <c r="Y5464" t="s">
        <v>3855</v>
      </c>
    </row>
    <row r="5465" spans="23:25" x14ac:dyDescent="0.25">
      <c r="W5465" t="s">
        <v>11683</v>
      </c>
      <c r="X5465" t="s">
        <v>11684</v>
      </c>
      <c r="Y5465" t="s">
        <v>3855</v>
      </c>
    </row>
    <row r="5466" spans="23:25" x14ac:dyDescent="0.25">
      <c r="W5466" t="s">
        <v>11685</v>
      </c>
      <c r="X5466" t="s">
        <v>11686</v>
      </c>
      <c r="Y5466" t="s">
        <v>3855</v>
      </c>
    </row>
    <row r="5467" spans="23:25" x14ac:dyDescent="0.25">
      <c r="W5467" t="s">
        <v>11687</v>
      </c>
      <c r="X5467" t="s">
        <v>11688</v>
      </c>
      <c r="Y5467" t="s">
        <v>3855</v>
      </c>
    </row>
    <row r="5468" spans="23:25" x14ac:dyDescent="0.25">
      <c r="W5468" t="s">
        <v>11689</v>
      </c>
      <c r="X5468" t="s">
        <v>11690</v>
      </c>
      <c r="Y5468" t="s">
        <v>3855</v>
      </c>
    </row>
    <row r="5469" spans="23:25" x14ac:dyDescent="0.25">
      <c r="W5469" t="s">
        <v>11691</v>
      </c>
      <c r="X5469" t="s">
        <v>11692</v>
      </c>
      <c r="Y5469" t="s">
        <v>3855</v>
      </c>
    </row>
    <row r="5470" spans="23:25" x14ac:dyDescent="0.25">
      <c r="W5470" t="s">
        <v>11693</v>
      </c>
      <c r="X5470" t="s">
        <v>11694</v>
      </c>
      <c r="Y5470" t="s">
        <v>3855</v>
      </c>
    </row>
    <row r="5471" spans="23:25" x14ac:dyDescent="0.25">
      <c r="W5471" t="s">
        <v>11695</v>
      </c>
      <c r="X5471" t="s">
        <v>11696</v>
      </c>
      <c r="Y5471" t="s">
        <v>3855</v>
      </c>
    </row>
    <row r="5472" spans="23:25" x14ac:dyDescent="0.25">
      <c r="W5472" t="s">
        <v>11697</v>
      </c>
      <c r="X5472" t="s">
        <v>11698</v>
      </c>
      <c r="Y5472" t="s">
        <v>3855</v>
      </c>
    </row>
    <row r="5473" spans="23:25" x14ac:dyDescent="0.25">
      <c r="W5473" t="s">
        <v>11699</v>
      </c>
      <c r="X5473" t="s">
        <v>11700</v>
      </c>
      <c r="Y5473" t="s">
        <v>3855</v>
      </c>
    </row>
    <row r="5474" spans="23:25" x14ac:dyDescent="0.25">
      <c r="W5474" t="s">
        <v>11701</v>
      </c>
      <c r="X5474" t="s">
        <v>11702</v>
      </c>
      <c r="Y5474" t="s">
        <v>3855</v>
      </c>
    </row>
    <row r="5475" spans="23:25" x14ac:dyDescent="0.25">
      <c r="W5475" t="s">
        <v>11703</v>
      </c>
      <c r="X5475" t="s">
        <v>11704</v>
      </c>
      <c r="Y5475" t="s">
        <v>3855</v>
      </c>
    </row>
    <row r="5476" spans="23:25" x14ac:dyDescent="0.25">
      <c r="W5476" t="s">
        <v>11705</v>
      </c>
      <c r="X5476" t="s">
        <v>11706</v>
      </c>
      <c r="Y5476" t="s">
        <v>6938</v>
      </c>
    </row>
    <row r="5477" spans="23:25" x14ac:dyDescent="0.25">
      <c r="W5477" t="s">
        <v>11707</v>
      </c>
      <c r="X5477" t="s">
        <v>11708</v>
      </c>
      <c r="Y5477" t="s">
        <v>3855</v>
      </c>
    </row>
    <row r="5478" spans="23:25" x14ac:dyDescent="0.25">
      <c r="W5478" t="s">
        <v>11709</v>
      </c>
      <c r="X5478" t="s">
        <v>11710</v>
      </c>
      <c r="Y5478" t="s">
        <v>3855</v>
      </c>
    </row>
    <row r="5479" spans="23:25" x14ac:dyDescent="0.25">
      <c r="W5479" t="s">
        <v>11711</v>
      </c>
      <c r="X5479" t="s">
        <v>11712</v>
      </c>
      <c r="Y5479" t="s">
        <v>3855</v>
      </c>
    </row>
    <row r="5480" spans="23:25" x14ac:dyDescent="0.25">
      <c r="W5480" t="s">
        <v>11713</v>
      </c>
      <c r="X5480" t="s">
        <v>11714</v>
      </c>
      <c r="Y5480" t="s">
        <v>3855</v>
      </c>
    </row>
    <row r="5481" spans="23:25" x14ac:dyDescent="0.25">
      <c r="W5481" t="s">
        <v>11715</v>
      </c>
      <c r="X5481" t="s">
        <v>11716</v>
      </c>
      <c r="Y5481" t="s">
        <v>3855</v>
      </c>
    </row>
    <row r="5482" spans="23:25" x14ac:dyDescent="0.25">
      <c r="W5482" t="s">
        <v>11717</v>
      </c>
      <c r="X5482" t="s">
        <v>11718</v>
      </c>
      <c r="Y5482" t="s">
        <v>3855</v>
      </c>
    </row>
    <row r="5483" spans="23:25" x14ac:dyDescent="0.25">
      <c r="W5483" t="s">
        <v>11719</v>
      </c>
      <c r="X5483" t="s">
        <v>11720</v>
      </c>
      <c r="Y5483" t="s">
        <v>3855</v>
      </c>
    </row>
    <row r="5484" spans="23:25" x14ac:dyDescent="0.25">
      <c r="W5484" t="s">
        <v>11721</v>
      </c>
      <c r="X5484" t="s">
        <v>11722</v>
      </c>
      <c r="Y5484" t="s">
        <v>3855</v>
      </c>
    </row>
    <row r="5485" spans="23:25" x14ac:dyDescent="0.25">
      <c r="W5485" t="s">
        <v>11723</v>
      </c>
      <c r="X5485" t="s">
        <v>11724</v>
      </c>
      <c r="Y5485" t="s">
        <v>3855</v>
      </c>
    </row>
    <row r="5486" spans="23:25" x14ac:dyDescent="0.25">
      <c r="W5486" t="s">
        <v>11725</v>
      </c>
      <c r="X5486" t="s">
        <v>11726</v>
      </c>
      <c r="Y5486" t="s">
        <v>3855</v>
      </c>
    </row>
    <row r="5487" spans="23:25" x14ac:dyDescent="0.25">
      <c r="W5487" t="s">
        <v>11727</v>
      </c>
      <c r="X5487" t="s">
        <v>11728</v>
      </c>
      <c r="Y5487" t="s">
        <v>3855</v>
      </c>
    </row>
    <row r="5488" spans="23:25" x14ac:dyDescent="0.25">
      <c r="W5488" t="s">
        <v>11729</v>
      </c>
      <c r="X5488" t="s">
        <v>11730</v>
      </c>
      <c r="Y5488" t="s">
        <v>3855</v>
      </c>
    </row>
    <row r="5489" spans="23:25" x14ac:dyDescent="0.25">
      <c r="W5489" t="s">
        <v>11731</v>
      </c>
      <c r="X5489" t="s">
        <v>11732</v>
      </c>
      <c r="Y5489" t="s">
        <v>3855</v>
      </c>
    </row>
    <row r="5490" spans="23:25" x14ac:dyDescent="0.25">
      <c r="W5490" t="s">
        <v>11733</v>
      </c>
      <c r="X5490" t="s">
        <v>11734</v>
      </c>
      <c r="Y5490" t="s">
        <v>3855</v>
      </c>
    </row>
    <row r="5491" spans="23:25" x14ac:dyDescent="0.25">
      <c r="W5491" t="s">
        <v>11735</v>
      </c>
      <c r="X5491" t="s">
        <v>11736</v>
      </c>
      <c r="Y5491" t="s">
        <v>3855</v>
      </c>
    </row>
    <row r="5492" spans="23:25" x14ac:dyDescent="0.25">
      <c r="W5492" t="s">
        <v>11737</v>
      </c>
      <c r="X5492" t="s">
        <v>11738</v>
      </c>
      <c r="Y5492" t="s">
        <v>3855</v>
      </c>
    </row>
    <row r="5493" spans="23:25" x14ac:dyDescent="0.25">
      <c r="W5493" t="s">
        <v>11739</v>
      </c>
      <c r="X5493" t="s">
        <v>11740</v>
      </c>
      <c r="Y5493" t="s">
        <v>3855</v>
      </c>
    </row>
    <row r="5494" spans="23:25" x14ac:dyDescent="0.25">
      <c r="W5494" t="s">
        <v>11741</v>
      </c>
      <c r="X5494" t="s">
        <v>11742</v>
      </c>
      <c r="Y5494" t="s">
        <v>3855</v>
      </c>
    </row>
    <row r="5495" spans="23:25" x14ac:dyDescent="0.25">
      <c r="W5495" t="s">
        <v>11743</v>
      </c>
      <c r="X5495" t="s">
        <v>11744</v>
      </c>
      <c r="Y5495" t="s">
        <v>3855</v>
      </c>
    </row>
    <row r="5496" spans="23:25" x14ac:dyDescent="0.25">
      <c r="W5496" t="s">
        <v>11745</v>
      </c>
      <c r="X5496" t="s">
        <v>11746</v>
      </c>
      <c r="Y5496" t="s">
        <v>3855</v>
      </c>
    </row>
    <row r="5497" spans="23:25" x14ac:dyDescent="0.25">
      <c r="W5497" t="s">
        <v>11747</v>
      </c>
      <c r="X5497" t="s">
        <v>11748</v>
      </c>
      <c r="Y5497" t="s">
        <v>3855</v>
      </c>
    </row>
    <row r="5498" spans="23:25" x14ac:dyDescent="0.25">
      <c r="W5498" t="s">
        <v>11749</v>
      </c>
      <c r="X5498" t="s">
        <v>11750</v>
      </c>
      <c r="Y5498" t="s">
        <v>3855</v>
      </c>
    </row>
    <row r="5499" spans="23:25" x14ac:dyDescent="0.25">
      <c r="W5499" t="s">
        <v>11751</v>
      </c>
      <c r="X5499" t="s">
        <v>11752</v>
      </c>
      <c r="Y5499" t="s">
        <v>3855</v>
      </c>
    </row>
    <row r="5500" spans="23:25" x14ac:dyDescent="0.25">
      <c r="W5500" t="s">
        <v>11753</v>
      </c>
      <c r="X5500" t="s">
        <v>11754</v>
      </c>
      <c r="Y5500" t="s">
        <v>3855</v>
      </c>
    </row>
    <row r="5501" spans="23:25" x14ac:dyDescent="0.25">
      <c r="W5501" t="s">
        <v>11755</v>
      </c>
      <c r="X5501" t="s">
        <v>11756</v>
      </c>
      <c r="Y5501" t="s">
        <v>3855</v>
      </c>
    </row>
    <row r="5502" spans="23:25" x14ac:dyDescent="0.25">
      <c r="W5502" t="s">
        <v>11757</v>
      </c>
      <c r="X5502" t="s">
        <v>11758</v>
      </c>
      <c r="Y5502" t="s">
        <v>3855</v>
      </c>
    </row>
    <row r="5503" spans="23:25" x14ac:dyDescent="0.25">
      <c r="W5503" t="s">
        <v>11759</v>
      </c>
      <c r="X5503" t="s">
        <v>11760</v>
      </c>
      <c r="Y5503" t="s">
        <v>3855</v>
      </c>
    </row>
    <row r="5504" spans="23:25" x14ac:dyDescent="0.25">
      <c r="W5504" t="s">
        <v>11761</v>
      </c>
      <c r="X5504" t="s">
        <v>11762</v>
      </c>
      <c r="Y5504" t="s">
        <v>3855</v>
      </c>
    </row>
    <row r="5505" spans="23:25" x14ac:dyDescent="0.25">
      <c r="W5505" t="s">
        <v>11763</v>
      </c>
      <c r="X5505" t="s">
        <v>11764</v>
      </c>
      <c r="Y5505" t="s">
        <v>3855</v>
      </c>
    </row>
    <row r="5506" spans="23:25" x14ac:dyDescent="0.25">
      <c r="W5506" t="s">
        <v>11765</v>
      </c>
      <c r="X5506" t="s">
        <v>11766</v>
      </c>
      <c r="Y5506" t="s">
        <v>3855</v>
      </c>
    </row>
    <row r="5507" spans="23:25" x14ac:dyDescent="0.25">
      <c r="W5507" t="s">
        <v>11767</v>
      </c>
      <c r="X5507" t="s">
        <v>11768</v>
      </c>
      <c r="Y5507" t="s">
        <v>3855</v>
      </c>
    </row>
    <row r="5508" spans="23:25" x14ac:dyDescent="0.25">
      <c r="W5508" t="s">
        <v>11769</v>
      </c>
      <c r="X5508" t="s">
        <v>11770</v>
      </c>
      <c r="Y5508" t="s">
        <v>3855</v>
      </c>
    </row>
    <row r="5509" spans="23:25" x14ac:dyDescent="0.25">
      <c r="W5509" t="s">
        <v>11771</v>
      </c>
      <c r="X5509" t="s">
        <v>11772</v>
      </c>
      <c r="Y5509" t="s">
        <v>3855</v>
      </c>
    </row>
    <row r="5510" spans="23:25" x14ac:dyDescent="0.25">
      <c r="W5510" t="s">
        <v>11773</v>
      </c>
      <c r="X5510" t="s">
        <v>11774</v>
      </c>
      <c r="Y5510" t="s">
        <v>3855</v>
      </c>
    </row>
    <row r="5511" spans="23:25" x14ac:dyDescent="0.25">
      <c r="W5511" t="s">
        <v>11775</v>
      </c>
      <c r="X5511" t="s">
        <v>11776</v>
      </c>
      <c r="Y5511" t="s">
        <v>3855</v>
      </c>
    </row>
    <row r="5512" spans="23:25" x14ac:dyDescent="0.25">
      <c r="W5512" t="s">
        <v>11777</v>
      </c>
      <c r="X5512" t="s">
        <v>11778</v>
      </c>
      <c r="Y5512" t="s">
        <v>3855</v>
      </c>
    </row>
    <row r="5513" spans="23:25" x14ac:dyDescent="0.25">
      <c r="W5513" t="s">
        <v>11779</v>
      </c>
      <c r="X5513" t="s">
        <v>11780</v>
      </c>
      <c r="Y5513" t="s">
        <v>3855</v>
      </c>
    </row>
    <row r="5514" spans="23:25" x14ac:dyDescent="0.25">
      <c r="W5514" t="s">
        <v>11781</v>
      </c>
      <c r="X5514" t="s">
        <v>11782</v>
      </c>
      <c r="Y5514" t="s">
        <v>3855</v>
      </c>
    </row>
    <row r="5515" spans="23:25" x14ac:dyDescent="0.25">
      <c r="W5515" t="s">
        <v>11783</v>
      </c>
      <c r="X5515" t="s">
        <v>11784</v>
      </c>
      <c r="Y5515" t="s">
        <v>3855</v>
      </c>
    </row>
    <row r="5516" spans="23:25" x14ac:dyDescent="0.25">
      <c r="W5516" t="s">
        <v>11785</v>
      </c>
      <c r="X5516" t="s">
        <v>11786</v>
      </c>
      <c r="Y5516" t="s">
        <v>3855</v>
      </c>
    </row>
    <row r="5517" spans="23:25" x14ac:dyDescent="0.25">
      <c r="W5517" t="s">
        <v>11787</v>
      </c>
      <c r="X5517" t="s">
        <v>11788</v>
      </c>
      <c r="Y5517" t="s">
        <v>3855</v>
      </c>
    </row>
    <row r="5518" spans="23:25" x14ac:dyDescent="0.25">
      <c r="W5518" t="s">
        <v>11789</v>
      </c>
      <c r="X5518" t="s">
        <v>11790</v>
      </c>
      <c r="Y5518" t="s">
        <v>3855</v>
      </c>
    </row>
    <row r="5519" spans="23:25" x14ac:dyDescent="0.25">
      <c r="W5519" t="s">
        <v>11791</v>
      </c>
      <c r="X5519" t="s">
        <v>11792</v>
      </c>
      <c r="Y5519" t="s">
        <v>3855</v>
      </c>
    </row>
    <row r="5520" spans="23:25" x14ac:dyDescent="0.25">
      <c r="W5520" t="s">
        <v>11793</v>
      </c>
      <c r="X5520" t="s">
        <v>11794</v>
      </c>
      <c r="Y5520" t="s">
        <v>3855</v>
      </c>
    </row>
    <row r="5521" spans="23:25" x14ac:dyDescent="0.25">
      <c r="W5521" t="s">
        <v>11795</v>
      </c>
      <c r="X5521" t="s">
        <v>11796</v>
      </c>
      <c r="Y5521" t="s">
        <v>3855</v>
      </c>
    </row>
    <row r="5522" spans="23:25" x14ac:dyDescent="0.25">
      <c r="W5522" t="s">
        <v>11797</v>
      </c>
      <c r="X5522" t="s">
        <v>11798</v>
      </c>
      <c r="Y5522" t="s">
        <v>3855</v>
      </c>
    </row>
    <row r="5523" spans="23:25" x14ac:dyDescent="0.25">
      <c r="W5523" t="s">
        <v>11799</v>
      </c>
      <c r="X5523" t="s">
        <v>11800</v>
      </c>
      <c r="Y5523" t="s">
        <v>3855</v>
      </c>
    </row>
    <row r="5524" spans="23:25" x14ac:dyDescent="0.25">
      <c r="W5524" t="s">
        <v>11801</v>
      </c>
      <c r="X5524" t="s">
        <v>11802</v>
      </c>
      <c r="Y5524" t="s">
        <v>3855</v>
      </c>
    </row>
    <row r="5525" spans="23:25" x14ac:dyDescent="0.25">
      <c r="W5525" t="s">
        <v>11803</v>
      </c>
      <c r="X5525" t="s">
        <v>11804</v>
      </c>
      <c r="Y5525" t="s">
        <v>3855</v>
      </c>
    </row>
    <row r="5526" spans="23:25" x14ac:dyDescent="0.25">
      <c r="W5526" t="s">
        <v>11805</v>
      </c>
      <c r="X5526" t="s">
        <v>11806</v>
      </c>
      <c r="Y5526" t="s">
        <v>3855</v>
      </c>
    </row>
    <row r="5527" spans="23:25" x14ac:dyDescent="0.25">
      <c r="W5527" t="s">
        <v>11807</v>
      </c>
      <c r="X5527" t="s">
        <v>11808</v>
      </c>
      <c r="Y5527" t="s">
        <v>3855</v>
      </c>
    </row>
    <row r="5528" spans="23:25" x14ac:dyDescent="0.25">
      <c r="W5528" t="s">
        <v>11809</v>
      </c>
      <c r="X5528" t="s">
        <v>11810</v>
      </c>
      <c r="Y5528" t="s">
        <v>3855</v>
      </c>
    </row>
    <row r="5529" spans="23:25" x14ac:dyDescent="0.25">
      <c r="W5529" t="s">
        <v>11811</v>
      </c>
      <c r="X5529" t="s">
        <v>11812</v>
      </c>
      <c r="Y5529" t="s">
        <v>3855</v>
      </c>
    </row>
    <row r="5530" spans="23:25" x14ac:dyDescent="0.25">
      <c r="W5530" t="s">
        <v>11813</v>
      </c>
      <c r="X5530" t="s">
        <v>11814</v>
      </c>
      <c r="Y5530" t="s">
        <v>3855</v>
      </c>
    </row>
    <row r="5531" spans="23:25" x14ac:dyDescent="0.25">
      <c r="W5531" t="s">
        <v>11815</v>
      </c>
      <c r="X5531" t="s">
        <v>11816</v>
      </c>
      <c r="Y5531" t="s">
        <v>6938</v>
      </c>
    </row>
    <row r="5532" spans="23:25" x14ac:dyDescent="0.25">
      <c r="W5532" t="s">
        <v>11817</v>
      </c>
      <c r="X5532" t="s">
        <v>11818</v>
      </c>
      <c r="Y5532" t="s">
        <v>6938</v>
      </c>
    </row>
    <row r="5533" spans="23:25" x14ac:dyDescent="0.25">
      <c r="W5533" t="s">
        <v>11819</v>
      </c>
      <c r="X5533" t="s">
        <v>11820</v>
      </c>
      <c r="Y5533" t="s">
        <v>6938</v>
      </c>
    </row>
    <row r="5534" spans="23:25" x14ac:dyDescent="0.25">
      <c r="W5534" t="s">
        <v>11821</v>
      </c>
      <c r="X5534" t="s">
        <v>11822</v>
      </c>
      <c r="Y5534" t="s">
        <v>5923</v>
      </c>
    </row>
    <row r="5535" spans="23:25" x14ac:dyDescent="0.25">
      <c r="W5535" t="s">
        <v>11823</v>
      </c>
      <c r="X5535" t="s">
        <v>11824</v>
      </c>
      <c r="Y5535" t="s">
        <v>284</v>
      </c>
    </row>
    <row r="5536" spans="23:25" x14ac:dyDescent="0.25">
      <c r="W5536" t="s">
        <v>11825</v>
      </c>
      <c r="X5536" t="s">
        <v>11826</v>
      </c>
      <c r="Y5536" t="s">
        <v>398</v>
      </c>
    </row>
    <row r="5537" spans="23:25" x14ac:dyDescent="0.25">
      <c r="W5537" t="s">
        <v>11827</v>
      </c>
      <c r="X5537" t="s">
        <v>11828</v>
      </c>
      <c r="Y5537" t="s">
        <v>398</v>
      </c>
    </row>
    <row r="5538" spans="23:25" x14ac:dyDescent="0.25">
      <c r="W5538" t="s">
        <v>11829</v>
      </c>
      <c r="X5538" t="s">
        <v>11830</v>
      </c>
      <c r="Y5538" t="s">
        <v>398</v>
      </c>
    </row>
    <row r="5539" spans="23:25" x14ac:dyDescent="0.25">
      <c r="W5539" t="s">
        <v>11831</v>
      </c>
      <c r="X5539" t="s">
        <v>11832</v>
      </c>
      <c r="Y5539" t="s">
        <v>398</v>
      </c>
    </row>
    <row r="5540" spans="23:25" x14ac:dyDescent="0.25">
      <c r="W5540" t="s">
        <v>11833</v>
      </c>
      <c r="X5540" t="s">
        <v>11834</v>
      </c>
      <c r="Y5540" t="s">
        <v>398</v>
      </c>
    </row>
    <row r="5541" spans="23:25" x14ac:dyDescent="0.25">
      <c r="W5541" t="s">
        <v>11835</v>
      </c>
      <c r="X5541" t="s">
        <v>11836</v>
      </c>
      <c r="Y5541" t="s">
        <v>398</v>
      </c>
    </row>
    <row r="5542" spans="23:25" x14ac:dyDescent="0.25">
      <c r="W5542" t="s">
        <v>11837</v>
      </c>
      <c r="X5542" t="s">
        <v>11838</v>
      </c>
      <c r="Y5542" t="s">
        <v>398</v>
      </c>
    </row>
    <row r="5543" spans="23:25" x14ac:dyDescent="0.25">
      <c r="W5543" t="s">
        <v>11839</v>
      </c>
      <c r="X5543" t="s">
        <v>11840</v>
      </c>
      <c r="Y5543" t="s">
        <v>398</v>
      </c>
    </row>
    <row r="5544" spans="23:25" x14ac:dyDescent="0.25">
      <c r="W5544" t="s">
        <v>11841</v>
      </c>
      <c r="X5544" t="s">
        <v>11842</v>
      </c>
      <c r="Y5544" t="s">
        <v>398</v>
      </c>
    </row>
    <row r="5545" spans="23:25" x14ac:dyDescent="0.25">
      <c r="W5545" t="s">
        <v>11843</v>
      </c>
      <c r="X5545" t="s">
        <v>11844</v>
      </c>
      <c r="Y5545" t="s">
        <v>398</v>
      </c>
    </row>
    <row r="5546" spans="23:25" x14ac:dyDescent="0.25">
      <c r="W5546" t="s">
        <v>11845</v>
      </c>
      <c r="X5546" t="s">
        <v>11846</v>
      </c>
      <c r="Y5546" t="s">
        <v>398</v>
      </c>
    </row>
    <row r="5547" spans="23:25" x14ac:dyDescent="0.25">
      <c r="W5547" t="s">
        <v>11847</v>
      </c>
      <c r="X5547" t="s">
        <v>11848</v>
      </c>
      <c r="Y5547" t="s">
        <v>4512</v>
      </c>
    </row>
    <row r="5548" spans="23:25" x14ac:dyDescent="0.25">
      <c r="W5548" t="s">
        <v>11849</v>
      </c>
      <c r="X5548" t="s">
        <v>11850</v>
      </c>
      <c r="Y5548" t="s">
        <v>398</v>
      </c>
    </row>
    <row r="5549" spans="23:25" x14ac:dyDescent="0.25">
      <c r="W5549" t="s">
        <v>11851</v>
      </c>
      <c r="X5549" t="s">
        <v>11852</v>
      </c>
      <c r="Y5549" t="s">
        <v>398</v>
      </c>
    </row>
    <row r="5550" spans="23:25" x14ac:dyDescent="0.25">
      <c r="W5550" t="s">
        <v>11853</v>
      </c>
      <c r="X5550" t="s">
        <v>11854</v>
      </c>
      <c r="Y5550" t="s">
        <v>398</v>
      </c>
    </row>
    <row r="5551" spans="23:25" x14ac:dyDescent="0.25">
      <c r="W5551" t="s">
        <v>11855</v>
      </c>
      <c r="X5551" t="s">
        <v>11856</v>
      </c>
      <c r="Y5551" t="s">
        <v>398</v>
      </c>
    </row>
    <row r="5552" spans="23:25" x14ac:dyDescent="0.25">
      <c r="W5552" t="s">
        <v>11857</v>
      </c>
      <c r="X5552" t="s">
        <v>11858</v>
      </c>
      <c r="Y5552" t="s">
        <v>398</v>
      </c>
    </row>
    <row r="5553" spans="23:25" x14ac:dyDescent="0.25">
      <c r="W5553" t="s">
        <v>11859</v>
      </c>
      <c r="X5553" t="s">
        <v>11860</v>
      </c>
      <c r="Y5553" t="s">
        <v>398</v>
      </c>
    </row>
    <row r="5554" spans="23:25" x14ac:dyDescent="0.25">
      <c r="W5554" t="s">
        <v>11861</v>
      </c>
      <c r="X5554" t="s">
        <v>11862</v>
      </c>
      <c r="Y5554" t="s">
        <v>398</v>
      </c>
    </row>
    <row r="5555" spans="23:25" x14ac:dyDescent="0.25">
      <c r="W5555" t="s">
        <v>11863</v>
      </c>
      <c r="X5555" t="s">
        <v>11864</v>
      </c>
      <c r="Y5555" t="s">
        <v>398</v>
      </c>
    </row>
    <row r="5556" spans="23:25" x14ac:dyDescent="0.25">
      <c r="W5556" t="s">
        <v>11865</v>
      </c>
      <c r="X5556" t="s">
        <v>11866</v>
      </c>
      <c r="Y5556" t="s">
        <v>398</v>
      </c>
    </row>
    <row r="5557" spans="23:25" x14ac:dyDescent="0.25">
      <c r="W5557" t="s">
        <v>11867</v>
      </c>
      <c r="X5557" t="s">
        <v>11868</v>
      </c>
      <c r="Y5557" t="s">
        <v>398</v>
      </c>
    </row>
    <row r="5558" spans="23:25" x14ac:dyDescent="0.25">
      <c r="W5558" t="s">
        <v>11869</v>
      </c>
      <c r="X5558" t="s">
        <v>11870</v>
      </c>
      <c r="Y5558" t="s">
        <v>398</v>
      </c>
    </row>
    <row r="5559" spans="23:25" x14ac:dyDescent="0.25">
      <c r="W5559" t="s">
        <v>11871</v>
      </c>
      <c r="X5559" t="s">
        <v>11872</v>
      </c>
      <c r="Y5559" t="s">
        <v>398</v>
      </c>
    </row>
    <row r="5560" spans="23:25" x14ac:dyDescent="0.25">
      <c r="W5560" t="s">
        <v>11873</v>
      </c>
      <c r="X5560" t="s">
        <v>11874</v>
      </c>
      <c r="Y5560" t="s">
        <v>398</v>
      </c>
    </row>
    <row r="5561" spans="23:25" x14ac:dyDescent="0.25">
      <c r="W5561" t="s">
        <v>11875</v>
      </c>
      <c r="X5561" t="s">
        <v>11876</v>
      </c>
      <c r="Y5561" t="s">
        <v>398</v>
      </c>
    </row>
    <row r="5562" spans="23:25" x14ac:dyDescent="0.25">
      <c r="W5562" t="s">
        <v>11877</v>
      </c>
      <c r="X5562" t="s">
        <v>11878</v>
      </c>
      <c r="Y5562" t="s">
        <v>398</v>
      </c>
    </row>
    <row r="5563" spans="23:25" x14ac:dyDescent="0.25">
      <c r="W5563" t="s">
        <v>11879</v>
      </c>
      <c r="X5563" t="s">
        <v>11880</v>
      </c>
      <c r="Y5563" t="s">
        <v>398</v>
      </c>
    </row>
    <row r="5564" spans="23:25" x14ac:dyDescent="0.25">
      <c r="W5564" t="s">
        <v>11881</v>
      </c>
      <c r="X5564" t="s">
        <v>11882</v>
      </c>
      <c r="Y5564" t="s">
        <v>398</v>
      </c>
    </row>
    <row r="5565" spans="23:25" x14ac:dyDescent="0.25">
      <c r="W5565" t="s">
        <v>11883</v>
      </c>
      <c r="X5565" t="s">
        <v>11884</v>
      </c>
      <c r="Y5565" t="s">
        <v>398</v>
      </c>
    </row>
    <row r="5566" spans="23:25" x14ac:dyDescent="0.25">
      <c r="W5566" t="s">
        <v>11885</v>
      </c>
      <c r="X5566" t="s">
        <v>11886</v>
      </c>
      <c r="Y5566" t="s">
        <v>398</v>
      </c>
    </row>
    <row r="5567" spans="23:25" x14ac:dyDescent="0.25">
      <c r="W5567" t="s">
        <v>11887</v>
      </c>
      <c r="X5567" t="s">
        <v>11888</v>
      </c>
      <c r="Y5567" t="s">
        <v>398</v>
      </c>
    </row>
    <row r="5568" spans="23:25" x14ac:dyDescent="0.25">
      <c r="W5568" t="s">
        <v>11889</v>
      </c>
      <c r="X5568" t="s">
        <v>11890</v>
      </c>
      <c r="Y5568" t="s">
        <v>398</v>
      </c>
    </row>
    <row r="5569" spans="23:25" x14ac:dyDescent="0.25">
      <c r="W5569" t="s">
        <v>11891</v>
      </c>
      <c r="X5569" t="s">
        <v>11892</v>
      </c>
      <c r="Y5569" t="s">
        <v>398</v>
      </c>
    </row>
    <row r="5570" spans="23:25" x14ac:dyDescent="0.25">
      <c r="W5570" t="s">
        <v>11893</v>
      </c>
      <c r="X5570" t="s">
        <v>11894</v>
      </c>
      <c r="Y5570" t="s">
        <v>284</v>
      </c>
    </row>
    <row r="5571" spans="23:25" x14ac:dyDescent="0.25">
      <c r="W5571" t="s">
        <v>11895</v>
      </c>
      <c r="X5571" t="s">
        <v>11896</v>
      </c>
      <c r="Y5571" t="s">
        <v>284</v>
      </c>
    </row>
    <row r="5572" spans="23:25" x14ac:dyDescent="0.25">
      <c r="W5572" t="s">
        <v>11897</v>
      </c>
      <c r="X5572" t="s">
        <v>11898</v>
      </c>
      <c r="Y5572" t="s">
        <v>284</v>
      </c>
    </row>
    <row r="5573" spans="23:25" x14ac:dyDescent="0.25">
      <c r="W5573" t="s">
        <v>11899</v>
      </c>
      <c r="X5573" t="s">
        <v>11900</v>
      </c>
      <c r="Y5573" t="s">
        <v>284</v>
      </c>
    </row>
    <row r="5574" spans="23:25" x14ac:dyDescent="0.25">
      <c r="W5574" t="s">
        <v>11901</v>
      </c>
      <c r="X5574" t="s">
        <v>11902</v>
      </c>
      <c r="Y5574" t="s">
        <v>398</v>
      </c>
    </row>
    <row r="5575" spans="23:25" x14ac:dyDescent="0.25">
      <c r="W5575" t="s">
        <v>11903</v>
      </c>
      <c r="X5575" t="s">
        <v>11904</v>
      </c>
      <c r="Y5575" t="s">
        <v>398</v>
      </c>
    </row>
    <row r="5576" spans="23:25" x14ac:dyDescent="0.25">
      <c r="W5576" t="s">
        <v>11905</v>
      </c>
      <c r="X5576" t="s">
        <v>11906</v>
      </c>
      <c r="Y5576" t="s">
        <v>398</v>
      </c>
    </row>
    <row r="5577" spans="23:25" x14ac:dyDescent="0.25">
      <c r="W5577" t="s">
        <v>11907</v>
      </c>
      <c r="X5577" t="s">
        <v>11908</v>
      </c>
      <c r="Y5577" t="s">
        <v>398</v>
      </c>
    </row>
    <row r="5578" spans="23:25" x14ac:dyDescent="0.25">
      <c r="W5578" t="s">
        <v>11909</v>
      </c>
      <c r="X5578" t="s">
        <v>11910</v>
      </c>
      <c r="Y5578" t="s">
        <v>398</v>
      </c>
    </row>
    <row r="5579" spans="23:25" x14ac:dyDescent="0.25">
      <c r="W5579" t="s">
        <v>11911</v>
      </c>
      <c r="X5579" t="s">
        <v>11912</v>
      </c>
      <c r="Y5579" t="s">
        <v>398</v>
      </c>
    </row>
    <row r="5580" spans="23:25" x14ac:dyDescent="0.25">
      <c r="W5580" t="s">
        <v>11913</v>
      </c>
      <c r="X5580" t="s">
        <v>11914</v>
      </c>
      <c r="Y5580" t="s">
        <v>284</v>
      </c>
    </row>
    <row r="5581" spans="23:25" x14ac:dyDescent="0.25">
      <c r="W5581" t="s">
        <v>11915</v>
      </c>
      <c r="X5581" t="s">
        <v>11916</v>
      </c>
      <c r="Y5581" t="s">
        <v>398</v>
      </c>
    </row>
    <row r="5582" spans="23:25" x14ac:dyDescent="0.25">
      <c r="W5582" t="s">
        <v>11917</v>
      </c>
      <c r="X5582" t="s">
        <v>11918</v>
      </c>
      <c r="Y5582" t="s">
        <v>398</v>
      </c>
    </row>
    <row r="5583" spans="23:25" x14ac:dyDescent="0.25">
      <c r="W5583" t="s">
        <v>11919</v>
      </c>
      <c r="X5583" t="s">
        <v>11920</v>
      </c>
      <c r="Y5583" t="s">
        <v>398</v>
      </c>
    </row>
    <row r="5584" spans="23:25" x14ac:dyDescent="0.25">
      <c r="W5584" t="s">
        <v>11921</v>
      </c>
      <c r="X5584" t="s">
        <v>11922</v>
      </c>
      <c r="Y5584" t="s">
        <v>398</v>
      </c>
    </row>
    <row r="5585" spans="23:25" x14ac:dyDescent="0.25">
      <c r="W5585" t="s">
        <v>11923</v>
      </c>
      <c r="X5585" t="s">
        <v>11924</v>
      </c>
      <c r="Y5585" t="s">
        <v>398</v>
      </c>
    </row>
    <row r="5586" spans="23:25" x14ac:dyDescent="0.25">
      <c r="W5586" t="s">
        <v>11925</v>
      </c>
      <c r="X5586" t="s">
        <v>11926</v>
      </c>
      <c r="Y5586" t="s">
        <v>398</v>
      </c>
    </row>
    <row r="5587" spans="23:25" x14ac:dyDescent="0.25">
      <c r="W5587" t="s">
        <v>11927</v>
      </c>
      <c r="X5587" t="s">
        <v>11928</v>
      </c>
      <c r="Y5587" t="s">
        <v>398</v>
      </c>
    </row>
    <row r="5588" spans="23:25" x14ac:dyDescent="0.25">
      <c r="W5588" t="s">
        <v>11929</v>
      </c>
      <c r="X5588" t="s">
        <v>11930</v>
      </c>
      <c r="Y5588" t="s">
        <v>284</v>
      </c>
    </row>
    <row r="5589" spans="23:25" x14ac:dyDescent="0.25">
      <c r="W5589" t="s">
        <v>11931</v>
      </c>
      <c r="X5589" t="s">
        <v>11932</v>
      </c>
      <c r="Y5589" t="s">
        <v>284</v>
      </c>
    </row>
    <row r="5590" spans="23:25" x14ac:dyDescent="0.25">
      <c r="W5590" t="s">
        <v>11933</v>
      </c>
      <c r="X5590" t="s">
        <v>11934</v>
      </c>
      <c r="Y5590" t="s">
        <v>398</v>
      </c>
    </row>
    <row r="5591" spans="23:25" x14ac:dyDescent="0.25">
      <c r="W5591" t="s">
        <v>11935</v>
      </c>
      <c r="X5591" t="s">
        <v>11936</v>
      </c>
      <c r="Y5591" t="s">
        <v>398</v>
      </c>
    </row>
    <row r="5592" spans="23:25" x14ac:dyDescent="0.25">
      <c r="W5592" t="s">
        <v>11937</v>
      </c>
      <c r="X5592" t="s">
        <v>11938</v>
      </c>
      <c r="Y5592" t="s">
        <v>398</v>
      </c>
    </row>
    <row r="5593" spans="23:25" x14ac:dyDescent="0.25">
      <c r="W5593" t="s">
        <v>11939</v>
      </c>
      <c r="X5593" t="s">
        <v>11940</v>
      </c>
      <c r="Y5593" t="s">
        <v>398</v>
      </c>
    </row>
    <row r="5594" spans="23:25" x14ac:dyDescent="0.25">
      <c r="W5594" t="s">
        <v>11941</v>
      </c>
      <c r="X5594" t="s">
        <v>11942</v>
      </c>
      <c r="Y5594" t="s">
        <v>398</v>
      </c>
    </row>
    <row r="5595" spans="23:25" x14ac:dyDescent="0.25">
      <c r="W5595" t="s">
        <v>11943</v>
      </c>
      <c r="X5595" t="s">
        <v>11944</v>
      </c>
      <c r="Y5595" t="s">
        <v>284</v>
      </c>
    </row>
    <row r="5596" spans="23:25" x14ac:dyDescent="0.25">
      <c r="W5596" t="s">
        <v>11945</v>
      </c>
      <c r="X5596" t="s">
        <v>11946</v>
      </c>
      <c r="Y5596" t="s">
        <v>284</v>
      </c>
    </row>
    <row r="5597" spans="23:25" x14ac:dyDescent="0.25">
      <c r="W5597" t="s">
        <v>11947</v>
      </c>
      <c r="X5597" t="s">
        <v>11948</v>
      </c>
      <c r="Y5597" t="s">
        <v>398</v>
      </c>
    </row>
    <row r="5598" spans="23:25" x14ac:dyDescent="0.25">
      <c r="W5598" t="s">
        <v>11949</v>
      </c>
      <c r="X5598" t="s">
        <v>11950</v>
      </c>
      <c r="Y5598" t="s">
        <v>398</v>
      </c>
    </row>
    <row r="5599" spans="23:25" x14ac:dyDescent="0.25">
      <c r="W5599" t="s">
        <v>11951</v>
      </c>
      <c r="X5599" t="s">
        <v>11952</v>
      </c>
      <c r="Y5599" t="s">
        <v>398</v>
      </c>
    </row>
    <row r="5600" spans="23:25" x14ac:dyDescent="0.25">
      <c r="W5600" t="s">
        <v>11953</v>
      </c>
      <c r="X5600" t="s">
        <v>11954</v>
      </c>
      <c r="Y5600" t="s">
        <v>398</v>
      </c>
    </row>
    <row r="5601" spans="23:25" x14ac:dyDescent="0.25">
      <c r="W5601" t="s">
        <v>11955</v>
      </c>
      <c r="X5601" t="s">
        <v>11956</v>
      </c>
      <c r="Y5601" t="s">
        <v>11957</v>
      </c>
    </row>
    <row r="5602" spans="23:25" x14ac:dyDescent="0.25">
      <c r="W5602" t="s">
        <v>11958</v>
      </c>
      <c r="X5602" t="s">
        <v>11959</v>
      </c>
      <c r="Y5602" t="s">
        <v>148</v>
      </c>
    </row>
    <row r="5603" spans="23:25" x14ac:dyDescent="0.25">
      <c r="W5603" t="s">
        <v>11960</v>
      </c>
      <c r="X5603" t="s">
        <v>11961</v>
      </c>
      <c r="Y5603" t="s">
        <v>148</v>
      </c>
    </row>
    <row r="5604" spans="23:25" x14ac:dyDescent="0.25">
      <c r="W5604" t="s">
        <v>11962</v>
      </c>
      <c r="X5604" t="s">
        <v>11963</v>
      </c>
      <c r="Y5604" t="s">
        <v>163</v>
      </c>
    </row>
    <row r="5605" spans="23:25" x14ac:dyDescent="0.25">
      <c r="W5605" t="s">
        <v>11964</v>
      </c>
      <c r="X5605" t="s">
        <v>11965</v>
      </c>
      <c r="Y5605" t="s">
        <v>163</v>
      </c>
    </row>
    <row r="5606" spans="23:25" x14ac:dyDescent="0.25">
      <c r="W5606" t="s">
        <v>11966</v>
      </c>
      <c r="X5606" t="s">
        <v>11967</v>
      </c>
      <c r="Y5606" t="s">
        <v>163</v>
      </c>
    </row>
    <row r="5607" spans="23:25" x14ac:dyDescent="0.25">
      <c r="W5607" t="s">
        <v>11968</v>
      </c>
      <c r="X5607" t="s">
        <v>11969</v>
      </c>
      <c r="Y5607" t="s">
        <v>163</v>
      </c>
    </row>
    <row r="5608" spans="23:25" x14ac:dyDescent="0.25">
      <c r="W5608" t="s">
        <v>11970</v>
      </c>
      <c r="X5608" t="s">
        <v>11971</v>
      </c>
      <c r="Y5608" t="s">
        <v>163</v>
      </c>
    </row>
    <row r="5609" spans="23:25" x14ac:dyDescent="0.25">
      <c r="W5609" t="s">
        <v>11972</v>
      </c>
      <c r="X5609" t="s">
        <v>11973</v>
      </c>
      <c r="Y5609" t="s">
        <v>163</v>
      </c>
    </row>
    <row r="5610" spans="23:25" x14ac:dyDescent="0.25">
      <c r="W5610" t="s">
        <v>11974</v>
      </c>
      <c r="X5610" t="s">
        <v>11975</v>
      </c>
      <c r="Y5610" t="s">
        <v>163</v>
      </c>
    </row>
    <row r="5611" spans="23:25" x14ac:dyDescent="0.25">
      <c r="W5611" t="s">
        <v>11976</v>
      </c>
      <c r="X5611" t="s">
        <v>11977</v>
      </c>
      <c r="Y5611" t="s">
        <v>163</v>
      </c>
    </row>
    <row r="5612" spans="23:25" x14ac:dyDescent="0.25">
      <c r="W5612" t="s">
        <v>11978</v>
      </c>
      <c r="X5612" t="s">
        <v>11979</v>
      </c>
      <c r="Y5612" t="s">
        <v>163</v>
      </c>
    </row>
    <row r="5613" spans="23:25" x14ac:dyDescent="0.25">
      <c r="W5613" t="s">
        <v>11980</v>
      </c>
      <c r="X5613" t="s">
        <v>11981</v>
      </c>
      <c r="Y5613" t="s">
        <v>163</v>
      </c>
    </row>
    <row r="5614" spans="23:25" x14ac:dyDescent="0.25">
      <c r="W5614" t="s">
        <v>11982</v>
      </c>
      <c r="X5614" t="s">
        <v>11983</v>
      </c>
      <c r="Y5614" t="s">
        <v>163</v>
      </c>
    </row>
    <row r="5615" spans="23:25" x14ac:dyDescent="0.25">
      <c r="W5615" t="s">
        <v>11984</v>
      </c>
      <c r="X5615" t="s">
        <v>11985</v>
      </c>
      <c r="Y5615" t="s">
        <v>163</v>
      </c>
    </row>
    <row r="5616" spans="23:25" x14ac:dyDescent="0.25">
      <c r="W5616" t="s">
        <v>11986</v>
      </c>
      <c r="X5616" t="s">
        <v>11987</v>
      </c>
      <c r="Y5616" t="s">
        <v>163</v>
      </c>
    </row>
    <row r="5617" spans="23:25" x14ac:dyDescent="0.25">
      <c r="W5617" t="s">
        <v>11988</v>
      </c>
      <c r="X5617" t="s">
        <v>11989</v>
      </c>
      <c r="Y5617" t="s">
        <v>163</v>
      </c>
    </row>
    <row r="5618" spans="23:25" x14ac:dyDescent="0.25">
      <c r="W5618" t="s">
        <v>11990</v>
      </c>
      <c r="X5618" t="s">
        <v>11991</v>
      </c>
      <c r="Y5618" t="s">
        <v>163</v>
      </c>
    </row>
    <row r="5619" spans="23:25" x14ac:dyDescent="0.25">
      <c r="W5619" t="s">
        <v>11992</v>
      </c>
      <c r="X5619" t="s">
        <v>11993</v>
      </c>
      <c r="Y5619" t="s">
        <v>163</v>
      </c>
    </row>
    <row r="5620" spans="23:25" x14ac:dyDescent="0.25">
      <c r="W5620" t="s">
        <v>11994</v>
      </c>
      <c r="X5620" t="s">
        <v>11995</v>
      </c>
      <c r="Y5620" t="s">
        <v>165</v>
      </c>
    </row>
    <row r="5621" spans="23:25" x14ac:dyDescent="0.25">
      <c r="W5621" t="s">
        <v>11996</v>
      </c>
      <c r="X5621" t="s">
        <v>11997</v>
      </c>
      <c r="Y5621" t="s">
        <v>166</v>
      </c>
    </row>
    <row r="5622" spans="23:25" x14ac:dyDescent="0.25">
      <c r="W5622" t="s">
        <v>11998</v>
      </c>
      <c r="X5622" t="s">
        <v>11999</v>
      </c>
      <c r="Y5622" t="s">
        <v>166</v>
      </c>
    </row>
    <row r="5623" spans="23:25" x14ac:dyDescent="0.25">
      <c r="W5623" t="s">
        <v>12000</v>
      </c>
      <c r="X5623" t="s">
        <v>12001</v>
      </c>
      <c r="Y5623" t="s">
        <v>166</v>
      </c>
    </row>
    <row r="5624" spans="23:25" x14ac:dyDescent="0.25">
      <c r="W5624" t="s">
        <v>12002</v>
      </c>
      <c r="X5624" t="s">
        <v>12003</v>
      </c>
      <c r="Y5624" t="s">
        <v>166</v>
      </c>
    </row>
    <row r="5625" spans="23:25" x14ac:dyDescent="0.25">
      <c r="W5625" t="s">
        <v>12004</v>
      </c>
      <c r="X5625" t="s">
        <v>12005</v>
      </c>
      <c r="Y5625" t="s">
        <v>166</v>
      </c>
    </row>
    <row r="5626" spans="23:25" x14ac:dyDescent="0.25">
      <c r="W5626" t="s">
        <v>12006</v>
      </c>
      <c r="X5626" t="s">
        <v>12007</v>
      </c>
      <c r="Y5626" t="s">
        <v>166</v>
      </c>
    </row>
    <row r="5627" spans="23:25" x14ac:dyDescent="0.25">
      <c r="W5627" t="s">
        <v>12008</v>
      </c>
      <c r="X5627" t="s">
        <v>12009</v>
      </c>
      <c r="Y5627" t="s">
        <v>166</v>
      </c>
    </row>
    <row r="5628" spans="23:25" x14ac:dyDescent="0.25">
      <c r="W5628" t="s">
        <v>12010</v>
      </c>
      <c r="X5628" t="s">
        <v>12011</v>
      </c>
      <c r="Y5628" t="s">
        <v>166</v>
      </c>
    </row>
    <row r="5629" spans="23:25" x14ac:dyDescent="0.25">
      <c r="W5629" t="s">
        <v>12012</v>
      </c>
      <c r="X5629" t="s">
        <v>12013</v>
      </c>
      <c r="Y5629" t="s">
        <v>166</v>
      </c>
    </row>
    <row r="5630" spans="23:25" x14ac:dyDescent="0.25">
      <c r="W5630" t="s">
        <v>12014</v>
      </c>
      <c r="X5630" t="s">
        <v>12015</v>
      </c>
      <c r="Y5630" t="s">
        <v>169</v>
      </c>
    </row>
    <row r="5631" spans="23:25" x14ac:dyDescent="0.25">
      <c r="W5631" t="s">
        <v>12016</v>
      </c>
      <c r="X5631" t="s">
        <v>12017</v>
      </c>
      <c r="Y5631" t="s">
        <v>169</v>
      </c>
    </row>
    <row r="5632" spans="23:25" x14ac:dyDescent="0.25">
      <c r="W5632" t="s">
        <v>12018</v>
      </c>
      <c r="X5632" t="s">
        <v>12019</v>
      </c>
      <c r="Y5632" t="s">
        <v>169</v>
      </c>
    </row>
    <row r="5633" spans="23:25" x14ac:dyDescent="0.25">
      <c r="W5633" t="s">
        <v>12020</v>
      </c>
      <c r="X5633" t="s">
        <v>12021</v>
      </c>
      <c r="Y5633" t="s">
        <v>169</v>
      </c>
    </row>
    <row r="5634" spans="23:25" x14ac:dyDescent="0.25">
      <c r="W5634" t="s">
        <v>12022</v>
      </c>
      <c r="X5634" t="s">
        <v>12023</v>
      </c>
      <c r="Y5634" t="s">
        <v>169</v>
      </c>
    </row>
    <row r="5635" spans="23:25" x14ac:dyDescent="0.25">
      <c r="W5635" t="s">
        <v>12024</v>
      </c>
      <c r="X5635" t="s">
        <v>12025</v>
      </c>
      <c r="Y5635" t="s">
        <v>169</v>
      </c>
    </row>
    <row r="5636" spans="23:25" x14ac:dyDescent="0.25">
      <c r="W5636" t="s">
        <v>12026</v>
      </c>
      <c r="X5636" t="s">
        <v>12027</v>
      </c>
      <c r="Y5636" t="s">
        <v>169</v>
      </c>
    </row>
    <row r="5637" spans="23:25" x14ac:dyDescent="0.25">
      <c r="W5637" t="s">
        <v>12028</v>
      </c>
      <c r="X5637" t="s">
        <v>12029</v>
      </c>
      <c r="Y5637" t="s">
        <v>169</v>
      </c>
    </row>
    <row r="5638" spans="23:25" x14ac:dyDescent="0.25">
      <c r="W5638" t="s">
        <v>12030</v>
      </c>
      <c r="X5638" t="s">
        <v>12031</v>
      </c>
      <c r="Y5638" t="s">
        <v>169</v>
      </c>
    </row>
    <row r="5639" spans="23:25" x14ac:dyDescent="0.25">
      <c r="W5639" t="s">
        <v>12032</v>
      </c>
      <c r="X5639" t="s">
        <v>12033</v>
      </c>
      <c r="Y5639" t="s">
        <v>169</v>
      </c>
    </row>
    <row r="5640" spans="23:25" x14ac:dyDescent="0.25">
      <c r="W5640" t="s">
        <v>12034</v>
      </c>
      <c r="X5640" t="s">
        <v>12035</v>
      </c>
      <c r="Y5640" t="s">
        <v>169</v>
      </c>
    </row>
    <row r="5641" spans="23:25" x14ac:dyDescent="0.25">
      <c r="W5641" t="s">
        <v>12036</v>
      </c>
      <c r="X5641" t="s">
        <v>12037</v>
      </c>
      <c r="Y5641" t="s">
        <v>169</v>
      </c>
    </row>
    <row r="5642" spans="23:25" x14ac:dyDescent="0.25">
      <c r="W5642" t="s">
        <v>12038</v>
      </c>
      <c r="X5642" t="s">
        <v>12039</v>
      </c>
      <c r="Y5642" t="s">
        <v>170</v>
      </c>
    </row>
    <row r="5643" spans="23:25" x14ac:dyDescent="0.25">
      <c r="W5643" t="s">
        <v>12040</v>
      </c>
      <c r="X5643" t="s">
        <v>12041</v>
      </c>
      <c r="Y5643" t="s">
        <v>170</v>
      </c>
    </row>
    <row r="5644" spans="23:25" x14ac:dyDescent="0.25">
      <c r="W5644" t="s">
        <v>12042</v>
      </c>
      <c r="X5644" t="s">
        <v>12043</v>
      </c>
      <c r="Y5644" t="s">
        <v>170</v>
      </c>
    </row>
    <row r="5645" spans="23:25" x14ac:dyDescent="0.25">
      <c r="W5645" t="s">
        <v>12044</v>
      </c>
      <c r="X5645" t="s">
        <v>12045</v>
      </c>
      <c r="Y5645" t="s">
        <v>170</v>
      </c>
    </row>
    <row r="5646" spans="23:25" x14ac:dyDescent="0.25">
      <c r="W5646" t="s">
        <v>12046</v>
      </c>
      <c r="X5646" t="s">
        <v>12047</v>
      </c>
      <c r="Y5646" t="s">
        <v>170</v>
      </c>
    </row>
    <row r="5647" spans="23:25" x14ac:dyDescent="0.25">
      <c r="W5647" t="s">
        <v>12048</v>
      </c>
      <c r="X5647" t="s">
        <v>12049</v>
      </c>
      <c r="Y5647" t="s">
        <v>170</v>
      </c>
    </row>
    <row r="5648" spans="23:25" x14ac:dyDescent="0.25">
      <c r="W5648" t="s">
        <v>12050</v>
      </c>
      <c r="X5648" t="s">
        <v>12051</v>
      </c>
      <c r="Y5648" t="s">
        <v>529</v>
      </c>
    </row>
    <row r="5649" spans="23:25" x14ac:dyDescent="0.25">
      <c r="W5649" t="s">
        <v>12052</v>
      </c>
      <c r="X5649" t="s">
        <v>12053</v>
      </c>
      <c r="Y5649" t="s">
        <v>529</v>
      </c>
    </row>
    <row r="5650" spans="23:25" x14ac:dyDescent="0.25">
      <c r="W5650" t="s">
        <v>12054</v>
      </c>
      <c r="X5650" t="s">
        <v>12055</v>
      </c>
      <c r="Y5650" t="s">
        <v>529</v>
      </c>
    </row>
    <row r="5651" spans="23:25" x14ac:dyDescent="0.25">
      <c r="W5651" t="s">
        <v>12056</v>
      </c>
      <c r="X5651" t="s">
        <v>12057</v>
      </c>
      <c r="Y5651" t="s">
        <v>529</v>
      </c>
    </row>
    <row r="5652" spans="23:25" x14ac:dyDescent="0.25">
      <c r="W5652" t="s">
        <v>12058</v>
      </c>
      <c r="X5652" t="s">
        <v>12059</v>
      </c>
      <c r="Y5652" t="s">
        <v>12060</v>
      </c>
    </row>
    <row r="5653" spans="23:25" x14ac:dyDescent="0.25">
      <c r="W5653" t="s">
        <v>12061</v>
      </c>
      <c r="X5653" t="s">
        <v>12062</v>
      </c>
      <c r="Y5653" t="s">
        <v>12060</v>
      </c>
    </row>
    <row r="5654" spans="23:25" x14ac:dyDescent="0.25">
      <c r="W5654" t="s">
        <v>12063</v>
      </c>
      <c r="X5654" t="s">
        <v>12064</v>
      </c>
      <c r="Y5654" t="s">
        <v>12060</v>
      </c>
    </row>
    <row r="5655" spans="23:25" x14ac:dyDescent="0.25">
      <c r="W5655" t="s">
        <v>12065</v>
      </c>
      <c r="X5655" t="s">
        <v>12066</v>
      </c>
      <c r="Y5655" t="s">
        <v>12060</v>
      </c>
    </row>
    <row r="5656" spans="23:25" x14ac:dyDescent="0.25">
      <c r="W5656" t="s">
        <v>12067</v>
      </c>
      <c r="X5656" t="s">
        <v>12068</v>
      </c>
      <c r="Y5656" t="s">
        <v>12060</v>
      </c>
    </row>
    <row r="5657" spans="23:25" x14ac:dyDescent="0.25">
      <c r="W5657" t="s">
        <v>12069</v>
      </c>
      <c r="X5657" t="s">
        <v>12070</v>
      </c>
      <c r="Y5657" t="s">
        <v>12060</v>
      </c>
    </row>
    <row r="5658" spans="23:25" x14ac:dyDescent="0.25">
      <c r="W5658" t="s">
        <v>12071</v>
      </c>
      <c r="X5658" t="s">
        <v>12072</v>
      </c>
      <c r="Y5658" t="s">
        <v>12060</v>
      </c>
    </row>
    <row r="5659" spans="23:25" x14ac:dyDescent="0.25">
      <c r="W5659" t="s">
        <v>12073</v>
      </c>
      <c r="X5659" t="s">
        <v>12074</v>
      </c>
      <c r="Y5659" t="s">
        <v>12060</v>
      </c>
    </row>
    <row r="5660" spans="23:25" x14ac:dyDescent="0.25">
      <c r="W5660" t="s">
        <v>12075</v>
      </c>
      <c r="X5660" t="s">
        <v>12076</v>
      </c>
      <c r="Y5660" t="s">
        <v>12060</v>
      </c>
    </row>
    <row r="5661" spans="23:25" x14ac:dyDescent="0.25">
      <c r="W5661" t="s">
        <v>12077</v>
      </c>
      <c r="X5661" t="s">
        <v>12078</v>
      </c>
      <c r="Y5661" t="s">
        <v>12060</v>
      </c>
    </row>
    <row r="5662" spans="23:25" x14ac:dyDescent="0.25">
      <c r="W5662" t="s">
        <v>12079</v>
      </c>
      <c r="X5662" t="s">
        <v>12080</v>
      </c>
      <c r="Y5662" t="s">
        <v>12081</v>
      </c>
    </row>
    <row r="5663" spans="23:25" x14ac:dyDescent="0.25">
      <c r="W5663" t="s">
        <v>12082</v>
      </c>
      <c r="X5663" t="s">
        <v>12083</v>
      </c>
      <c r="Y5663" t="s">
        <v>12081</v>
      </c>
    </row>
    <row r="5664" spans="23:25" x14ac:dyDescent="0.25">
      <c r="W5664" t="s">
        <v>12084</v>
      </c>
      <c r="X5664" t="s">
        <v>12085</v>
      </c>
      <c r="Y5664" t="s">
        <v>12081</v>
      </c>
    </row>
    <row r="5665" spans="23:25" x14ac:dyDescent="0.25">
      <c r="W5665" t="s">
        <v>12086</v>
      </c>
      <c r="X5665" t="s">
        <v>12087</v>
      </c>
      <c r="Y5665" t="s">
        <v>12081</v>
      </c>
    </row>
    <row r="5666" spans="23:25" x14ac:dyDescent="0.25">
      <c r="W5666" t="s">
        <v>12088</v>
      </c>
      <c r="X5666" t="s">
        <v>12089</v>
      </c>
      <c r="Y5666" t="s">
        <v>12081</v>
      </c>
    </row>
    <row r="5667" spans="23:25" x14ac:dyDescent="0.25">
      <c r="W5667" t="s">
        <v>12090</v>
      </c>
      <c r="X5667" t="s">
        <v>12091</v>
      </c>
      <c r="Y5667" t="s">
        <v>12081</v>
      </c>
    </row>
    <row r="5668" spans="23:25" x14ac:dyDescent="0.25">
      <c r="W5668" t="s">
        <v>12092</v>
      </c>
      <c r="X5668" t="s">
        <v>12093</v>
      </c>
      <c r="Y5668" t="s">
        <v>12081</v>
      </c>
    </row>
    <row r="5669" spans="23:25" x14ac:dyDescent="0.25">
      <c r="W5669" t="s">
        <v>12094</v>
      </c>
      <c r="X5669" t="s">
        <v>12095</v>
      </c>
      <c r="Y5669" t="s">
        <v>532</v>
      </c>
    </row>
    <row r="5670" spans="23:25" x14ac:dyDescent="0.25">
      <c r="W5670" t="s">
        <v>12096</v>
      </c>
      <c r="X5670" t="s">
        <v>12097</v>
      </c>
      <c r="Y5670" t="s">
        <v>532</v>
      </c>
    </row>
    <row r="5671" spans="23:25" x14ac:dyDescent="0.25">
      <c r="W5671" t="s">
        <v>12098</v>
      </c>
      <c r="X5671" t="s">
        <v>12099</v>
      </c>
      <c r="Y5671" t="s">
        <v>532</v>
      </c>
    </row>
    <row r="5672" spans="23:25" x14ac:dyDescent="0.25">
      <c r="W5672" t="s">
        <v>12100</v>
      </c>
      <c r="X5672" t="s">
        <v>12101</v>
      </c>
      <c r="Y5672" t="s">
        <v>532</v>
      </c>
    </row>
    <row r="5673" spans="23:25" x14ac:dyDescent="0.25">
      <c r="W5673" t="s">
        <v>12102</v>
      </c>
      <c r="X5673" t="s">
        <v>12103</v>
      </c>
      <c r="Y5673" t="s">
        <v>532</v>
      </c>
    </row>
    <row r="5674" spans="23:25" x14ac:dyDescent="0.25">
      <c r="W5674" t="s">
        <v>12104</v>
      </c>
      <c r="X5674" t="s">
        <v>12105</v>
      </c>
      <c r="Y5674" t="s">
        <v>532</v>
      </c>
    </row>
    <row r="5675" spans="23:25" x14ac:dyDescent="0.25">
      <c r="W5675" t="s">
        <v>12106</v>
      </c>
      <c r="X5675" t="s">
        <v>12107</v>
      </c>
      <c r="Y5675" t="s">
        <v>532</v>
      </c>
    </row>
    <row r="5676" spans="23:25" x14ac:dyDescent="0.25">
      <c r="W5676" t="s">
        <v>12108</v>
      </c>
      <c r="X5676" t="s">
        <v>12109</v>
      </c>
      <c r="Y5676" t="s">
        <v>532</v>
      </c>
    </row>
    <row r="5677" spans="23:25" x14ac:dyDescent="0.25">
      <c r="W5677" t="s">
        <v>12110</v>
      </c>
      <c r="X5677" t="s">
        <v>12111</v>
      </c>
      <c r="Y5677" t="s">
        <v>532</v>
      </c>
    </row>
    <row r="5678" spans="23:25" x14ac:dyDescent="0.25">
      <c r="W5678" t="s">
        <v>12112</v>
      </c>
      <c r="X5678" t="s">
        <v>12113</v>
      </c>
      <c r="Y5678" t="s">
        <v>532</v>
      </c>
    </row>
    <row r="5679" spans="23:25" x14ac:dyDescent="0.25">
      <c r="W5679" t="s">
        <v>12114</v>
      </c>
      <c r="X5679" t="s">
        <v>12115</v>
      </c>
      <c r="Y5679" t="s">
        <v>532</v>
      </c>
    </row>
    <row r="5680" spans="23:25" x14ac:dyDescent="0.25">
      <c r="W5680" t="s">
        <v>12116</v>
      </c>
      <c r="X5680" t="s">
        <v>12117</v>
      </c>
      <c r="Y5680" t="s">
        <v>532</v>
      </c>
    </row>
    <row r="5681" spans="23:25" x14ac:dyDescent="0.25">
      <c r="W5681" t="s">
        <v>12118</v>
      </c>
      <c r="X5681" t="s">
        <v>12119</v>
      </c>
      <c r="Y5681" t="s">
        <v>532</v>
      </c>
    </row>
    <row r="5682" spans="23:25" x14ac:dyDescent="0.25">
      <c r="W5682" t="s">
        <v>12120</v>
      </c>
      <c r="X5682" t="s">
        <v>12121</v>
      </c>
      <c r="Y5682" t="s">
        <v>532</v>
      </c>
    </row>
    <row r="5683" spans="23:25" x14ac:dyDescent="0.25">
      <c r="W5683" t="s">
        <v>12122</v>
      </c>
      <c r="X5683" t="s">
        <v>12123</v>
      </c>
      <c r="Y5683" t="s">
        <v>532</v>
      </c>
    </row>
    <row r="5684" spans="23:25" x14ac:dyDescent="0.25">
      <c r="W5684" t="s">
        <v>12124</v>
      </c>
      <c r="X5684" t="s">
        <v>12125</v>
      </c>
      <c r="Y5684" t="s">
        <v>532</v>
      </c>
    </row>
    <row r="5685" spans="23:25" x14ac:dyDescent="0.25">
      <c r="W5685" t="s">
        <v>12126</v>
      </c>
      <c r="X5685" t="s">
        <v>12127</v>
      </c>
      <c r="Y5685" t="s">
        <v>532</v>
      </c>
    </row>
    <row r="5686" spans="23:25" x14ac:dyDescent="0.25">
      <c r="W5686" t="s">
        <v>12128</v>
      </c>
      <c r="X5686" t="s">
        <v>12129</v>
      </c>
      <c r="Y5686" t="s">
        <v>532</v>
      </c>
    </row>
    <row r="5687" spans="23:25" x14ac:dyDescent="0.25">
      <c r="W5687" t="s">
        <v>12130</v>
      </c>
      <c r="X5687" t="s">
        <v>12131</v>
      </c>
      <c r="Y5687" t="s">
        <v>532</v>
      </c>
    </row>
    <row r="5688" spans="23:25" x14ac:dyDescent="0.25">
      <c r="W5688" t="s">
        <v>12132</v>
      </c>
      <c r="X5688" t="s">
        <v>12133</v>
      </c>
      <c r="Y5688" t="s">
        <v>532</v>
      </c>
    </row>
    <row r="5689" spans="23:25" x14ac:dyDescent="0.25">
      <c r="W5689" t="s">
        <v>12134</v>
      </c>
      <c r="X5689" t="s">
        <v>12135</v>
      </c>
      <c r="Y5689" t="s">
        <v>431</v>
      </c>
    </row>
    <row r="5690" spans="23:25" x14ac:dyDescent="0.25">
      <c r="W5690" t="s">
        <v>12136</v>
      </c>
      <c r="X5690" t="s">
        <v>12137</v>
      </c>
      <c r="Y5690" t="s">
        <v>532</v>
      </c>
    </row>
    <row r="5691" spans="23:25" x14ac:dyDescent="0.25">
      <c r="W5691" t="s">
        <v>12138</v>
      </c>
      <c r="X5691" t="s">
        <v>12139</v>
      </c>
      <c r="Y5691" t="s">
        <v>532</v>
      </c>
    </row>
    <row r="5692" spans="23:25" x14ac:dyDescent="0.25">
      <c r="W5692" t="s">
        <v>12140</v>
      </c>
      <c r="X5692" t="s">
        <v>12141</v>
      </c>
      <c r="Y5692" t="s">
        <v>12081</v>
      </c>
    </row>
    <row r="5693" spans="23:25" x14ac:dyDescent="0.25">
      <c r="W5693" t="s">
        <v>12142</v>
      </c>
      <c r="X5693" t="s">
        <v>12143</v>
      </c>
      <c r="Y5693" t="s">
        <v>12081</v>
      </c>
    </row>
    <row r="5694" spans="23:25" x14ac:dyDescent="0.25">
      <c r="W5694" t="s">
        <v>12144</v>
      </c>
      <c r="X5694" t="s">
        <v>12145</v>
      </c>
      <c r="Y5694" t="s">
        <v>12081</v>
      </c>
    </row>
    <row r="5695" spans="23:25" x14ac:dyDescent="0.25">
      <c r="W5695" t="s">
        <v>12146</v>
      </c>
      <c r="X5695" t="s">
        <v>12147</v>
      </c>
      <c r="Y5695" t="s">
        <v>12081</v>
      </c>
    </row>
    <row r="5696" spans="23:25" x14ac:dyDescent="0.25">
      <c r="W5696" t="s">
        <v>12148</v>
      </c>
      <c r="X5696" t="s">
        <v>12149</v>
      </c>
      <c r="Y5696" t="s">
        <v>12081</v>
      </c>
    </row>
    <row r="5697" spans="23:25" x14ac:dyDescent="0.25">
      <c r="W5697" t="s">
        <v>12150</v>
      </c>
      <c r="X5697" t="s">
        <v>12151</v>
      </c>
      <c r="Y5697" t="s">
        <v>12081</v>
      </c>
    </row>
    <row r="5698" spans="23:25" x14ac:dyDescent="0.25">
      <c r="W5698" t="s">
        <v>12152</v>
      </c>
      <c r="X5698" t="s">
        <v>12153</v>
      </c>
      <c r="Y5698" t="s">
        <v>12081</v>
      </c>
    </row>
    <row r="5699" spans="23:25" x14ac:dyDescent="0.25">
      <c r="W5699" t="s">
        <v>12154</v>
      </c>
      <c r="X5699" t="s">
        <v>12155</v>
      </c>
      <c r="Y5699" t="s">
        <v>12081</v>
      </c>
    </row>
    <row r="5700" spans="23:25" x14ac:dyDescent="0.25">
      <c r="W5700" t="s">
        <v>12156</v>
      </c>
      <c r="X5700" t="s">
        <v>12157</v>
      </c>
      <c r="Y5700" t="s">
        <v>12081</v>
      </c>
    </row>
    <row r="5701" spans="23:25" x14ac:dyDescent="0.25">
      <c r="W5701" t="s">
        <v>12158</v>
      </c>
      <c r="X5701" t="s">
        <v>12159</v>
      </c>
      <c r="Y5701" t="s">
        <v>12081</v>
      </c>
    </row>
    <row r="5702" spans="23:25" x14ac:dyDescent="0.25">
      <c r="W5702" t="s">
        <v>12160</v>
      </c>
      <c r="X5702" t="s">
        <v>12161</v>
      </c>
      <c r="Y5702" t="s">
        <v>12081</v>
      </c>
    </row>
    <row r="5703" spans="23:25" x14ac:dyDescent="0.25">
      <c r="W5703" t="s">
        <v>12162</v>
      </c>
      <c r="X5703" t="s">
        <v>12163</v>
      </c>
      <c r="Y5703" t="s">
        <v>12081</v>
      </c>
    </row>
    <row r="5704" spans="23:25" x14ac:dyDescent="0.25">
      <c r="W5704" t="s">
        <v>12164</v>
      </c>
      <c r="X5704" t="s">
        <v>12165</v>
      </c>
      <c r="Y5704" t="s">
        <v>12081</v>
      </c>
    </row>
    <row r="5705" spans="23:25" x14ac:dyDescent="0.25">
      <c r="W5705" t="s">
        <v>12166</v>
      </c>
      <c r="X5705" t="s">
        <v>12167</v>
      </c>
      <c r="Y5705" t="s">
        <v>12081</v>
      </c>
    </row>
    <row r="5706" spans="23:25" x14ac:dyDescent="0.25">
      <c r="W5706" t="s">
        <v>12168</v>
      </c>
      <c r="X5706" t="s">
        <v>12169</v>
      </c>
      <c r="Y5706" t="s">
        <v>12081</v>
      </c>
    </row>
    <row r="5707" spans="23:25" x14ac:dyDescent="0.25">
      <c r="W5707" t="s">
        <v>12170</v>
      </c>
      <c r="X5707" t="s">
        <v>12171</v>
      </c>
      <c r="Y5707" t="s">
        <v>12081</v>
      </c>
    </row>
    <row r="5708" spans="23:25" x14ac:dyDescent="0.25">
      <c r="W5708" t="s">
        <v>12172</v>
      </c>
      <c r="X5708" t="s">
        <v>12173</v>
      </c>
      <c r="Y5708" t="s">
        <v>12081</v>
      </c>
    </row>
    <row r="5709" spans="23:25" x14ac:dyDescent="0.25">
      <c r="W5709" t="s">
        <v>12174</v>
      </c>
      <c r="X5709" t="s">
        <v>12175</v>
      </c>
      <c r="Y5709" t="s">
        <v>12081</v>
      </c>
    </row>
    <row r="5710" spans="23:25" x14ac:dyDescent="0.25">
      <c r="W5710" t="s">
        <v>12176</v>
      </c>
      <c r="X5710" t="s">
        <v>12177</v>
      </c>
      <c r="Y5710" t="s">
        <v>12081</v>
      </c>
    </row>
    <row r="5711" spans="23:25" x14ac:dyDescent="0.25">
      <c r="W5711" t="s">
        <v>12178</v>
      </c>
      <c r="X5711" t="s">
        <v>12179</v>
      </c>
      <c r="Y5711" t="s">
        <v>12081</v>
      </c>
    </row>
    <row r="5712" spans="23:25" x14ac:dyDescent="0.25">
      <c r="W5712" t="s">
        <v>12180</v>
      </c>
      <c r="X5712" t="s">
        <v>12181</v>
      </c>
      <c r="Y5712" t="s">
        <v>12081</v>
      </c>
    </row>
    <row r="5713" spans="23:25" x14ac:dyDescent="0.25">
      <c r="W5713" t="s">
        <v>12182</v>
      </c>
      <c r="X5713" t="s">
        <v>12183</v>
      </c>
      <c r="Y5713" t="s">
        <v>12081</v>
      </c>
    </row>
    <row r="5714" spans="23:25" x14ac:dyDescent="0.25">
      <c r="W5714" t="s">
        <v>12184</v>
      </c>
      <c r="X5714" t="s">
        <v>12185</v>
      </c>
      <c r="Y5714" t="s">
        <v>12081</v>
      </c>
    </row>
    <row r="5715" spans="23:25" x14ac:dyDescent="0.25">
      <c r="W5715" t="s">
        <v>12186</v>
      </c>
      <c r="X5715" t="s">
        <v>12187</v>
      </c>
      <c r="Y5715" t="s">
        <v>12081</v>
      </c>
    </row>
    <row r="5716" spans="23:25" x14ac:dyDescent="0.25">
      <c r="W5716" t="s">
        <v>12188</v>
      </c>
      <c r="X5716" t="s">
        <v>12189</v>
      </c>
      <c r="Y5716" t="s">
        <v>12081</v>
      </c>
    </row>
    <row r="5717" spans="23:25" x14ac:dyDescent="0.25">
      <c r="W5717" t="s">
        <v>12190</v>
      </c>
      <c r="X5717" t="s">
        <v>12191</v>
      </c>
      <c r="Y5717" t="s">
        <v>533</v>
      </c>
    </row>
    <row r="5718" spans="23:25" x14ac:dyDescent="0.25">
      <c r="W5718" t="s">
        <v>12192</v>
      </c>
      <c r="X5718" t="s">
        <v>12193</v>
      </c>
      <c r="Y5718" t="s">
        <v>533</v>
      </c>
    </row>
    <row r="5719" spans="23:25" x14ac:dyDescent="0.25">
      <c r="W5719" t="s">
        <v>12194</v>
      </c>
      <c r="X5719" t="s">
        <v>12195</v>
      </c>
      <c r="Y5719" t="s">
        <v>533</v>
      </c>
    </row>
    <row r="5720" spans="23:25" x14ac:dyDescent="0.25">
      <c r="W5720" t="s">
        <v>12196</v>
      </c>
      <c r="X5720" t="s">
        <v>12197</v>
      </c>
      <c r="Y5720" t="s">
        <v>533</v>
      </c>
    </row>
    <row r="5721" spans="23:25" x14ac:dyDescent="0.25">
      <c r="W5721" t="s">
        <v>12198</v>
      </c>
      <c r="X5721" t="s">
        <v>12199</v>
      </c>
      <c r="Y5721" t="s">
        <v>533</v>
      </c>
    </row>
    <row r="5722" spans="23:25" x14ac:dyDescent="0.25">
      <c r="W5722" t="s">
        <v>12200</v>
      </c>
      <c r="X5722" t="s">
        <v>12201</v>
      </c>
      <c r="Y5722" t="s">
        <v>533</v>
      </c>
    </row>
    <row r="5723" spans="23:25" x14ac:dyDescent="0.25">
      <c r="W5723" t="s">
        <v>12202</v>
      </c>
      <c r="X5723" t="s">
        <v>12203</v>
      </c>
      <c r="Y5723" t="s">
        <v>533</v>
      </c>
    </row>
    <row r="5724" spans="23:25" x14ac:dyDescent="0.25">
      <c r="W5724" t="s">
        <v>12204</v>
      </c>
      <c r="X5724" t="s">
        <v>12205</v>
      </c>
      <c r="Y5724" t="s">
        <v>533</v>
      </c>
    </row>
    <row r="5725" spans="23:25" x14ac:dyDescent="0.25">
      <c r="W5725" t="s">
        <v>12206</v>
      </c>
      <c r="X5725" t="s">
        <v>12207</v>
      </c>
      <c r="Y5725" t="s">
        <v>533</v>
      </c>
    </row>
    <row r="5726" spans="23:25" x14ac:dyDescent="0.25">
      <c r="W5726" t="s">
        <v>12208</v>
      </c>
      <c r="X5726" t="s">
        <v>12209</v>
      </c>
      <c r="Y5726" t="s">
        <v>533</v>
      </c>
    </row>
    <row r="5727" spans="23:25" x14ac:dyDescent="0.25">
      <c r="W5727" t="s">
        <v>12210</v>
      </c>
      <c r="X5727" t="s">
        <v>12211</v>
      </c>
      <c r="Y5727" t="s">
        <v>533</v>
      </c>
    </row>
    <row r="5728" spans="23:25" x14ac:dyDescent="0.25">
      <c r="W5728" t="s">
        <v>12212</v>
      </c>
      <c r="X5728" t="s">
        <v>12213</v>
      </c>
      <c r="Y5728" t="s">
        <v>533</v>
      </c>
    </row>
    <row r="5729" spans="23:25" x14ac:dyDescent="0.25">
      <c r="W5729" t="s">
        <v>12214</v>
      </c>
      <c r="X5729" t="s">
        <v>12215</v>
      </c>
      <c r="Y5729" t="s">
        <v>533</v>
      </c>
    </row>
    <row r="5730" spans="23:25" x14ac:dyDescent="0.25">
      <c r="W5730" t="s">
        <v>12216</v>
      </c>
      <c r="X5730" t="s">
        <v>12217</v>
      </c>
      <c r="Y5730" t="s">
        <v>533</v>
      </c>
    </row>
    <row r="5731" spans="23:25" x14ac:dyDescent="0.25">
      <c r="W5731" t="s">
        <v>12218</v>
      </c>
      <c r="X5731" t="s">
        <v>12219</v>
      </c>
      <c r="Y5731" t="s">
        <v>533</v>
      </c>
    </row>
    <row r="5732" spans="23:25" x14ac:dyDescent="0.25">
      <c r="W5732" t="s">
        <v>12220</v>
      </c>
      <c r="X5732" t="s">
        <v>12221</v>
      </c>
      <c r="Y5732" t="s">
        <v>533</v>
      </c>
    </row>
    <row r="5733" spans="23:25" x14ac:dyDescent="0.25">
      <c r="W5733" t="s">
        <v>12222</v>
      </c>
      <c r="X5733" t="s">
        <v>12223</v>
      </c>
      <c r="Y5733" t="s">
        <v>533</v>
      </c>
    </row>
    <row r="5734" spans="23:25" x14ac:dyDescent="0.25">
      <c r="W5734" t="s">
        <v>12224</v>
      </c>
      <c r="X5734" t="s">
        <v>12225</v>
      </c>
      <c r="Y5734" t="s">
        <v>533</v>
      </c>
    </row>
    <row r="5735" spans="23:25" x14ac:dyDescent="0.25">
      <c r="W5735" t="s">
        <v>12226</v>
      </c>
      <c r="X5735" t="s">
        <v>12227</v>
      </c>
      <c r="Y5735" t="s">
        <v>533</v>
      </c>
    </row>
    <row r="5736" spans="23:25" x14ac:dyDescent="0.25">
      <c r="W5736" t="s">
        <v>12228</v>
      </c>
      <c r="X5736" t="s">
        <v>12229</v>
      </c>
      <c r="Y5736" t="s">
        <v>533</v>
      </c>
    </row>
    <row r="5737" spans="23:25" x14ac:dyDescent="0.25">
      <c r="W5737" t="s">
        <v>12230</v>
      </c>
      <c r="X5737" t="s">
        <v>12231</v>
      </c>
      <c r="Y5737" t="s">
        <v>205</v>
      </c>
    </row>
    <row r="5738" spans="23:25" x14ac:dyDescent="0.25">
      <c r="W5738" t="s">
        <v>12232</v>
      </c>
      <c r="X5738" t="s">
        <v>12233</v>
      </c>
      <c r="Y5738" t="s">
        <v>411</v>
      </c>
    </row>
    <row r="5739" spans="23:25" x14ac:dyDescent="0.25">
      <c r="W5739" t="s">
        <v>12234</v>
      </c>
      <c r="X5739" t="s">
        <v>12235</v>
      </c>
      <c r="Y5739" t="s">
        <v>205</v>
      </c>
    </row>
    <row r="5740" spans="23:25" x14ac:dyDescent="0.25">
      <c r="W5740" t="s">
        <v>12236</v>
      </c>
      <c r="X5740" t="s">
        <v>12237</v>
      </c>
      <c r="Y5740" t="s">
        <v>12238</v>
      </c>
    </row>
    <row r="5741" spans="23:25" x14ac:dyDescent="0.25">
      <c r="W5741" t="s">
        <v>12239</v>
      </c>
      <c r="X5741" t="s">
        <v>12240</v>
      </c>
      <c r="Y5741" t="s">
        <v>12238</v>
      </c>
    </row>
    <row r="5742" spans="23:25" x14ac:dyDescent="0.25">
      <c r="W5742" t="s">
        <v>12241</v>
      </c>
      <c r="X5742" t="s">
        <v>12242</v>
      </c>
      <c r="Y5742" t="s">
        <v>12238</v>
      </c>
    </row>
    <row r="5743" spans="23:25" x14ac:dyDescent="0.25">
      <c r="W5743" t="s">
        <v>12243</v>
      </c>
      <c r="X5743" t="s">
        <v>12244</v>
      </c>
      <c r="Y5743" t="s">
        <v>12238</v>
      </c>
    </row>
    <row r="5744" spans="23:25" x14ac:dyDescent="0.25">
      <c r="W5744" t="s">
        <v>12245</v>
      </c>
      <c r="X5744" t="s">
        <v>12246</v>
      </c>
      <c r="Y5744" t="s">
        <v>12238</v>
      </c>
    </row>
    <row r="5745" spans="23:25" x14ac:dyDescent="0.25">
      <c r="W5745" t="s">
        <v>12247</v>
      </c>
      <c r="X5745" t="s">
        <v>12248</v>
      </c>
      <c r="Y5745" t="s">
        <v>12238</v>
      </c>
    </row>
    <row r="5746" spans="23:25" x14ac:dyDescent="0.25">
      <c r="W5746" t="s">
        <v>12249</v>
      </c>
      <c r="X5746" t="s">
        <v>12250</v>
      </c>
      <c r="Y5746" t="s">
        <v>580</v>
      </c>
    </row>
    <row r="5747" spans="23:25" x14ac:dyDescent="0.25">
      <c r="W5747" t="s">
        <v>12251</v>
      </c>
      <c r="X5747" t="s">
        <v>12252</v>
      </c>
      <c r="Y5747" t="s">
        <v>580</v>
      </c>
    </row>
    <row r="5748" spans="23:25" x14ac:dyDescent="0.25">
      <c r="W5748" t="s">
        <v>12253</v>
      </c>
      <c r="X5748" t="s">
        <v>12254</v>
      </c>
      <c r="Y5748" t="s">
        <v>537</v>
      </c>
    </row>
    <row r="5749" spans="23:25" x14ac:dyDescent="0.25">
      <c r="W5749" t="s">
        <v>12255</v>
      </c>
      <c r="X5749" t="s">
        <v>12256</v>
      </c>
      <c r="Y5749" t="s">
        <v>537</v>
      </c>
    </row>
    <row r="5750" spans="23:25" x14ac:dyDescent="0.25">
      <c r="W5750" t="s">
        <v>12257</v>
      </c>
      <c r="X5750" t="s">
        <v>12258</v>
      </c>
      <c r="Y5750" t="s">
        <v>537</v>
      </c>
    </row>
    <row r="5751" spans="23:25" x14ac:dyDescent="0.25">
      <c r="W5751" t="s">
        <v>12259</v>
      </c>
      <c r="X5751" t="s">
        <v>12260</v>
      </c>
      <c r="Y5751" t="s">
        <v>537</v>
      </c>
    </row>
    <row r="5752" spans="23:25" x14ac:dyDescent="0.25">
      <c r="W5752" t="s">
        <v>12261</v>
      </c>
      <c r="X5752" t="s">
        <v>12262</v>
      </c>
      <c r="Y5752" t="s">
        <v>537</v>
      </c>
    </row>
    <row r="5753" spans="23:25" x14ac:dyDescent="0.25">
      <c r="W5753" t="s">
        <v>12263</v>
      </c>
      <c r="X5753" t="s">
        <v>12264</v>
      </c>
      <c r="Y5753" t="s">
        <v>537</v>
      </c>
    </row>
    <row r="5754" spans="23:25" x14ac:dyDescent="0.25">
      <c r="W5754" t="s">
        <v>12265</v>
      </c>
      <c r="X5754" t="s">
        <v>12266</v>
      </c>
      <c r="Y5754" t="s">
        <v>537</v>
      </c>
    </row>
    <row r="5755" spans="23:25" x14ac:dyDescent="0.25">
      <c r="W5755" t="s">
        <v>12267</v>
      </c>
      <c r="X5755" t="s">
        <v>12268</v>
      </c>
      <c r="Y5755" t="s">
        <v>537</v>
      </c>
    </row>
    <row r="5756" spans="23:25" x14ac:dyDescent="0.25">
      <c r="W5756" t="s">
        <v>12269</v>
      </c>
      <c r="X5756" t="s">
        <v>12270</v>
      </c>
      <c r="Y5756" t="s">
        <v>537</v>
      </c>
    </row>
    <row r="5757" spans="23:25" x14ac:dyDescent="0.25">
      <c r="W5757" t="s">
        <v>12271</v>
      </c>
      <c r="X5757" t="s">
        <v>12272</v>
      </c>
      <c r="Y5757" t="s">
        <v>537</v>
      </c>
    </row>
    <row r="5758" spans="23:25" x14ac:dyDescent="0.25">
      <c r="W5758" t="s">
        <v>12273</v>
      </c>
      <c r="X5758" t="s">
        <v>12274</v>
      </c>
      <c r="Y5758" t="s">
        <v>537</v>
      </c>
    </row>
    <row r="5759" spans="23:25" x14ac:dyDescent="0.25">
      <c r="W5759" t="s">
        <v>12275</v>
      </c>
      <c r="X5759" t="s">
        <v>12276</v>
      </c>
      <c r="Y5759" t="s">
        <v>537</v>
      </c>
    </row>
    <row r="5760" spans="23:25" x14ac:dyDescent="0.25">
      <c r="W5760" t="s">
        <v>12277</v>
      </c>
      <c r="X5760" t="s">
        <v>12278</v>
      </c>
      <c r="Y5760" t="s">
        <v>537</v>
      </c>
    </row>
    <row r="5761" spans="23:25" x14ac:dyDescent="0.25">
      <c r="W5761" t="s">
        <v>12279</v>
      </c>
      <c r="X5761" t="s">
        <v>12280</v>
      </c>
      <c r="Y5761" t="s">
        <v>537</v>
      </c>
    </row>
    <row r="5762" spans="23:25" x14ac:dyDescent="0.25">
      <c r="W5762" t="s">
        <v>12281</v>
      </c>
      <c r="X5762" t="s">
        <v>12282</v>
      </c>
      <c r="Y5762" t="s">
        <v>537</v>
      </c>
    </row>
    <row r="5763" spans="23:25" x14ac:dyDescent="0.25">
      <c r="W5763" t="s">
        <v>12283</v>
      </c>
      <c r="X5763" t="s">
        <v>12284</v>
      </c>
      <c r="Y5763" t="s">
        <v>537</v>
      </c>
    </row>
    <row r="5764" spans="23:25" x14ac:dyDescent="0.25">
      <c r="W5764" t="s">
        <v>12285</v>
      </c>
      <c r="X5764" t="s">
        <v>12286</v>
      </c>
      <c r="Y5764" t="s">
        <v>537</v>
      </c>
    </row>
    <row r="5765" spans="23:25" x14ac:dyDescent="0.25">
      <c r="W5765" t="s">
        <v>12287</v>
      </c>
      <c r="X5765" t="s">
        <v>12288</v>
      </c>
      <c r="Y5765" t="s">
        <v>537</v>
      </c>
    </row>
    <row r="5766" spans="23:25" x14ac:dyDescent="0.25">
      <c r="W5766" t="s">
        <v>12289</v>
      </c>
      <c r="X5766" t="s">
        <v>12290</v>
      </c>
      <c r="Y5766" t="s">
        <v>537</v>
      </c>
    </row>
    <row r="5767" spans="23:25" x14ac:dyDescent="0.25">
      <c r="W5767" t="s">
        <v>12291</v>
      </c>
      <c r="X5767" t="s">
        <v>12292</v>
      </c>
      <c r="Y5767" t="s">
        <v>537</v>
      </c>
    </row>
    <row r="5768" spans="23:25" x14ac:dyDescent="0.25">
      <c r="W5768" t="s">
        <v>12293</v>
      </c>
      <c r="X5768" t="s">
        <v>12294</v>
      </c>
      <c r="Y5768" t="s">
        <v>537</v>
      </c>
    </row>
    <row r="5769" spans="23:25" x14ac:dyDescent="0.25">
      <c r="W5769" t="s">
        <v>12295</v>
      </c>
      <c r="X5769" t="s">
        <v>12296</v>
      </c>
      <c r="Y5769" t="s">
        <v>537</v>
      </c>
    </row>
    <row r="5770" spans="23:25" x14ac:dyDescent="0.25">
      <c r="W5770" t="s">
        <v>12297</v>
      </c>
      <c r="X5770" t="s">
        <v>12298</v>
      </c>
      <c r="Y5770" t="s">
        <v>12299</v>
      </c>
    </row>
    <row r="5771" spans="23:25" x14ac:dyDescent="0.25">
      <c r="W5771" t="s">
        <v>12300</v>
      </c>
      <c r="X5771" t="s">
        <v>12301</v>
      </c>
      <c r="Y5771" t="s">
        <v>12299</v>
      </c>
    </row>
    <row r="5772" spans="23:25" x14ac:dyDescent="0.25">
      <c r="W5772" t="s">
        <v>12302</v>
      </c>
      <c r="X5772" t="s">
        <v>12303</v>
      </c>
      <c r="Y5772" t="s">
        <v>12299</v>
      </c>
    </row>
    <row r="5773" spans="23:25" x14ac:dyDescent="0.25">
      <c r="W5773" t="s">
        <v>12304</v>
      </c>
      <c r="X5773" t="s">
        <v>12305</v>
      </c>
      <c r="Y5773" t="s">
        <v>12299</v>
      </c>
    </row>
    <row r="5774" spans="23:25" x14ac:dyDescent="0.25">
      <c r="W5774" t="s">
        <v>12306</v>
      </c>
      <c r="X5774" t="s">
        <v>12307</v>
      </c>
      <c r="Y5774" t="s">
        <v>12299</v>
      </c>
    </row>
    <row r="5775" spans="23:25" x14ac:dyDescent="0.25">
      <c r="W5775" t="s">
        <v>12308</v>
      </c>
      <c r="X5775" t="s">
        <v>12309</v>
      </c>
      <c r="Y5775" t="s">
        <v>12299</v>
      </c>
    </row>
    <row r="5776" spans="23:25" x14ac:dyDescent="0.25">
      <c r="W5776" t="s">
        <v>12310</v>
      </c>
      <c r="X5776" t="s">
        <v>12311</v>
      </c>
      <c r="Y5776" t="s">
        <v>12299</v>
      </c>
    </row>
    <row r="5777" spans="23:25" x14ac:dyDescent="0.25">
      <c r="W5777" t="s">
        <v>12312</v>
      </c>
      <c r="X5777" t="s">
        <v>12313</v>
      </c>
      <c r="Y5777" t="s">
        <v>12299</v>
      </c>
    </row>
    <row r="5778" spans="23:25" x14ac:dyDescent="0.25">
      <c r="W5778" t="s">
        <v>12314</v>
      </c>
      <c r="X5778" t="s">
        <v>12315</v>
      </c>
      <c r="Y5778" t="s">
        <v>12316</v>
      </c>
    </row>
    <row r="5779" spans="23:25" x14ac:dyDescent="0.25">
      <c r="W5779" t="s">
        <v>12317</v>
      </c>
      <c r="X5779" t="s">
        <v>12318</v>
      </c>
      <c r="Y5779" t="s">
        <v>3844</v>
      </c>
    </row>
    <row r="5780" spans="23:25" x14ac:dyDescent="0.25">
      <c r="W5780" t="s">
        <v>12319</v>
      </c>
      <c r="X5780" t="s">
        <v>12320</v>
      </c>
      <c r="Y5780" t="s">
        <v>12321</v>
      </c>
    </row>
    <row r="5781" spans="23:25" x14ac:dyDescent="0.25">
      <c r="W5781" t="s">
        <v>12322</v>
      </c>
      <c r="X5781" t="s">
        <v>12323</v>
      </c>
      <c r="Y5781" t="s">
        <v>12321</v>
      </c>
    </row>
    <row r="5782" spans="23:25" x14ac:dyDescent="0.25">
      <c r="W5782" t="s">
        <v>12324</v>
      </c>
      <c r="X5782" t="s">
        <v>12325</v>
      </c>
      <c r="Y5782" t="s">
        <v>12321</v>
      </c>
    </row>
    <row r="5783" spans="23:25" x14ac:dyDescent="0.25">
      <c r="W5783" t="s">
        <v>12326</v>
      </c>
      <c r="X5783" t="s">
        <v>12327</v>
      </c>
      <c r="Y5783" t="s">
        <v>12321</v>
      </c>
    </row>
    <row r="5784" spans="23:25" x14ac:dyDescent="0.25">
      <c r="W5784" t="s">
        <v>12328</v>
      </c>
      <c r="X5784" t="s">
        <v>12329</v>
      </c>
      <c r="Y5784" t="s">
        <v>1851</v>
      </c>
    </row>
    <row r="5785" spans="23:25" x14ac:dyDescent="0.25">
      <c r="W5785" t="s">
        <v>12330</v>
      </c>
      <c r="X5785" t="s">
        <v>12331</v>
      </c>
      <c r="Y5785" t="s">
        <v>1851</v>
      </c>
    </row>
    <row r="5786" spans="23:25" x14ac:dyDescent="0.25">
      <c r="W5786" t="s">
        <v>12332</v>
      </c>
      <c r="X5786" t="s">
        <v>12333</v>
      </c>
      <c r="Y5786" t="s">
        <v>1851</v>
      </c>
    </row>
    <row r="5787" spans="23:25" x14ac:dyDescent="0.25">
      <c r="W5787" t="s">
        <v>12334</v>
      </c>
      <c r="X5787" t="s">
        <v>12335</v>
      </c>
      <c r="Y5787" t="s">
        <v>1851</v>
      </c>
    </row>
    <row r="5788" spans="23:25" x14ac:dyDescent="0.25">
      <c r="W5788" t="s">
        <v>12336</v>
      </c>
      <c r="X5788" t="s">
        <v>12337</v>
      </c>
      <c r="Y5788" t="s">
        <v>1851</v>
      </c>
    </row>
    <row r="5789" spans="23:25" x14ac:dyDescent="0.25">
      <c r="W5789" t="s">
        <v>12338</v>
      </c>
      <c r="X5789" t="s">
        <v>12339</v>
      </c>
      <c r="Y5789" t="s">
        <v>1851</v>
      </c>
    </row>
    <row r="5790" spans="23:25" x14ac:dyDescent="0.25">
      <c r="W5790" t="s">
        <v>12340</v>
      </c>
      <c r="X5790" t="s">
        <v>12341</v>
      </c>
      <c r="Y5790" t="s">
        <v>1851</v>
      </c>
    </row>
    <row r="5791" spans="23:25" x14ac:dyDescent="0.25">
      <c r="W5791" t="s">
        <v>12342</v>
      </c>
      <c r="X5791" t="s">
        <v>12343</v>
      </c>
      <c r="Y5791" t="s">
        <v>1851</v>
      </c>
    </row>
    <row r="5792" spans="23:25" x14ac:dyDescent="0.25">
      <c r="W5792" t="s">
        <v>12344</v>
      </c>
      <c r="X5792" t="s">
        <v>12345</v>
      </c>
      <c r="Y5792" t="s">
        <v>1851</v>
      </c>
    </row>
    <row r="5793" spans="23:25" x14ac:dyDescent="0.25">
      <c r="W5793" t="s">
        <v>12346</v>
      </c>
      <c r="X5793" t="s">
        <v>12347</v>
      </c>
      <c r="Y5793" t="s">
        <v>1851</v>
      </c>
    </row>
    <row r="5794" spans="23:25" x14ac:dyDescent="0.25">
      <c r="W5794" t="s">
        <v>12348</v>
      </c>
      <c r="X5794" t="s">
        <v>12349</v>
      </c>
      <c r="Y5794" t="s">
        <v>1851</v>
      </c>
    </row>
    <row r="5795" spans="23:25" x14ac:dyDescent="0.25">
      <c r="W5795" t="s">
        <v>12350</v>
      </c>
      <c r="X5795" t="s">
        <v>12351</v>
      </c>
      <c r="Y5795" t="s">
        <v>1851</v>
      </c>
    </row>
    <row r="5796" spans="23:25" x14ac:dyDescent="0.25">
      <c r="W5796" t="s">
        <v>12352</v>
      </c>
      <c r="X5796" t="s">
        <v>12353</v>
      </c>
      <c r="Y5796" t="s">
        <v>1851</v>
      </c>
    </row>
    <row r="5797" spans="23:25" x14ac:dyDescent="0.25">
      <c r="W5797" t="s">
        <v>12354</v>
      </c>
      <c r="X5797" t="s">
        <v>12355</v>
      </c>
      <c r="Y5797" t="s">
        <v>1851</v>
      </c>
    </row>
    <row r="5798" spans="23:25" x14ac:dyDescent="0.25">
      <c r="W5798" t="s">
        <v>12356</v>
      </c>
      <c r="X5798" t="s">
        <v>12357</v>
      </c>
      <c r="Y5798" t="s">
        <v>1851</v>
      </c>
    </row>
    <row r="5799" spans="23:25" x14ac:dyDescent="0.25">
      <c r="W5799" t="s">
        <v>12358</v>
      </c>
      <c r="X5799" t="s">
        <v>12359</v>
      </c>
      <c r="Y5799" t="s">
        <v>1851</v>
      </c>
    </row>
    <row r="5800" spans="23:25" x14ac:dyDescent="0.25">
      <c r="W5800" t="s">
        <v>12360</v>
      </c>
      <c r="X5800" t="s">
        <v>12361</v>
      </c>
      <c r="Y5800" t="s">
        <v>1851</v>
      </c>
    </row>
    <row r="5801" spans="23:25" x14ac:dyDescent="0.25">
      <c r="W5801" t="s">
        <v>12362</v>
      </c>
      <c r="X5801" t="s">
        <v>12363</v>
      </c>
      <c r="Y5801" t="s">
        <v>1851</v>
      </c>
    </row>
    <row r="5802" spans="23:25" x14ac:dyDescent="0.25">
      <c r="W5802" t="s">
        <v>12364</v>
      </c>
      <c r="X5802" t="s">
        <v>12365</v>
      </c>
      <c r="Y5802" t="s">
        <v>1851</v>
      </c>
    </row>
    <row r="5803" spans="23:25" x14ac:dyDescent="0.25">
      <c r="W5803" t="s">
        <v>12366</v>
      </c>
      <c r="X5803" t="s">
        <v>12367</v>
      </c>
      <c r="Y5803" t="s">
        <v>1851</v>
      </c>
    </row>
    <row r="5804" spans="23:25" x14ac:dyDescent="0.25">
      <c r="W5804" t="s">
        <v>12368</v>
      </c>
      <c r="X5804" t="s">
        <v>12369</v>
      </c>
      <c r="Y5804" t="s">
        <v>1851</v>
      </c>
    </row>
    <row r="5805" spans="23:25" x14ac:dyDescent="0.25">
      <c r="W5805" t="s">
        <v>12370</v>
      </c>
      <c r="X5805" t="s">
        <v>12371</v>
      </c>
      <c r="Y5805" t="s">
        <v>1851</v>
      </c>
    </row>
    <row r="5806" spans="23:25" x14ac:dyDescent="0.25">
      <c r="W5806" t="s">
        <v>12372</v>
      </c>
      <c r="X5806" t="s">
        <v>12373</v>
      </c>
      <c r="Y5806" t="s">
        <v>1851</v>
      </c>
    </row>
    <row r="5807" spans="23:25" x14ac:dyDescent="0.25">
      <c r="W5807" t="s">
        <v>12374</v>
      </c>
      <c r="X5807" t="s">
        <v>12375</v>
      </c>
      <c r="Y5807" t="s">
        <v>1851</v>
      </c>
    </row>
    <row r="5808" spans="23:25" x14ac:dyDescent="0.25">
      <c r="W5808" t="s">
        <v>12376</v>
      </c>
      <c r="X5808" t="s">
        <v>12377</v>
      </c>
      <c r="Y5808" t="s">
        <v>1851</v>
      </c>
    </row>
    <row r="5809" spans="23:25" x14ac:dyDescent="0.25">
      <c r="W5809" t="s">
        <v>12378</v>
      </c>
      <c r="X5809" t="s">
        <v>12379</v>
      </c>
      <c r="Y5809" t="s">
        <v>1851</v>
      </c>
    </row>
    <row r="5810" spans="23:25" x14ac:dyDescent="0.25">
      <c r="W5810" t="s">
        <v>12380</v>
      </c>
      <c r="X5810" t="s">
        <v>12381</v>
      </c>
      <c r="Y5810" t="s">
        <v>1851</v>
      </c>
    </row>
    <row r="5811" spans="23:25" x14ac:dyDescent="0.25">
      <c r="W5811" t="s">
        <v>12382</v>
      </c>
      <c r="X5811" t="s">
        <v>12383</v>
      </c>
      <c r="Y5811" t="s">
        <v>1851</v>
      </c>
    </row>
    <row r="5812" spans="23:25" x14ac:dyDescent="0.25">
      <c r="W5812" t="s">
        <v>12384</v>
      </c>
      <c r="X5812" t="s">
        <v>12385</v>
      </c>
      <c r="Y5812" t="s">
        <v>1851</v>
      </c>
    </row>
    <row r="5813" spans="23:25" x14ac:dyDescent="0.25">
      <c r="W5813" t="s">
        <v>12386</v>
      </c>
      <c r="X5813" t="s">
        <v>12387</v>
      </c>
      <c r="Y5813" t="s">
        <v>1851</v>
      </c>
    </row>
    <row r="5814" spans="23:25" x14ac:dyDescent="0.25">
      <c r="W5814" t="s">
        <v>12388</v>
      </c>
      <c r="X5814" t="s">
        <v>12389</v>
      </c>
      <c r="Y5814" t="s">
        <v>1851</v>
      </c>
    </row>
    <row r="5815" spans="23:25" x14ac:dyDescent="0.25">
      <c r="W5815" t="s">
        <v>12390</v>
      </c>
      <c r="X5815" t="s">
        <v>12391</v>
      </c>
      <c r="Y5815" t="s">
        <v>1851</v>
      </c>
    </row>
    <row r="5816" spans="23:25" x14ac:dyDescent="0.25">
      <c r="W5816" t="s">
        <v>12392</v>
      </c>
      <c r="X5816" t="s">
        <v>12393</v>
      </c>
      <c r="Y5816" t="s">
        <v>1851</v>
      </c>
    </row>
    <row r="5817" spans="23:25" x14ac:dyDescent="0.25">
      <c r="W5817" t="s">
        <v>12394</v>
      </c>
      <c r="X5817" t="s">
        <v>12395</v>
      </c>
      <c r="Y5817" t="s">
        <v>1851</v>
      </c>
    </row>
    <row r="5818" spans="23:25" x14ac:dyDescent="0.25">
      <c r="W5818" t="s">
        <v>12396</v>
      </c>
      <c r="X5818" t="s">
        <v>12397</v>
      </c>
      <c r="Y5818" t="s">
        <v>1851</v>
      </c>
    </row>
    <row r="5819" spans="23:25" x14ac:dyDescent="0.25">
      <c r="W5819" t="s">
        <v>12398</v>
      </c>
      <c r="X5819" t="s">
        <v>12399</v>
      </c>
      <c r="Y5819" t="s">
        <v>1851</v>
      </c>
    </row>
    <row r="5820" spans="23:25" x14ac:dyDescent="0.25">
      <c r="W5820" t="s">
        <v>12400</v>
      </c>
      <c r="X5820" t="s">
        <v>12401</v>
      </c>
      <c r="Y5820" t="s">
        <v>1851</v>
      </c>
    </row>
    <row r="5821" spans="23:25" x14ac:dyDescent="0.25">
      <c r="W5821" t="s">
        <v>12402</v>
      </c>
      <c r="X5821" t="s">
        <v>12403</v>
      </c>
      <c r="Y5821" t="s">
        <v>1851</v>
      </c>
    </row>
    <row r="5822" spans="23:25" x14ac:dyDescent="0.25">
      <c r="W5822" t="s">
        <v>12404</v>
      </c>
      <c r="X5822" t="s">
        <v>12405</v>
      </c>
      <c r="Y5822" t="s">
        <v>1851</v>
      </c>
    </row>
    <row r="5823" spans="23:25" x14ac:dyDescent="0.25">
      <c r="W5823" t="s">
        <v>12406</v>
      </c>
      <c r="X5823" t="s">
        <v>12407</v>
      </c>
      <c r="Y5823" t="s">
        <v>1851</v>
      </c>
    </row>
    <row r="5824" spans="23:25" x14ac:dyDescent="0.25">
      <c r="W5824" t="s">
        <v>12408</v>
      </c>
      <c r="X5824" t="s">
        <v>12409</v>
      </c>
      <c r="Y5824" t="s">
        <v>1851</v>
      </c>
    </row>
    <row r="5825" spans="23:25" x14ac:dyDescent="0.25">
      <c r="W5825" t="s">
        <v>12410</v>
      </c>
      <c r="X5825" t="s">
        <v>12411</v>
      </c>
      <c r="Y5825" t="s">
        <v>1851</v>
      </c>
    </row>
    <row r="5826" spans="23:25" x14ac:dyDescent="0.25">
      <c r="W5826" t="s">
        <v>12412</v>
      </c>
      <c r="X5826" t="s">
        <v>12413</v>
      </c>
      <c r="Y5826" t="s">
        <v>1851</v>
      </c>
    </row>
    <row r="5827" spans="23:25" x14ac:dyDescent="0.25">
      <c r="W5827" t="s">
        <v>12414</v>
      </c>
      <c r="X5827" t="s">
        <v>12415</v>
      </c>
      <c r="Y5827" t="s">
        <v>1851</v>
      </c>
    </row>
    <row r="5828" spans="23:25" x14ac:dyDescent="0.25">
      <c r="W5828" t="s">
        <v>12416</v>
      </c>
      <c r="X5828" t="s">
        <v>12417</v>
      </c>
      <c r="Y5828" t="s">
        <v>1851</v>
      </c>
    </row>
    <row r="5829" spans="23:25" x14ac:dyDescent="0.25">
      <c r="W5829" t="s">
        <v>12418</v>
      </c>
      <c r="X5829" t="s">
        <v>12419</v>
      </c>
      <c r="Y5829" t="s">
        <v>1851</v>
      </c>
    </row>
    <row r="5830" spans="23:25" x14ac:dyDescent="0.25">
      <c r="W5830" t="s">
        <v>12420</v>
      </c>
      <c r="X5830" t="s">
        <v>12421</v>
      </c>
      <c r="Y5830" t="s">
        <v>1851</v>
      </c>
    </row>
    <row r="5831" spans="23:25" x14ac:dyDescent="0.25">
      <c r="W5831" t="s">
        <v>12422</v>
      </c>
      <c r="X5831" t="s">
        <v>12423</v>
      </c>
      <c r="Y5831" t="s">
        <v>1851</v>
      </c>
    </row>
    <row r="5832" spans="23:25" x14ac:dyDescent="0.25">
      <c r="W5832" t="s">
        <v>12424</v>
      </c>
      <c r="X5832" t="s">
        <v>12425</v>
      </c>
      <c r="Y5832" t="s">
        <v>1851</v>
      </c>
    </row>
    <row r="5833" spans="23:25" x14ac:dyDescent="0.25">
      <c r="W5833" t="s">
        <v>12426</v>
      </c>
      <c r="X5833" t="s">
        <v>12427</v>
      </c>
      <c r="Y5833" t="s">
        <v>1851</v>
      </c>
    </row>
    <row r="5834" spans="23:25" x14ac:dyDescent="0.25">
      <c r="W5834" t="s">
        <v>12428</v>
      </c>
      <c r="X5834" t="s">
        <v>12429</v>
      </c>
      <c r="Y5834" t="s">
        <v>1851</v>
      </c>
    </row>
    <row r="5835" spans="23:25" x14ac:dyDescent="0.25">
      <c r="W5835" t="s">
        <v>12430</v>
      </c>
      <c r="X5835" t="s">
        <v>12431</v>
      </c>
      <c r="Y5835" t="s">
        <v>1851</v>
      </c>
    </row>
    <row r="5836" spans="23:25" x14ac:dyDescent="0.25">
      <c r="W5836" t="s">
        <v>12432</v>
      </c>
      <c r="X5836" t="s">
        <v>12433</v>
      </c>
      <c r="Y5836" t="s">
        <v>1851</v>
      </c>
    </row>
    <row r="5837" spans="23:25" x14ac:dyDescent="0.25">
      <c r="W5837" t="s">
        <v>12434</v>
      </c>
      <c r="X5837" t="s">
        <v>12435</v>
      </c>
      <c r="Y5837" t="s">
        <v>1851</v>
      </c>
    </row>
    <row r="5838" spans="23:25" x14ac:dyDescent="0.25">
      <c r="W5838" t="s">
        <v>12436</v>
      </c>
      <c r="X5838" t="s">
        <v>12437</v>
      </c>
      <c r="Y5838" t="s">
        <v>1851</v>
      </c>
    </row>
    <row r="5839" spans="23:25" x14ac:dyDescent="0.25">
      <c r="W5839" t="s">
        <v>12438</v>
      </c>
      <c r="X5839" t="s">
        <v>12439</v>
      </c>
      <c r="Y5839" t="s">
        <v>1851</v>
      </c>
    </row>
    <row r="5840" spans="23:25" x14ac:dyDescent="0.25">
      <c r="W5840" t="s">
        <v>12440</v>
      </c>
      <c r="X5840" t="s">
        <v>12441</v>
      </c>
      <c r="Y5840" t="s">
        <v>1851</v>
      </c>
    </row>
    <row r="5841" spans="23:25" x14ac:dyDescent="0.25">
      <c r="W5841" t="s">
        <v>12442</v>
      </c>
      <c r="X5841" t="s">
        <v>12443</v>
      </c>
      <c r="Y5841" t="s">
        <v>1851</v>
      </c>
    </row>
    <row r="5842" spans="23:25" x14ac:dyDescent="0.25">
      <c r="W5842" t="s">
        <v>12444</v>
      </c>
      <c r="X5842" t="s">
        <v>12445</v>
      </c>
      <c r="Y5842" t="s">
        <v>1851</v>
      </c>
    </row>
    <row r="5843" spans="23:25" x14ac:dyDescent="0.25">
      <c r="W5843" t="s">
        <v>12446</v>
      </c>
      <c r="X5843" t="s">
        <v>12447</v>
      </c>
      <c r="Y5843" t="s">
        <v>1851</v>
      </c>
    </row>
    <row r="5844" spans="23:25" x14ac:dyDescent="0.25">
      <c r="W5844" t="s">
        <v>12448</v>
      </c>
      <c r="X5844" t="s">
        <v>12449</v>
      </c>
      <c r="Y5844" t="s">
        <v>1851</v>
      </c>
    </row>
    <row r="5845" spans="23:25" x14ac:dyDescent="0.25">
      <c r="W5845" t="s">
        <v>12450</v>
      </c>
      <c r="X5845" t="s">
        <v>12451</v>
      </c>
      <c r="Y5845" t="s">
        <v>1851</v>
      </c>
    </row>
    <row r="5846" spans="23:25" x14ac:dyDescent="0.25">
      <c r="W5846" t="s">
        <v>12452</v>
      </c>
      <c r="X5846" t="s">
        <v>12453</v>
      </c>
      <c r="Y5846" t="s">
        <v>1851</v>
      </c>
    </row>
    <row r="5847" spans="23:25" x14ac:dyDescent="0.25">
      <c r="W5847" t="s">
        <v>12454</v>
      </c>
      <c r="X5847" t="s">
        <v>12455</v>
      </c>
      <c r="Y5847" t="s">
        <v>1851</v>
      </c>
    </row>
    <row r="5848" spans="23:25" x14ac:dyDescent="0.25">
      <c r="W5848" t="s">
        <v>12456</v>
      </c>
      <c r="X5848" t="s">
        <v>12457</v>
      </c>
      <c r="Y5848" t="s">
        <v>1851</v>
      </c>
    </row>
    <row r="5849" spans="23:25" x14ac:dyDescent="0.25">
      <c r="W5849" t="s">
        <v>12458</v>
      </c>
      <c r="X5849" t="s">
        <v>12459</v>
      </c>
      <c r="Y5849" t="s">
        <v>1851</v>
      </c>
    </row>
    <row r="5850" spans="23:25" x14ac:dyDescent="0.25">
      <c r="W5850" t="s">
        <v>12460</v>
      </c>
      <c r="X5850" t="s">
        <v>12461</v>
      </c>
      <c r="Y5850" t="s">
        <v>1851</v>
      </c>
    </row>
    <row r="5851" spans="23:25" x14ac:dyDescent="0.25">
      <c r="W5851" t="s">
        <v>12462</v>
      </c>
      <c r="X5851" t="s">
        <v>12463</v>
      </c>
      <c r="Y5851" t="s">
        <v>1851</v>
      </c>
    </row>
    <row r="5852" spans="23:25" x14ac:dyDescent="0.25">
      <c r="W5852" t="s">
        <v>12464</v>
      </c>
      <c r="X5852" t="s">
        <v>12465</v>
      </c>
      <c r="Y5852" t="s">
        <v>1851</v>
      </c>
    </row>
    <row r="5853" spans="23:25" x14ac:dyDescent="0.25">
      <c r="W5853" t="s">
        <v>12466</v>
      </c>
      <c r="X5853" t="s">
        <v>12467</v>
      </c>
      <c r="Y5853" t="s">
        <v>1851</v>
      </c>
    </row>
    <row r="5854" spans="23:25" x14ac:dyDescent="0.25">
      <c r="W5854" t="s">
        <v>12468</v>
      </c>
      <c r="X5854" t="s">
        <v>12469</v>
      </c>
      <c r="Y5854" t="s">
        <v>1851</v>
      </c>
    </row>
    <row r="5855" spans="23:25" x14ac:dyDescent="0.25">
      <c r="W5855" t="s">
        <v>12470</v>
      </c>
      <c r="X5855" t="s">
        <v>12471</v>
      </c>
      <c r="Y5855" t="s">
        <v>1851</v>
      </c>
    </row>
    <row r="5856" spans="23:25" x14ac:dyDescent="0.25">
      <c r="W5856" t="s">
        <v>12472</v>
      </c>
      <c r="X5856" t="s">
        <v>12473</v>
      </c>
      <c r="Y5856" t="s">
        <v>1851</v>
      </c>
    </row>
    <row r="5857" spans="23:25" x14ac:dyDescent="0.25">
      <c r="W5857" t="s">
        <v>12474</v>
      </c>
      <c r="X5857" t="s">
        <v>12475</v>
      </c>
      <c r="Y5857" t="s">
        <v>1851</v>
      </c>
    </row>
    <row r="5858" spans="23:25" x14ac:dyDescent="0.25">
      <c r="W5858" t="s">
        <v>12476</v>
      </c>
      <c r="X5858" t="s">
        <v>12477</v>
      </c>
      <c r="Y5858" t="s">
        <v>1851</v>
      </c>
    </row>
    <row r="5859" spans="23:25" x14ac:dyDescent="0.25">
      <c r="W5859" t="s">
        <v>12478</v>
      </c>
      <c r="X5859" t="s">
        <v>12479</v>
      </c>
      <c r="Y5859" t="s">
        <v>1851</v>
      </c>
    </row>
    <row r="5860" spans="23:25" x14ac:dyDescent="0.25">
      <c r="W5860" t="s">
        <v>12480</v>
      </c>
      <c r="X5860" t="s">
        <v>12481</v>
      </c>
      <c r="Y5860" t="s">
        <v>1851</v>
      </c>
    </row>
    <row r="5861" spans="23:25" x14ac:dyDescent="0.25">
      <c r="W5861" t="s">
        <v>12482</v>
      </c>
      <c r="X5861" t="s">
        <v>12483</v>
      </c>
      <c r="Y5861" t="s">
        <v>1851</v>
      </c>
    </row>
    <row r="5862" spans="23:25" x14ac:dyDescent="0.25">
      <c r="W5862" t="s">
        <v>12484</v>
      </c>
      <c r="X5862" t="s">
        <v>12485</v>
      </c>
      <c r="Y5862" t="s">
        <v>1851</v>
      </c>
    </row>
    <row r="5863" spans="23:25" x14ac:dyDescent="0.25">
      <c r="W5863" t="s">
        <v>12486</v>
      </c>
      <c r="X5863" t="s">
        <v>12487</v>
      </c>
      <c r="Y5863" t="s">
        <v>1851</v>
      </c>
    </row>
    <row r="5864" spans="23:25" x14ac:dyDescent="0.25">
      <c r="W5864" t="s">
        <v>12488</v>
      </c>
      <c r="X5864" t="s">
        <v>12489</v>
      </c>
      <c r="Y5864" t="s">
        <v>1851</v>
      </c>
    </row>
    <row r="5865" spans="23:25" x14ac:dyDescent="0.25">
      <c r="W5865" t="s">
        <v>12490</v>
      </c>
      <c r="X5865" t="s">
        <v>12491</v>
      </c>
      <c r="Y5865" t="s">
        <v>1851</v>
      </c>
    </row>
    <row r="5866" spans="23:25" x14ac:dyDescent="0.25">
      <c r="W5866" t="s">
        <v>12492</v>
      </c>
      <c r="X5866" t="s">
        <v>12493</v>
      </c>
      <c r="Y5866" t="s">
        <v>1851</v>
      </c>
    </row>
    <row r="5867" spans="23:25" x14ac:dyDescent="0.25">
      <c r="W5867" t="s">
        <v>12494</v>
      </c>
      <c r="X5867" t="s">
        <v>12495</v>
      </c>
      <c r="Y5867" t="s">
        <v>1851</v>
      </c>
    </row>
    <row r="5868" spans="23:25" x14ac:dyDescent="0.25">
      <c r="W5868" t="s">
        <v>12496</v>
      </c>
      <c r="X5868" t="s">
        <v>12497</v>
      </c>
      <c r="Y5868" t="s">
        <v>1851</v>
      </c>
    </row>
    <row r="5869" spans="23:25" x14ac:dyDescent="0.25">
      <c r="W5869" t="s">
        <v>12498</v>
      </c>
      <c r="X5869" t="s">
        <v>12499</v>
      </c>
      <c r="Y5869" t="s">
        <v>1851</v>
      </c>
    </row>
    <row r="5870" spans="23:25" x14ac:dyDescent="0.25">
      <c r="W5870" t="s">
        <v>12500</v>
      </c>
      <c r="X5870" t="s">
        <v>12501</v>
      </c>
      <c r="Y5870" t="s">
        <v>1851</v>
      </c>
    </row>
    <row r="5871" spans="23:25" x14ac:dyDescent="0.25">
      <c r="W5871" t="s">
        <v>12502</v>
      </c>
      <c r="X5871" t="s">
        <v>12503</v>
      </c>
      <c r="Y5871" t="s">
        <v>1851</v>
      </c>
    </row>
    <row r="5872" spans="23:25" x14ac:dyDescent="0.25">
      <c r="W5872" t="s">
        <v>12504</v>
      </c>
      <c r="X5872" t="s">
        <v>12505</v>
      </c>
      <c r="Y5872" t="s">
        <v>1851</v>
      </c>
    </row>
    <row r="5873" spans="23:25" x14ac:dyDescent="0.25">
      <c r="W5873" t="s">
        <v>12506</v>
      </c>
      <c r="X5873" t="s">
        <v>12507</v>
      </c>
      <c r="Y5873" t="s">
        <v>1851</v>
      </c>
    </row>
    <row r="5874" spans="23:25" x14ac:dyDescent="0.25">
      <c r="W5874" t="s">
        <v>12508</v>
      </c>
      <c r="X5874" t="s">
        <v>12509</v>
      </c>
      <c r="Y5874" t="s">
        <v>1851</v>
      </c>
    </row>
    <row r="5875" spans="23:25" x14ac:dyDescent="0.25">
      <c r="W5875" t="s">
        <v>12510</v>
      </c>
      <c r="X5875" t="s">
        <v>12511</v>
      </c>
      <c r="Y5875" t="s">
        <v>1851</v>
      </c>
    </row>
    <row r="5876" spans="23:25" x14ac:dyDescent="0.25">
      <c r="W5876" t="s">
        <v>12512</v>
      </c>
      <c r="X5876" t="s">
        <v>12513</v>
      </c>
      <c r="Y5876" t="s">
        <v>1851</v>
      </c>
    </row>
    <row r="5877" spans="23:25" x14ac:dyDescent="0.25">
      <c r="W5877" t="s">
        <v>12514</v>
      </c>
      <c r="X5877" t="s">
        <v>12515</v>
      </c>
      <c r="Y5877" t="s">
        <v>1851</v>
      </c>
    </row>
    <row r="5878" spans="23:25" x14ac:dyDescent="0.25">
      <c r="W5878" t="s">
        <v>12516</v>
      </c>
      <c r="X5878" t="s">
        <v>12517</v>
      </c>
      <c r="Y5878" t="s">
        <v>1851</v>
      </c>
    </row>
    <row r="5879" spans="23:25" x14ac:dyDescent="0.25">
      <c r="W5879" t="s">
        <v>12518</v>
      </c>
      <c r="X5879" t="s">
        <v>12519</v>
      </c>
      <c r="Y5879" t="s">
        <v>1851</v>
      </c>
    </row>
    <row r="5880" spans="23:25" x14ac:dyDescent="0.25">
      <c r="W5880" t="s">
        <v>12520</v>
      </c>
      <c r="X5880" t="s">
        <v>12521</v>
      </c>
      <c r="Y5880" t="s">
        <v>1851</v>
      </c>
    </row>
    <row r="5881" spans="23:25" x14ac:dyDescent="0.25">
      <c r="W5881" t="s">
        <v>12522</v>
      </c>
      <c r="X5881" t="s">
        <v>12523</v>
      </c>
      <c r="Y5881" t="s">
        <v>1851</v>
      </c>
    </row>
    <row r="5882" spans="23:25" x14ac:dyDescent="0.25">
      <c r="W5882" t="s">
        <v>12524</v>
      </c>
      <c r="X5882" t="s">
        <v>12525</v>
      </c>
      <c r="Y5882" t="s">
        <v>1851</v>
      </c>
    </row>
    <row r="5883" spans="23:25" x14ac:dyDescent="0.25">
      <c r="W5883" t="s">
        <v>12526</v>
      </c>
      <c r="X5883" t="s">
        <v>12527</v>
      </c>
      <c r="Y5883" t="s">
        <v>1851</v>
      </c>
    </row>
    <row r="5884" spans="23:25" x14ac:dyDescent="0.25">
      <c r="W5884" t="s">
        <v>12528</v>
      </c>
      <c r="X5884" t="s">
        <v>12529</v>
      </c>
      <c r="Y5884" t="s">
        <v>1851</v>
      </c>
    </row>
    <row r="5885" spans="23:25" x14ac:dyDescent="0.25">
      <c r="W5885" t="s">
        <v>12530</v>
      </c>
      <c r="X5885" t="s">
        <v>12531</v>
      </c>
      <c r="Y5885" t="s">
        <v>1851</v>
      </c>
    </row>
    <row r="5886" spans="23:25" x14ac:dyDescent="0.25">
      <c r="W5886" t="s">
        <v>12532</v>
      </c>
      <c r="X5886" t="s">
        <v>12533</v>
      </c>
      <c r="Y5886" t="s">
        <v>1851</v>
      </c>
    </row>
    <row r="5887" spans="23:25" x14ac:dyDescent="0.25">
      <c r="W5887" t="s">
        <v>12534</v>
      </c>
      <c r="X5887" t="s">
        <v>12535</v>
      </c>
      <c r="Y5887" t="s">
        <v>1851</v>
      </c>
    </row>
    <row r="5888" spans="23:25" x14ac:dyDescent="0.25">
      <c r="W5888" t="s">
        <v>12536</v>
      </c>
      <c r="X5888" t="s">
        <v>12537</v>
      </c>
      <c r="Y5888" t="s">
        <v>1851</v>
      </c>
    </row>
    <row r="5889" spans="23:25" x14ac:dyDescent="0.25">
      <c r="W5889" t="s">
        <v>12538</v>
      </c>
      <c r="X5889" t="s">
        <v>12539</v>
      </c>
      <c r="Y5889" t="s">
        <v>1851</v>
      </c>
    </row>
    <row r="5890" spans="23:25" x14ac:dyDescent="0.25">
      <c r="W5890" t="s">
        <v>12540</v>
      </c>
      <c r="X5890" t="s">
        <v>12541</v>
      </c>
      <c r="Y5890" t="s">
        <v>1851</v>
      </c>
    </row>
    <row r="5891" spans="23:25" x14ac:dyDescent="0.25">
      <c r="W5891" t="s">
        <v>12542</v>
      </c>
      <c r="X5891" t="s">
        <v>12543</v>
      </c>
      <c r="Y5891" t="s">
        <v>1851</v>
      </c>
    </row>
    <row r="5892" spans="23:25" x14ac:dyDescent="0.25">
      <c r="W5892" t="s">
        <v>12544</v>
      </c>
      <c r="X5892" t="s">
        <v>12545</v>
      </c>
      <c r="Y5892" t="s">
        <v>1851</v>
      </c>
    </row>
    <row r="5893" spans="23:25" x14ac:dyDescent="0.25">
      <c r="W5893" t="s">
        <v>12546</v>
      </c>
      <c r="X5893" t="s">
        <v>12547</v>
      </c>
      <c r="Y5893" t="s">
        <v>1851</v>
      </c>
    </row>
    <row r="5894" spans="23:25" x14ac:dyDescent="0.25">
      <c r="W5894" t="s">
        <v>12548</v>
      </c>
      <c r="X5894" t="s">
        <v>12549</v>
      </c>
      <c r="Y5894" t="s">
        <v>1851</v>
      </c>
    </row>
    <row r="5895" spans="23:25" x14ac:dyDescent="0.25">
      <c r="W5895" t="s">
        <v>12550</v>
      </c>
      <c r="X5895" t="s">
        <v>12551</v>
      </c>
      <c r="Y5895" t="s">
        <v>1851</v>
      </c>
    </row>
    <row r="5896" spans="23:25" x14ac:dyDescent="0.25">
      <c r="W5896" t="s">
        <v>12552</v>
      </c>
      <c r="X5896" t="s">
        <v>12553</v>
      </c>
      <c r="Y5896" t="s">
        <v>1851</v>
      </c>
    </row>
    <row r="5897" spans="23:25" x14ac:dyDescent="0.25">
      <c r="W5897" t="s">
        <v>12554</v>
      </c>
      <c r="X5897" t="s">
        <v>12555</v>
      </c>
      <c r="Y5897" t="s">
        <v>1851</v>
      </c>
    </row>
    <row r="5898" spans="23:25" x14ac:dyDescent="0.25">
      <c r="W5898" t="s">
        <v>12556</v>
      </c>
      <c r="X5898" t="s">
        <v>12557</v>
      </c>
      <c r="Y5898" t="s">
        <v>1851</v>
      </c>
    </row>
    <row r="5899" spans="23:25" x14ac:dyDescent="0.25">
      <c r="W5899" t="s">
        <v>12558</v>
      </c>
      <c r="X5899" t="s">
        <v>12559</v>
      </c>
      <c r="Y5899" t="s">
        <v>1851</v>
      </c>
    </row>
    <row r="5900" spans="23:25" x14ac:dyDescent="0.25">
      <c r="W5900" t="s">
        <v>12560</v>
      </c>
      <c r="X5900" t="s">
        <v>12561</v>
      </c>
      <c r="Y5900" t="s">
        <v>1851</v>
      </c>
    </row>
    <row r="5901" spans="23:25" x14ac:dyDescent="0.25">
      <c r="W5901" t="s">
        <v>12562</v>
      </c>
      <c r="X5901" t="s">
        <v>12563</v>
      </c>
      <c r="Y5901" t="s">
        <v>1851</v>
      </c>
    </row>
    <row r="5902" spans="23:25" x14ac:dyDescent="0.25">
      <c r="W5902" t="s">
        <v>12564</v>
      </c>
      <c r="X5902" t="s">
        <v>12565</v>
      </c>
      <c r="Y5902" t="s">
        <v>1851</v>
      </c>
    </row>
    <row r="5903" spans="23:25" x14ac:dyDescent="0.25">
      <c r="W5903" t="s">
        <v>12566</v>
      </c>
      <c r="X5903" t="s">
        <v>12567</v>
      </c>
      <c r="Y5903" t="s">
        <v>1851</v>
      </c>
    </row>
    <row r="5904" spans="23:25" x14ac:dyDescent="0.25">
      <c r="W5904" t="s">
        <v>12568</v>
      </c>
      <c r="X5904" t="s">
        <v>12569</v>
      </c>
      <c r="Y5904" t="s">
        <v>1851</v>
      </c>
    </row>
    <row r="5905" spans="23:25" x14ac:dyDescent="0.25">
      <c r="W5905" t="s">
        <v>12570</v>
      </c>
      <c r="X5905" t="s">
        <v>12571</v>
      </c>
      <c r="Y5905" t="s">
        <v>1851</v>
      </c>
    </row>
    <row r="5906" spans="23:25" x14ac:dyDescent="0.25">
      <c r="W5906" t="s">
        <v>12572</v>
      </c>
      <c r="X5906" t="s">
        <v>12573</v>
      </c>
      <c r="Y5906" t="s">
        <v>1851</v>
      </c>
    </row>
    <row r="5907" spans="23:25" x14ac:dyDescent="0.25">
      <c r="W5907" t="s">
        <v>12574</v>
      </c>
      <c r="X5907" t="s">
        <v>12575</v>
      </c>
      <c r="Y5907" t="s">
        <v>1851</v>
      </c>
    </row>
    <row r="5908" spans="23:25" x14ac:dyDescent="0.25">
      <c r="W5908" t="s">
        <v>12576</v>
      </c>
      <c r="X5908" t="s">
        <v>12577</v>
      </c>
      <c r="Y5908" t="s">
        <v>1851</v>
      </c>
    </row>
    <row r="5909" spans="23:25" x14ac:dyDescent="0.25">
      <c r="W5909" t="s">
        <v>12578</v>
      </c>
      <c r="X5909" t="s">
        <v>12579</v>
      </c>
      <c r="Y5909" t="s">
        <v>1851</v>
      </c>
    </row>
    <row r="5910" spans="23:25" x14ac:dyDescent="0.25">
      <c r="W5910" t="s">
        <v>12580</v>
      </c>
      <c r="X5910" t="s">
        <v>12581</v>
      </c>
      <c r="Y5910" t="s">
        <v>1851</v>
      </c>
    </row>
    <row r="5911" spans="23:25" x14ac:dyDescent="0.25">
      <c r="W5911" t="s">
        <v>12582</v>
      </c>
      <c r="X5911" t="s">
        <v>12583</v>
      </c>
      <c r="Y5911" t="s">
        <v>1851</v>
      </c>
    </row>
    <row r="5912" spans="23:25" x14ac:dyDescent="0.25">
      <c r="W5912" t="s">
        <v>12584</v>
      </c>
      <c r="X5912" t="s">
        <v>12585</v>
      </c>
      <c r="Y5912" t="s">
        <v>1851</v>
      </c>
    </row>
    <row r="5913" spans="23:25" x14ac:dyDescent="0.25">
      <c r="W5913" t="s">
        <v>12586</v>
      </c>
      <c r="X5913" t="s">
        <v>12587</v>
      </c>
      <c r="Y5913" t="s">
        <v>1851</v>
      </c>
    </row>
    <row r="5914" spans="23:25" x14ac:dyDescent="0.25">
      <c r="W5914" t="s">
        <v>12588</v>
      </c>
      <c r="X5914" t="s">
        <v>12589</v>
      </c>
      <c r="Y5914" t="s">
        <v>302</v>
      </c>
    </row>
    <row r="5915" spans="23:25" x14ac:dyDescent="0.25">
      <c r="W5915" t="s">
        <v>12590</v>
      </c>
      <c r="X5915" t="s">
        <v>12591</v>
      </c>
      <c r="Y5915" t="s">
        <v>1056</v>
      </c>
    </row>
    <row r="5916" spans="23:25" x14ac:dyDescent="0.25">
      <c r="W5916" t="s">
        <v>12592</v>
      </c>
      <c r="X5916" t="s">
        <v>12593</v>
      </c>
      <c r="Y5916" t="s">
        <v>509</v>
      </c>
    </row>
    <row r="5917" spans="23:25" x14ac:dyDescent="0.25">
      <c r="W5917" t="s">
        <v>12594</v>
      </c>
      <c r="X5917" t="s">
        <v>12595</v>
      </c>
      <c r="Y5917" t="s">
        <v>509</v>
      </c>
    </row>
    <row r="5918" spans="23:25" x14ac:dyDescent="0.25">
      <c r="W5918" t="s">
        <v>12596</v>
      </c>
      <c r="X5918" t="s">
        <v>12597</v>
      </c>
      <c r="Y5918" t="s">
        <v>509</v>
      </c>
    </row>
    <row r="5919" spans="23:25" x14ac:dyDescent="0.25">
      <c r="W5919" t="s">
        <v>12598</v>
      </c>
      <c r="X5919" t="s">
        <v>12599</v>
      </c>
      <c r="Y5919" t="s">
        <v>1056</v>
      </c>
    </row>
    <row r="5920" spans="23:25" x14ac:dyDescent="0.25">
      <c r="W5920" t="s">
        <v>12600</v>
      </c>
      <c r="X5920" t="s">
        <v>12601</v>
      </c>
      <c r="Y5920" t="s">
        <v>1056</v>
      </c>
    </row>
    <row r="5921" spans="23:25" x14ac:dyDescent="0.25">
      <c r="W5921" t="s">
        <v>12602</v>
      </c>
      <c r="X5921" t="s">
        <v>12603</v>
      </c>
      <c r="Y5921" t="s">
        <v>1056</v>
      </c>
    </row>
    <row r="5922" spans="23:25" x14ac:dyDescent="0.25">
      <c r="W5922" t="s">
        <v>12604</v>
      </c>
      <c r="X5922" t="s">
        <v>12605</v>
      </c>
      <c r="Y5922" t="s">
        <v>1056</v>
      </c>
    </row>
    <row r="5923" spans="23:25" x14ac:dyDescent="0.25">
      <c r="W5923" t="s">
        <v>12606</v>
      </c>
      <c r="X5923" t="s">
        <v>12607</v>
      </c>
      <c r="Y5923" t="s">
        <v>1056</v>
      </c>
    </row>
    <row r="5924" spans="23:25" x14ac:dyDescent="0.25">
      <c r="W5924" t="s">
        <v>12608</v>
      </c>
      <c r="X5924" t="s">
        <v>12609</v>
      </c>
      <c r="Y5924" t="s">
        <v>281</v>
      </c>
    </row>
    <row r="5925" spans="23:25" x14ac:dyDescent="0.25">
      <c r="W5925" t="s">
        <v>12610</v>
      </c>
      <c r="X5925" t="s">
        <v>12611</v>
      </c>
      <c r="Y5925" t="s">
        <v>12612</v>
      </c>
    </row>
    <row r="5926" spans="23:25" x14ac:dyDescent="0.25">
      <c r="W5926" t="s">
        <v>12613</v>
      </c>
      <c r="X5926" t="s">
        <v>12614</v>
      </c>
      <c r="Y5926" t="s">
        <v>2015</v>
      </c>
    </row>
    <row r="5927" spans="23:25" x14ac:dyDescent="0.25">
      <c r="W5927" t="s">
        <v>12615</v>
      </c>
      <c r="X5927" t="s">
        <v>12616</v>
      </c>
      <c r="Y5927" t="s">
        <v>2015</v>
      </c>
    </row>
    <row r="5928" spans="23:25" x14ac:dyDescent="0.25">
      <c r="W5928" t="s">
        <v>12617</v>
      </c>
      <c r="X5928" t="s">
        <v>12618</v>
      </c>
      <c r="Y5928" t="s">
        <v>2015</v>
      </c>
    </row>
    <row r="5929" spans="23:25" x14ac:dyDescent="0.25">
      <c r="W5929" t="s">
        <v>12619</v>
      </c>
      <c r="X5929" t="s">
        <v>12620</v>
      </c>
      <c r="Y5929" t="s">
        <v>2163</v>
      </c>
    </row>
    <row r="5930" spans="23:25" x14ac:dyDescent="0.25">
      <c r="W5930" t="s">
        <v>12621</v>
      </c>
      <c r="X5930" t="s">
        <v>12622</v>
      </c>
      <c r="Y5930" t="s">
        <v>2163</v>
      </c>
    </row>
    <row r="5931" spans="23:25" x14ac:dyDescent="0.25">
      <c r="W5931" t="s">
        <v>12623</v>
      </c>
      <c r="X5931" t="s">
        <v>12624</v>
      </c>
      <c r="Y5931" t="s">
        <v>2163</v>
      </c>
    </row>
    <row r="5932" spans="23:25" x14ac:dyDescent="0.25">
      <c r="W5932" t="s">
        <v>12625</v>
      </c>
      <c r="X5932" t="s">
        <v>12626</v>
      </c>
      <c r="Y5932" t="s">
        <v>2163</v>
      </c>
    </row>
    <row r="5933" spans="23:25" x14ac:dyDescent="0.25">
      <c r="W5933" t="s">
        <v>12627</v>
      </c>
      <c r="X5933" t="s">
        <v>12628</v>
      </c>
      <c r="Y5933" t="s">
        <v>2163</v>
      </c>
    </row>
    <row r="5934" spans="23:25" x14ac:dyDescent="0.25">
      <c r="W5934" t="s">
        <v>12629</v>
      </c>
      <c r="X5934" t="s">
        <v>12630</v>
      </c>
      <c r="Y5934" t="s">
        <v>2163</v>
      </c>
    </row>
    <row r="5935" spans="23:25" x14ac:dyDescent="0.25">
      <c r="W5935" t="s">
        <v>12631</v>
      </c>
      <c r="X5935" t="s">
        <v>12632</v>
      </c>
      <c r="Y5935" t="s">
        <v>2163</v>
      </c>
    </row>
    <row r="5936" spans="23:25" x14ac:dyDescent="0.25">
      <c r="W5936" t="s">
        <v>12633</v>
      </c>
      <c r="X5936" t="s">
        <v>12634</v>
      </c>
      <c r="Y5936" t="s">
        <v>2163</v>
      </c>
    </row>
    <row r="5937" spans="23:25" x14ac:dyDescent="0.25">
      <c r="W5937" t="s">
        <v>12635</v>
      </c>
      <c r="X5937" t="s">
        <v>12636</v>
      </c>
      <c r="Y5937" t="s">
        <v>2163</v>
      </c>
    </row>
    <row r="5938" spans="23:25" x14ac:dyDescent="0.25">
      <c r="W5938" t="s">
        <v>12637</v>
      </c>
      <c r="X5938" t="s">
        <v>12638</v>
      </c>
      <c r="Y5938" t="s">
        <v>2163</v>
      </c>
    </row>
    <row r="5939" spans="23:25" x14ac:dyDescent="0.25">
      <c r="W5939" t="s">
        <v>12639</v>
      </c>
      <c r="X5939" t="s">
        <v>12640</v>
      </c>
      <c r="Y5939" t="s">
        <v>2163</v>
      </c>
    </row>
    <row r="5940" spans="23:25" x14ac:dyDescent="0.25">
      <c r="W5940" t="s">
        <v>12641</v>
      </c>
      <c r="X5940" t="s">
        <v>12642</v>
      </c>
      <c r="Y5940" t="s">
        <v>2163</v>
      </c>
    </row>
    <row r="5941" spans="23:25" x14ac:dyDescent="0.25">
      <c r="W5941" t="s">
        <v>12643</v>
      </c>
      <c r="X5941" t="s">
        <v>12644</v>
      </c>
      <c r="Y5941" t="s">
        <v>2163</v>
      </c>
    </row>
    <row r="5942" spans="23:25" x14ac:dyDescent="0.25">
      <c r="W5942" t="s">
        <v>12645</v>
      </c>
      <c r="X5942" t="s">
        <v>12646</v>
      </c>
      <c r="Y5942" t="s">
        <v>543</v>
      </c>
    </row>
    <row r="5943" spans="23:25" x14ac:dyDescent="0.25">
      <c r="W5943" t="s">
        <v>12647</v>
      </c>
      <c r="X5943" t="s">
        <v>12648</v>
      </c>
      <c r="Y5943" t="s">
        <v>543</v>
      </c>
    </row>
    <row r="5944" spans="23:25" x14ac:dyDescent="0.25">
      <c r="W5944" t="s">
        <v>12649</v>
      </c>
      <c r="X5944" t="s">
        <v>12650</v>
      </c>
      <c r="Y5944" t="s">
        <v>278</v>
      </c>
    </row>
    <row r="5945" spans="23:25" x14ac:dyDescent="0.25">
      <c r="W5945" t="s">
        <v>12651</v>
      </c>
      <c r="X5945" t="s">
        <v>12652</v>
      </c>
      <c r="Y5945" t="s">
        <v>278</v>
      </c>
    </row>
    <row r="5946" spans="23:25" x14ac:dyDescent="0.25">
      <c r="W5946" t="s">
        <v>12653</v>
      </c>
      <c r="X5946" t="s">
        <v>12654</v>
      </c>
      <c r="Y5946" t="s">
        <v>278</v>
      </c>
    </row>
    <row r="5947" spans="23:25" x14ac:dyDescent="0.25">
      <c r="W5947" t="s">
        <v>12655</v>
      </c>
      <c r="X5947" t="s">
        <v>12656</v>
      </c>
      <c r="Y5947" t="s">
        <v>278</v>
      </c>
    </row>
    <row r="5948" spans="23:25" x14ac:dyDescent="0.25">
      <c r="W5948" t="s">
        <v>12657</v>
      </c>
      <c r="X5948" t="s">
        <v>12658</v>
      </c>
      <c r="Y5948" t="s">
        <v>278</v>
      </c>
    </row>
    <row r="5949" spans="23:25" x14ac:dyDescent="0.25">
      <c r="W5949" t="s">
        <v>12659</v>
      </c>
      <c r="X5949" t="s">
        <v>12660</v>
      </c>
      <c r="Y5949" t="s">
        <v>278</v>
      </c>
    </row>
    <row r="5950" spans="23:25" x14ac:dyDescent="0.25">
      <c r="W5950" t="s">
        <v>12661</v>
      </c>
      <c r="X5950" t="s">
        <v>12662</v>
      </c>
      <c r="Y5950" t="s">
        <v>278</v>
      </c>
    </row>
    <row r="5951" spans="23:25" x14ac:dyDescent="0.25">
      <c r="W5951" t="s">
        <v>12663</v>
      </c>
      <c r="X5951" t="s">
        <v>12664</v>
      </c>
      <c r="Y5951" t="s">
        <v>278</v>
      </c>
    </row>
    <row r="5952" spans="23:25" x14ac:dyDescent="0.25">
      <c r="W5952" t="s">
        <v>12665</v>
      </c>
      <c r="X5952" t="s">
        <v>12666</v>
      </c>
      <c r="Y5952" t="s">
        <v>284</v>
      </c>
    </row>
    <row r="5953" spans="23:25" x14ac:dyDescent="0.25">
      <c r="W5953" t="s">
        <v>12667</v>
      </c>
      <c r="X5953" t="s">
        <v>12668</v>
      </c>
      <c r="Y5953" t="s">
        <v>546</v>
      </c>
    </row>
    <row r="5954" spans="23:25" x14ac:dyDescent="0.25">
      <c r="W5954" t="s">
        <v>12669</v>
      </c>
      <c r="X5954" t="s">
        <v>12670</v>
      </c>
      <c r="Y5954" t="s">
        <v>546</v>
      </c>
    </row>
    <row r="5955" spans="23:25" x14ac:dyDescent="0.25">
      <c r="W5955" t="s">
        <v>12671</v>
      </c>
      <c r="X5955" t="s">
        <v>12672</v>
      </c>
      <c r="Y5955" t="s">
        <v>546</v>
      </c>
    </row>
    <row r="5956" spans="23:25" x14ac:dyDescent="0.25">
      <c r="W5956" t="s">
        <v>12673</v>
      </c>
      <c r="X5956" t="s">
        <v>12674</v>
      </c>
      <c r="Y5956" t="s">
        <v>546</v>
      </c>
    </row>
    <row r="5957" spans="23:25" x14ac:dyDescent="0.25">
      <c r="W5957" t="s">
        <v>12675</v>
      </c>
      <c r="X5957" t="s">
        <v>12676</v>
      </c>
      <c r="Y5957" t="s">
        <v>546</v>
      </c>
    </row>
    <row r="5958" spans="23:25" x14ac:dyDescent="0.25">
      <c r="W5958" t="s">
        <v>12677</v>
      </c>
      <c r="X5958" t="s">
        <v>12678</v>
      </c>
      <c r="Y5958" t="s">
        <v>546</v>
      </c>
    </row>
    <row r="5959" spans="23:25" x14ac:dyDescent="0.25">
      <c r="W5959" t="s">
        <v>12679</v>
      </c>
      <c r="X5959" t="s">
        <v>12680</v>
      </c>
      <c r="Y5959" t="s">
        <v>546</v>
      </c>
    </row>
    <row r="5960" spans="23:25" x14ac:dyDescent="0.25">
      <c r="W5960" t="s">
        <v>12681</v>
      </c>
      <c r="X5960" t="s">
        <v>12682</v>
      </c>
      <c r="Y5960" t="s">
        <v>546</v>
      </c>
    </row>
    <row r="5961" spans="23:25" x14ac:dyDescent="0.25">
      <c r="W5961" t="s">
        <v>12683</v>
      </c>
      <c r="X5961" t="s">
        <v>12684</v>
      </c>
      <c r="Y5961" t="s">
        <v>546</v>
      </c>
    </row>
    <row r="5962" spans="23:25" x14ac:dyDescent="0.25">
      <c r="W5962" t="s">
        <v>12685</v>
      </c>
      <c r="X5962" t="s">
        <v>12686</v>
      </c>
      <c r="Y5962" t="s">
        <v>547</v>
      </c>
    </row>
    <row r="5963" spans="23:25" x14ac:dyDescent="0.25">
      <c r="W5963" t="s">
        <v>12687</v>
      </c>
      <c r="X5963" t="s">
        <v>12688</v>
      </c>
      <c r="Y5963" t="s">
        <v>547</v>
      </c>
    </row>
    <row r="5964" spans="23:25" x14ac:dyDescent="0.25">
      <c r="W5964" t="s">
        <v>12689</v>
      </c>
      <c r="X5964" t="s">
        <v>12690</v>
      </c>
      <c r="Y5964" t="s">
        <v>547</v>
      </c>
    </row>
    <row r="5965" spans="23:25" x14ac:dyDescent="0.25">
      <c r="W5965" t="s">
        <v>12691</v>
      </c>
      <c r="X5965" t="s">
        <v>12692</v>
      </c>
      <c r="Y5965" t="s">
        <v>547</v>
      </c>
    </row>
    <row r="5966" spans="23:25" x14ac:dyDescent="0.25">
      <c r="W5966" t="s">
        <v>12693</v>
      </c>
      <c r="X5966" t="s">
        <v>12694</v>
      </c>
      <c r="Y5966" t="s">
        <v>548</v>
      </c>
    </row>
    <row r="5967" spans="23:25" x14ac:dyDescent="0.25">
      <c r="W5967" t="s">
        <v>12695</v>
      </c>
      <c r="X5967" t="s">
        <v>12696</v>
      </c>
      <c r="Y5967" t="s">
        <v>3683</v>
      </c>
    </row>
    <row r="5968" spans="23:25" x14ac:dyDescent="0.25">
      <c r="W5968" t="s">
        <v>12697</v>
      </c>
      <c r="X5968" t="s">
        <v>12698</v>
      </c>
      <c r="Y5968" t="s">
        <v>12699</v>
      </c>
    </row>
    <row r="5969" spans="23:25" x14ac:dyDescent="0.25">
      <c r="W5969" t="s">
        <v>12700</v>
      </c>
      <c r="X5969" t="s">
        <v>12701</v>
      </c>
      <c r="Y5969" t="s">
        <v>12699</v>
      </c>
    </row>
    <row r="5970" spans="23:25" x14ac:dyDescent="0.25">
      <c r="W5970" t="s">
        <v>12702</v>
      </c>
      <c r="X5970" t="s">
        <v>12703</v>
      </c>
      <c r="Y5970" t="s">
        <v>999</v>
      </c>
    </row>
    <row r="5971" spans="23:25" x14ac:dyDescent="0.25">
      <c r="W5971" t="s">
        <v>12704</v>
      </c>
      <c r="X5971" t="s">
        <v>12705</v>
      </c>
      <c r="Y5971" t="s">
        <v>999</v>
      </c>
    </row>
    <row r="5972" spans="23:25" x14ac:dyDescent="0.25">
      <c r="W5972" t="s">
        <v>12706</v>
      </c>
      <c r="X5972" t="s">
        <v>12707</v>
      </c>
      <c r="Y5972" t="s">
        <v>12708</v>
      </c>
    </row>
    <row r="5973" spans="23:25" x14ac:dyDescent="0.25">
      <c r="W5973" t="s">
        <v>12709</v>
      </c>
      <c r="X5973" t="s">
        <v>12710</v>
      </c>
      <c r="Y5973" t="s">
        <v>12708</v>
      </c>
    </row>
    <row r="5974" spans="23:25" x14ac:dyDescent="0.25">
      <c r="W5974" t="s">
        <v>12711</v>
      </c>
      <c r="X5974" t="s">
        <v>12712</v>
      </c>
      <c r="Y5974" t="s">
        <v>407</v>
      </c>
    </row>
    <row r="5975" spans="23:25" x14ac:dyDescent="0.25">
      <c r="W5975" t="s">
        <v>12713</v>
      </c>
      <c r="X5975" t="s">
        <v>407</v>
      </c>
      <c r="Y5975" t="s">
        <v>407</v>
      </c>
    </row>
    <row r="5976" spans="23:25" x14ac:dyDescent="0.25">
      <c r="W5976" t="s">
        <v>12714</v>
      </c>
      <c r="X5976" t="s">
        <v>12715</v>
      </c>
      <c r="Y5976" t="s">
        <v>407</v>
      </c>
    </row>
    <row r="5977" spans="23:25" x14ac:dyDescent="0.25">
      <c r="W5977" t="s">
        <v>12716</v>
      </c>
      <c r="X5977" t="s">
        <v>12717</v>
      </c>
      <c r="Y5977" t="s">
        <v>407</v>
      </c>
    </row>
    <row r="5978" spans="23:25" x14ac:dyDescent="0.25">
      <c r="W5978" t="s">
        <v>12718</v>
      </c>
      <c r="X5978" t="s">
        <v>12719</v>
      </c>
      <c r="Y5978" t="s">
        <v>407</v>
      </c>
    </row>
    <row r="5979" spans="23:25" x14ac:dyDescent="0.25">
      <c r="W5979" t="s">
        <v>12720</v>
      </c>
      <c r="X5979" t="s">
        <v>12721</v>
      </c>
      <c r="Y5979" t="s">
        <v>407</v>
      </c>
    </row>
    <row r="5980" spans="23:25" x14ac:dyDescent="0.25">
      <c r="W5980" t="s">
        <v>12722</v>
      </c>
      <c r="X5980" t="s">
        <v>12723</v>
      </c>
      <c r="Y5980" t="s">
        <v>407</v>
      </c>
    </row>
    <row r="5981" spans="23:25" x14ac:dyDescent="0.25">
      <c r="W5981" t="s">
        <v>12724</v>
      </c>
      <c r="X5981" t="s">
        <v>12725</v>
      </c>
      <c r="Y5981" t="s">
        <v>407</v>
      </c>
    </row>
    <row r="5982" spans="23:25" x14ac:dyDescent="0.25">
      <c r="W5982" t="s">
        <v>12726</v>
      </c>
      <c r="X5982" t="s">
        <v>12727</v>
      </c>
      <c r="Y5982" t="s">
        <v>407</v>
      </c>
    </row>
    <row r="5983" spans="23:25" x14ac:dyDescent="0.25">
      <c r="W5983" t="s">
        <v>12728</v>
      </c>
      <c r="X5983" t="s">
        <v>12729</v>
      </c>
      <c r="Y5983" t="s">
        <v>407</v>
      </c>
    </row>
    <row r="5984" spans="23:25" x14ac:dyDescent="0.25">
      <c r="W5984" t="s">
        <v>12730</v>
      </c>
      <c r="X5984" t="s">
        <v>12731</v>
      </c>
      <c r="Y5984" t="s">
        <v>407</v>
      </c>
    </row>
    <row r="5985" spans="23:25" x14ac:dyDescent="0.25">
      <c r="W5985" t="s">
        <v>12732</v>
      </c>
      <c r="X5985" t="s">
        <v>12733</v>
      </c>
      <c r="Y5985" t="s">
        <v>407</v>
      </c>
    </row>
    <row r="5986" spans="23:25" x14ac:dyDescent="0.25">
      <c r="W5986" t="s">
        <v>12734</v>
      </c>
      <c r="X5986" t="s">
        <v>12735</v>
      </c>
      <c r="Y5986" t="s">
        <v>407</v>
      </c>
    </row>
    <row r="5987" spans="23:25" x14ac:dyDescent="0.25">
      <c r="W5987" t="s">
        <v>12736</v>
      </c>
      <c r="X5987" t="s">
        <v>12737</v>
      </c>
      <c r="Y5987" t="s">
        <v>407</v>
      </c>
    </row>
    <row r="5988" spans="23:25" x14ac:dyDescent="0.25">
      <c r="W5988" t="s">
        <v>12738</v>
      </c>
      <c r="X5988" t="s">
        <v>12739</v>
      </c>
      <c r="Y5988" t="s">
        <v>407</v>
      </c>
    </row>
    <row r="5989" spans="23:25" x14ac:dyDescent="0.25">
      <c r="W5989" t="s">
        <v>12740</v>
      </c>
      <c r="X5989" t="s">
        <v>12741</v>
      </c>
      <c r="Y5989" t="s">
        <v>407</v>
      </c>
    </row>
    <row r="5990" spans="23:25" x14ac:dyDescent="0.25">
      <c r="W5990" t="s">
        <v>12742</v>
      </c>
      <c r="X5990" t="s">
        <v>12743</v>
      </c>
      <c r="Y5990" t="s">
        <v>1042</v>
      </c>
    </row>
    <row r="5991" spans="23:25" x14ac:dyDescent="0.25">
      <c r="W5991" t="s">
        <v>12744</v>
      </c>
      <c r="X5991" t="s">
        <v>12745</v>
      </c>
      <c r="Y5991" t="s">
        <v>1042</v>
      </c>
    </row>
    <row r="5992" spans="23:25" x14ac:dyDescent="0.25">
      <c r="W5992" t="s">
        <v>12746</v>
      </c>
      <c r="X5992" t="s">
        <v>12747</v>
      </c>
      <c r="Y5992" t="s">
        <v>411</v>
      </c>
    </row>
    <row r="5993" spans="23:25" x14ac:dyDescent="0.25">
      <c r="W5993" t="s">
        <v>12748</v>
      </c>
      <c r="X5993" t="s">
        <v>12749</v>
      </c>
      <c r="Y5993" t="s">
        <v>411</v>
      </c>
    </row>
    <row r="5994" spans="23:25" x14ac:dyDescent="0.25">
      <c r="W5994" t="s">
        <v>12750</v>
      </c>
      <c r="X5994" t="s">
        <v>12751</v>
      </c>
      <c r="Y5994" t="s">
        <v>1042</v>
      </c>
    </row>
    <row r="5995" spans="23:25" x14ac:dyDescent="0.25">
      <c r="W5995" t="s">
        <v>12752</v>
      </c>
      <c r="X5995" t="s">
        <v>12753</v>
      </c>
      <c r="Y5995" t="s">
        <v>411</v>
      </c>
    </row>
    <row r="5996" spans="23:25" x14ac:dyDescent="0.25">
      <c r="W5996" t="s">
        <v>12754</v>
      </c>
      <c r="X5996" t="s">
        <v>12755</v>
      </c>
      <c r="Y5996" t="s">
        <v>411</v>
      </c>
    </row>
    <row r="5997" spans="23:25" x14ac:dyDescent="0.25">
      <c r="W5997" t="s">
        <v>12756</v>
      </c>
      <c r="X5997" t="s">
        <v>12757</v>
      </c>
      <c r="Y5997" t="s">
        <v>411</v>
      </c>
    </row>
    <row r="5998" spans="23:25" x14ac:dyDescent="0.25">
      <c r="W5998" t="s">
        <v>12758</v>
      </c>
      <c r="X5998" t="s">
        <v>12759</v>
      </c>
      <c r="Y5998" t="s">
        <v>411</v>
      </c>
    </row>
    <row r="5999" spans="23:25" x14ac:dyDescent="0.25">
      <c r="W5999" t="s">
        <v>12760</v>
      </c>
      <c r="X5999" t="s">
        <v>12761</v>
      </c>
      <c r="Y5999" t="s">
        <v>411</v>
      </c>
    </row>
    <row r="6000" spans="23:25" x14ac:dyDescent="0.25">
      <c r="W6000" t="s">
        <v>12762</v>
      </c>
      <c r="X6000" t="s">
        <v>12763</v>
      </c>
      <c r="Y6000" t="s">
        <v>411</v>
      </c>
    </row>
    <row r="6001" spans="23:25" x14ac:dyDescent="0.25">
      <c r="W6001" t="s">
        <v>12764</v>
      </c>
      <c r="X6001" t="s">
        <v>12765</v>
      </c>
      <c r="Y6001" t="s">
        <v>411</v>
      </c>
    </row>
    <row r="6002" spans="23:25" x14ac:dyDescent="0.25">
      <c r="W6002" t="s">
        <v>12766</v>
      </c>
      <c r="X6002" t="s">
        <v>12767</v>
      </c>
      <c r="Y6002" t="s">
        <v>411</v>
      </c>
    </row>
    <row r="6003" spans="23:25" x14ac:dyDescent="0.25">
      <c r="W6003" t="s">
        <v>12768</v>
      </c>
      <c r="X6003" t="s">
        <v>12769</v>
      </c>
      <c r="Y6003" t="s">
        <v>411</v>
      </c>
    </row>
    <row r="6004" spans="23:25" x14ac:dyDescent="0.25">
      <c r="W6004" t="s">
        <v>12770</v>
      </c>
      <c r="X6004" t="s">
        <v>12771</v>
      </c>
      <c r="Y6004" t="s">
        <v>411</v>
      </c>
    </row>
    <row r="6005" spans="23:25" x14ac:dyDescent="0.25">
      <c r="W6005" t="s">
        <v>12772</v>
      </c>
      <c r="X6005" t="s">
        <v>12773</v>
      </c>
      <c r="Y6005" t="s">
        <v>411</v>
      </c>
    </row>
    <row r="6006" spans="23:25" x14ac:dyDescent="0.25">
      <c r="W6006" t="s">
        <v>12774</v>
      </c>
      <c r="X6006" t="s">
        <v>12775</v>
      </c>
      <c r="Y6006" t="s">
        <v>411</v>
      </c>
    </row>
    <row r="6007" spans="23:25" x14ac:dyDescent="0.25">
      <c r="W6007" t="s">
        <v>12776</v>
      </c>
      <c r="X6007" t="s">
        <v>12777</v>
      </c>
      <c r="Y6007" t="s">
        <v>411</v>
      </c>
    </row>
    <row r="6008" spans="23:25" x14ac:dyDescent="0.25">
      <c r="W6008" t="s">
        <v>12778</v>
      </c>
      <c r="X6008" t="s">
        <v>12779</v>
      </c>
      <c r="Y6008" t="s">
        <v>411</v>
      </c>
    </row>
    <row r="6009" spans="23:25" x14ac:dyDescent="0.25">
      <c r="W6009" t="s">
        <v>12780</v>
      </c>
      <c r="X6009" t="s">
        <v>12781</v>
      </c>
      <c r="Y6009" t="s">
        <v>411</v>
      </c>
    </row>
    <row r="6010" spans="23:25" x14ac:dyDescent="0.25">
      <c r="W6010" t="s">
        <v>12782</v>
      </c>
      <c r="X6010" t="s">
        <v>12783</v>
      </c>
      <c r="Y6010" t="s">
        <v>411</v>
      </c>
    </row>
    <row r="6011" spans="23:25" x14ac:dyDescent="0.25">
      <c r="W6011" t="s">
        <v>12784</v>
      </c>
      <c r="X6011" t="s">
        <v>12785</v>
      </c>
      <c r="Y6011" t="s">
        <v>206</v>
      </c>
    </row>
    <row r="6012" spans="23:25" x14ac:dyDescent="0.25">
      <c r="W6012" t="s">
        <v>12786</v>
      </c>
      <c r="X6012" t="s">
        <v>12787</v>
      </c>
      <c r="Y6012" t="s">
        <v>411</v>
      </c>
    </row>
    <row r="6013" spans="23:25" x14ac:dyDescent="0.25">
      <c r="W6013" t="s">
        <v>12788</v>
      </c>
      <c r="X6013" t="s">
        <v>12789</v>
      </c>
      <c r="Y6013" t="s">
        <v>411</v>
      </c>
    </row>
    <row r="6014" spans="23:25" x14ac:dyDescent="0.25">
      <c r="W6014" t="s">
        <v>12790</v>
      </c>
      <c r="X6014" t="s">
        <v>12791</v>
      </c>
      <c r="Y6014" t="s">
        <v>411</v>
      </c>
    </row>
    <row r="6015" spans="23:25" x14ac:dyDescent="0.25">
      <c r="W6015" t="s">
        <v>12792</v>
      </c>
      <c r="X6015" t="s">
        <v>12793</v>
      </c>
      <c r="Y6015" t="s">
        <v>411</v>
      </c>
    </row>
    <row r="6016" spans="23:25" x14ac:dyDescent="0.25">
      <c r="W6016" t="s">
        <v>12794</v>
      </c>
      <c r="X6016" t="s">
        <v>12795</v>
      </c>
      <c r="Y6016" t="s">
        <v>206</v>
      </c>
    </row>
    <row r="6017" spans="23:25" x14ac:dyDescent="0.25">
      <c r="W6017" t="s">
        <v>12796</v>
      </c>
      <c r="X6017" t="s">
        <v>12797</v>
      </c>
      <c r="Y6017" t="s">
        <v>206</v>
      </c>
    </row>
    <row r="6018" spans="23:25" x14ac:dyDescent="0.25">
      <c r="W6018" t="s">
        <v>12798</v>
      </c>
      <c r="X6018" t="s">
        <v>12799</v>
      </c>
      <c r="Y6018" t="s">
        <v>411</v>
      </c>
    </row>
    <row r="6019" spans="23:25" x14ac:dyDescent="0.25">
      <c r="W6019" t="s">
        <v>12800</v>
      </c>
      <c r="X6019" t="s">
        <v>12801</v>
      </c>
      <c r="Y6019" t="s">
        <v>411</v>
      </c>
    </row>
    <row r="6020" spans="23:25" x14ac:dyDescent="0.25">
      <c r="W6020" t="s">
        <v>12802</v>
      </c>
      <c r="X6020" t="s">
        <v>12803</v>
      </c>
      <c r="Y6020" t="s">
        <v>411</v>
      </c>
    </row>
    <row r="6021" spans="23:25" x14ac:dyDescent="0.25">
      <c r="W6021" t="s">
        <v>12804</v>
      </c>
      <c r="X6021" t="s">
        <v>12805</v>
      </c>
      <c r="Y6021" t="s">
        <v>411</v>
      </c>
    </row>
    <row r="6022" spans="23:25" x14ac:dyDescent="0.25">
      <c r="W6022" t="s">
        <v>12806</v>
      </c>
      <c r="X6022" t="s">
        <v>12807</v>
      </c>
      <c r="Y6022" t="s">
        <v>411</v>
      </c>
    </row>
    <row r="6023" spans="23:25" x14ac:dyDescent="0.25">
      <c r="W6023" t="s">
        <v>12808</v>
      </c>
      <c r="X6023" t="s">
        <v>12809</v>
      </c>
      <c r="Y6023" t="s">
        <v>411</v>
      </c>
    </row>
    <row r="6024" spans="23:25" x14ac:dyDescent="0.25">
      <c r="W6024" t="s">
        <v>12810</v>
      </c>
      <c r="X6024" t="s">
        <v>12811</v>
      </c>
      <c r="Y6024" t="s">
        <v>411</v>
      </c>
    </row>
    <row r="6025" spans="23:25" x14ac:dyDescent="0.25">
      <c r="W6025" t="s">
        <v>12812</v>
      </c>
      <c r="X6025" t="s">
        <v>12813</v>
      </c>
      <c r="Y6025" t="s">
        <v>1068</v>
      </c>
    </row>
    <row r="6026" spans="23:25" x14ac:dyDescent="0.25">
      <c r="W6026" t="s">
        <v>12814</v>
      </c>
      <c r="X6026" t="s">
        <v>12815</v>
      </c>
      <c r="Y6026" t="s">
        <v>1068</v>
      </c>
    </row>
    <row r="6027" spans="23:25" x14ac:dyDescent="0.25">
      <c r="W6027" t="s">
        <v>12816</v>
      </c>
      <c r="X6027" t="s">
        <v>12817</v>
      </c>
      <c r="Y6027" t="s">
        <v>1068</v>
      </c>
    </row>
    <row r="6028" spans="23:25" x14ac:dyDescent="0.25">
      <c r="W6028" t="s">
        <v>12818</v>
      </c>
      <c r="X6028" t="s">
        <v>12819</v>
      </c>
      <c r="Y6028" t="s">
        <v>1068</v>
      </c>
    </row>
    <row r="6029" spans="23:25" x14ac:dyDescent="0.25">
      <c r="W6029" t="s">
        <v>12820</v>
      </c>
      <c r="X6029" t="s">
        <v>12821</v>
      </c>
      <c r="Y6029" t="s">
        <v>1068</v>
      </c>
    </row>
    <row r="6030" spans="23:25" x14ac:dyDescent="0.25">
      <c r="W6030" t="s">
        <v>12822</v>
      </c>
      <c r="X6030" t="s">
        <v>12823</v>
      </c>
      <c r="Y6030" t="s">
        <v>1068</v>
      </c>
    </row>
    <row r="6031" spans="23:25" x14ac:dyDescent="0.25">
      <c r="W6031" t="s">
        <v>12824</v>
      </c>
      <c r="X6031" t="s">
        <v>12825</v>
      </c>
      <c r="Y6031" t="s">
        <v>1068</v>
      </c>
    </row>
    <row r="6032" spans="23:25" x14ac:dyDescent="0.25">
      <c r="W6032" t="s">
        <v>12826</v>
      </c>
      <c r="X6032" t="s">
        <v>12827</v>
      </c>
      <c r="Y6032" t="s">
        <v>1068</v>
      </c>
    </row>
    <row r="6033" spans="23:25" x14ac:dyDescent="0.25">
      <c r="W6033" t="s">
        <v>12828</v>
      </c>
      <c r="X6033" t="s">
        <v>12829</v>
      </c>
      <c r="Y6033" t="s">
        <v>1068</v>
      </c>
    </row>
    <row r="6034" spans="23:25" x14ac:dyDescent="0.25">
      <c r="W6034" t="s">
        <v>12830</v>
      </c>
      <c r="X6034" t="s">
        <v>12831</v>
      </c>
      <c r="Y6034" t="s">
        <v>917</v>
      </c>
    </row>
    <row r="6035" spans="23:25" x14ac:dyDescent="0.25">
      <c r="W6035" t="s">
        <v>12832</v>
      </c>
      <c r="X6035" t="s">
        <v>12833</v>
      </c>
      <c r="Y6035" t="s">
        <v>1068</v>
      </c>
    </row>
    <row r="6036" spans="23:25" x14ac:dyDescent="0.25">
      <c r="W6036" t="s">
        <v>12834</v>
      </c>
      <c r="X6036" t="s">
        <v>12835</v>
      </c>
      <c r="Y6036" t="s">
        <v>1068</v>
      </c>
    </row>
    <row r="6037" spans="23:25" x14ac:dyDescent="0.25">
      <c r="W6037" t="s">
        <v>12836</v>
      </c>
      <c r="X6037" t="s">
        <v>12837</v>
      </c>
      <c r="Y6037" t="s">
        <v>1068</v>
      </c>
    </row>
    <row r="6038" spans="23:25" x14ac:dyDescent="0.25">
      <c r="W6038" t="s">
        <v>12838</v>
      </c>
      <c r="X6038" t="s">
        <v>12839</v>
      </c>
      <c r="Y6038" t="s">
        <v>1068</v>
      </c>
    </row>
    <row r="6039" spans="23:25" x14ac:dyDescent="0.25">
      <c r="W6039" t="s">
        <v>12840</v>
      </c>
      <c r="X6039" t="s">
        <v>12841</v>
      </c>
      <c r="Y6039" t="s">
        <v>1042</v>
      </c>
    </row>
    <row r="6040" spans="23:25" x14ac:dyDescent="0.25">
      <c r="W6040" t="s">
        <v>12842</v>
      </c>
      <c r="X6040" t="s">
        <v>12843</v>
      </c>
      <c r="Y6040" t="s">
        <v>411</v>
      </c>
    </row>
    <row r="6041" spans="23:25" x14ac:dyDescent="0.25">
      <c r="W6041" t="s">
        <v>12844</v>
      </c>
      <c r="X6041" t="s">
        <v>12845</v>
      </c>
      <c r="Y6041" t="s">
        <v>411</v>
      </c>
    </row>
    <row r="6042" spans="23:25" x14ac:dyDescent="0.25">
      <c r="W6042" t="s">
        <v>12846</v>
      </c>
      <c r="X6042" t="s">
        <v>12847</v>
      </c>
      <c r="Y6042" t="s">
        <v>1068</v>
      </c>
    </row>
    <row r="6043" spans="23:25" x14ac:dyDescent="0.25">
      <c r="W6043" t="s">
        <v>12848</v>
      </c>
      <c r="X6043" t="s">
        <v>12849</v>
      </c>
      <c r="Y6043" t="s">
        <v>1068</v>
      </c>
    </row>
    <row r="6044" spans="23:25" x14ac:dyDescent="0.25">
      <c r="W6044" t="s">
        <v>12850</v>
      </c>
      <c r="X6044" t="s">
        <v>12851</v>
      </c>
      <c r="Y6044" t="s">
        <v>284</v>
      </c>
    </row>
    <row r="6045" spans="23:25" x14ac:dyDescent="0.25">
      <c r="W6045" t="s">
        <v>12852</v>
      </c>
      <c r="X6045" t="s">
        <v>12853</v>
      </c>
      <c r="Y6045" t="s">
        <v>1068</v>
      </c>
    </row>
    <row r="6046" spans="23:25" x14ac:dyDescent="0.25">
      <c r="W6046" t="s">
        <v>12854</v>
      </c>
      <c r="X6046" t="s">
        <v>12855</v>
      </c>
      <c r="Y6046" t="s">
        <v>1068</v>
      </c>
    </row>
    <row r="6047" spans="23:25" x14ac:dyDescent="0.25">
      <c r="W6047" t="s">
        <v>12856</v>
      </c>
      <c r="X6047" t="s">
        <v>12857</v>
      </c>
      <c r="Y6047" t="s">
        <v>1068</v>
      </c>
    </row>
    <row r="6048" spans="23:25" x14ac:dyDescent="0.25">
      <c r="W6048" t="s">
        <v>12858</v>
      </c>
      <c r="X6048" t="s">
        <v>12859</v>
      </c>
      <c r="Y6048" t="s">
        <v>1655</v>
      </c>
    </row>
    <row r="6049" spans="23:25" x14ac:dyDescent="0.25">
      <c r="W6049" t="s">
        <v>12860</v>
      </c>
      <c r="X6049" t="s">
        <v>12861</v>
      </c>
      <c r="Y6049" t="s">
        <v>1068</v>
      </c>
    </row>
    <row r="6050" spans="23:25" x14ac:dyDescent="0.25">
      <c r="W6050" t="s">
        <v>12862</v>
      </c>
      <c r="X6050" t="s">
        <v>12863</v>
      </c>
      <c r="Y6050" t="s">
        <v>1068</v>
      </c>
    </row>
    <row r="6051" spans="23:25" x14ac:dyDescent="0.25">
      <c r="W6051" t="s">
        <v>12864</v>
      </c>
      <c r="X6051" t="s">
        <v>12865</v>
      </c>
      <c r="Y6051" t="s">
        <v>1068</v>
      </c>
    </row>
    <row r="6052" spans="23:25" x14ac:dyDescent="0.25">
      <c r="W6052" t="s">
        <v>12866</v>
      </c>
      <c r="X6052" t="s">
        <v>12867</v>
      </c>
      <c r="Y6052" t="s">
        <v>1068</v>
      </c>
    </row>
    <row r="6053" spans="23:25" x14ac:dyDescent="0.25">
      <c r="W6053" t="s">
        <v>12868</v>
      </c>
      <c r="X6053" t="s">
        <v>12869</v>
      </c>
      <c r="Y6053" t="s">
        <v>1068</v>
      </c>
    </row>
    <row r="6054" spans="23:25" x14ac:dyDescent="0.25">
      <c r="W6054" t="s">
        <v>12870</v>
      </c>
      <c r="X6054" t="s">
        <v>12871</v>
      </c>
      <c r="Y6054" t="s">
        <v>1068</v>
      </c>
    </row>
    <row r="6055" spans="23:25" x14ac:dyDescent="0.25">
      <c r="W6055" t="s">
        <v>12872</v>
      </c>
      <c r="X6055" t="s">
        <v>12873</v>
      </c>
      <c r="Y6055" t="s">
        <v>1068</v>
      </c>
    </row>
    <row r="6056" spans="23:25" x14ac:dyDescent="0.25">
      <c r="W6056" t="s">
        <v>12874</v>
      </c>
      <c r="X6056" t="s">
        <v>12875</v>
      </c>
      <c r="Y6056" t="s">
        <v>1068</v>
      </c>
    </row>
    <row r="6057" spans="23:25" x14ac:dyDescent="0.25">
      <c r="W6057" t="s">
        <v>12876</v>
      </c>
      <c r="X6057" t="s">
        <v>12877</v>
      </c>
      <c r="Y6057" t="s">
        <v>1068</v>
      </c>
    </row>
    <row r="6058" spans="23:25" x14ac:dyDescent="0.25">
      <c r="W6058" t="s">
        <v>12878</v>
      </c>
      <c r="X6058" t="s">
        <v>12879</v>
      </c>
      <c r="Y6058" t="s">
        <v>1068</v>
      </c>
    </row>
    <row r="6059" spans="23:25" x14ac:dyDescent="0.25">
      <c r="W6059" t="s">
        <v>12880</v>
      </c>
      <c r="X6059" t="s">
        <v>12881</v>
      </c>
      <c r="Y6059" t="s">
        <v>1068</v>
      </c>
    </row>
    <row r="6060" spans="23:25" x14ac:dyDescent="0.25">
      <c r="W6060" t="s">
        <v>12882</v>
      </c>
      <c r="X6060" t="s">
        <v>12883</v>
      </c>
      <c r="Y6060" t="s">
        <v>1068</v>
      </c>
    </row>
    <row r="6061" spans="23:25" x14ac:dyDescent="0.25">
      <c r="W6061" t="s">
        <v>12884</v>
      </c>
      <c r="X6061" t="s">
        <v>12885</v>
      </c>
      <c r="Y6061" t="s">
        <v>1068</v>
      </c>
    </row>
    <row r="6062" spans="23:25" x14ac:dyDescent="0.25">
      <c r="W6062" t="s">
        <v>12886</v>
      </c>
      <c r="X6062" t="s">
        <v>12887</v>
      </c>
      <c r="Y6062" t="s">
        <v>1068</v>
      </c>
    </row>
    <row r="6063" spans="23:25" x14ac:dyDescent="0.25">
      <c r="W6063" t="s">
        <v>12888</v>
      </c>
      <c r="X6063" t="s">
        <v>12889</v>
      </c>
      <c r="Y6063" t="s">
        <v>1068</v>
      </c>
    </row>
    <row r="6064" spans="23:25" x14ac:dyDescent="0.25">
      <c r="W6064" t="s">
        <v>12890</v>
      </c>
      <c r="X6064" t="s">
        <v>12891</v>
      </c>
      <c r="Y6064" t="s">
        <v>1068</v>
      </c>
    </row>
    <row r="6065" spans="23:25" x14ac:dyDescent="0.25">
      <c r="W6065" t="s">
        <v>12892</v>
      </c>
      <c r="X6065" t="s">
        <v>12893</v>
      </c>
      <c r="Y6065" t="s">
        <v>1068</v>
      </c>
    </row>
    <row r="6066" spans="23:25" x14ac:dyDescent="0.25">
      <c r="W6066" t="s">
        <v>12894</v>
      </c>
      <c r="X6066" t="s">
        <v>12895</v>
      </c>
      <c r="Y6066" t="s">
        <v>1068</v>
      </c>
    </row>
    <row r="6067" spans="23:25" x14ac:dyDescent="0.25">
      <c r="W6067" t="s">
        <v>12896</v>
      </c>
      <c r="X6067" t="s">
        <v>12897</v>
      </c>
      <c r="Y6067" t="s">
        <v>1068</v>
      </c>
    </row>
    <row r="6068" spans="23:25" x14ac:dyDescent="0.25">
      <c r="W6068" t="s">
        <v>12898</v>
      </c>
      <c r="X6068" t="s">
        <v>12899</v>
      </c>
      <c r="Y6068" t="s">
        <v>1655</v>
      </c>
    </row>
    <row r="6069" spans="23:25" x14ac:dyDescent="0.25">
      <c r="W6069" t="s">
        <v>12900</v>
      </c>
      <c r="X6069" t="s">
        <v>12901</v>
      </c>
      <c r="Y6069" t="s">
        <v>1068</v>
      </c>
    </row>
    <row r="6070" spans="23:25" x14ac:dyDescent="0.25">
      <c r="W6070" t="s">
        <v>12902</v>
      </c>
      <c r="X6070" t="s">
        <v>12903</v>
      </c>
      <c r="Y6070" t="s">
        <v>1068</v>
      </c>
    </row>
    <row r="6071" spans="23:25" x14ac:dyDescent="0.25">
      <c r="W6071" t="s">
        <v>12904</v>
      </c>
      <c r="X6071" t="s">
        <v>12905</v>
      </c>
      <c r="Y6071" t="s">
        <v>3897</v>
      </c>
    </row>
    <row r="6072" spans="23:25" x14ac:dyDescent="0.25">
      <c r="W6072" t="s">
        <v>12906</v>
      </c>
      <c r="X6072" t="s">
        <v>12907</v>
      </c>
      <c r="Y6072" t="s">
        <v>3844</v>
      </c>
    </row>
    <row r="6073" spans="23:25" x14ac:dyDescent="0.25">
      <c r="W6073" t="s">
        <v>12908</v>
      </c>
      <c r="X6073" t="s">
        <v>12909</v>
      </c>
      <c r="Y6073" t="s">
        <v>1068</v>
      </c>
    </row>
    <row r="6074" spans="23:25" x14ac:dyDescent="0.25">
      <c r="W6074" t="s">
        <v>12910</v>
      </c>
      <c r="X6074" t="s">
        <v>12911</v>
      </c>
      <c r="Y6074" t="s">
        <v>3966</v>
      </c>
    </row>
    <row r="6075" spans="23:25" x14ac:dyDescent="0.25">
      <c r="W6075" t="s">
        <v>12912</v>
      </c>
      <c r="X6075" t="s">
        <v>12913</v>
      </c>
      <c r="Y6075" t="s">
        <v>917</v>
      </c>
    </row>
    <row r="6076" spans="23:25" x14ac:dyDescent="0.25">
      <c r="W6076" t="s">
        <v>12914</v>
      </c>
      <c r="X6076" t="s">
        <v>12915</v>
      </c>
      <c r="Y6076" t="s">
        <v>1068</v>
      </c>
    </row>
    <row r="6077" spans="23:25" x14ac:dyDescent="0.25">
      <c r="W6077" t="s">
        <v>12916</v>
      </c>
      <c r="X6077" t="s">
        <v>12917</v>
      </c>
      <c r="Y6077" t="s">
        <v>1068</v>
      </c>
    </row>
    <row r="6078" spans="23:25" x14ac:dyDescent="0.25">
      <c r="W6078" t="s">
        <v>12918</v>
      </c>
      <c r="X6078" t="s">
        <v>12919</v>
      </c>
      <c r="Y6078" t="s">
        <v>1068</v>
      </c>
    </row>
    <row r="6079" spans="23:25" x14ac:dyDescent="0.25">
      <c r="W6079" t="s">
        <v>12920</v>
      </c>
      <c r="X6079" t="s">
        <v>12921</v>
      </c>
      <c r="Y6079" t="s">
        <v>1042</v>
      </c>
    </row>
    <row r="6080" spans="23:25" x14ac:dyDescent="0.25">
      <c r="W6080" t="s">
        <v>12922</v>
      </c>
      <c r="X6080" t="s">
        <v>12923</v>
      </c>
      <c r="Y6080" t="s">
        <v>425</v>
      </c>
    </row>
    <row r="6081" spans="23:25" x14ac:dyDescent="0.25">
      <c r="W6081" t="s">
        <v>12924</v>
      </c>
      <c r="X6081" t="s">
        <v>12925</v>
      </c>
      <c r="Y6081" t="s">
        <v>425</v>
      </c>
    </row>
    <row r="6082" spans="23:25" x14ac:dyDescent="0.25">
      <c r="W6082" t="s">
        <v>12926</v>
      </c>
      <c r="X6082" t="s">
        <v>12927</v>
      </c>
      <c r="Y6082" t="s">
        <v>425</v>
      </c>
    </row>
    <row r="6083" spans="23:25" x14ac:dyDescent="0.25">
      <c r="W6083" t="s">
        <v>12928</v>
      </c>
      <c r="X6083" t="s">
        <v>12929</v>
      </c>
      <c r="Y6083" t="s">
        <v>142</v>
      </c>
    </row>
    <row r="6084" spans="23:25" x14ac:dyDescent="0.25">
      <c r="W6084" t="s">
        <v>12930</v>
      </c>
      <c r="X6084" t="s">
        <v>12931</v>
      </c>
      <c r="Y6084" t="s">
        <v>109</v>
      </c>
    </row>
    <row r="6085" spans="23:25" x14ac:dyDescent="0.25">
      <c r="W6085" t="s">
        <v>12932</v>
      </c>
      <c r="X6085" t="s">
        <v>12933</v>
      </c>
      <c r="Y6085" t="s">
        <v>142</v>
      </c>
    </row>
    <row r="6086" spans="23:25" x14ac:dyDescent="0.25">
      <c r="W6086" t="s">
        <v>12934</v>
      </c>
      <c r="X6086" t="s">
        <v>12935</v>
      </c>
      <c r="Y6086" t="s">
        <v>1042</v>
      </c>
    </row>
    <row r="6087" spans="23:25" x14ac:dyDescent="0.25">
      <c r="W6087" t="s">
        <v>12936</v>
      </c>
      <c r="X6087" t="s">
        <v>12937</v>
      </c>
      <c r="Y6087" t="s">
        <v>917</v>
      </c>
    </row>
    <row r="6088" spans="23:25" x14ac:dyDescent="0.25">
      <c r="W6088" t="s">
        <v>12938</v>
      </c>
      <c r="X6088" t="s">
        <v>12939</v>
      </c>
      <c r="Y6088" t="s">
        <v>917</v>
      </c>
    </row>
    <row r="6089" spans="23:25" x14ac:dyDescent="0.25">
      <c r="W6089" t="s">
        <v>12940</v>
      </c>
      <c r="X6089" t="s">
        <v>12941</v>
      </c>
      <c r="Y6089" t="s">
        <v>917</v>
      </c>
    </row>
    <row r="6090" spans="23:25" x14ac:dyDescent="0.25">
      <c r="W6090" t="s">
        <v>12942</v>
      </c>
      <c r="X6090" t="s">
        <v>12943</v>
      </c>
      <c r="Y6090" t="s">
        <v>917</v>
      </c>
    </row>
    <row r="6091" spans="23:25" x14ac:dyDescent="0.25">
      <c r="W6091" t="s">
        <v>12944</v>
      </c>
      <c r="X6091" t="s">
        <v>12945</v>
      </c>
      <c r="Y6091" t="s">
        <v>917</v>
      </c>
    </row>
    <row r="6092" spans="23:25" x14ac:dyDescent="0.25">
      <c r="W6092" t="s">
        <v>12946</v>
      </c>
      <c r="X6092" t="s">
        <v>12947</v>
      </c>
      <c r="Y6092" t="s">
        <v>917</v>
      </c>
    </row>
    <row r="6093" spans="23:25" x14ac:dyDescent="0.25">
      <c r="W6093" t="s">
        <v>12948</v>
      </c>
      <c r="X6093" t="s">
        <v>12949</v>
      </c>
      <c r="Y6093" t="s">
        <v>917</v>
      </c>
    </row>
    <row r="6094" spans="23:25" x14ac:dyDescent="0.25">
      <c r="W6094" t="s">
        <v>12950</v>
      </c>
      <c r="X6094" t="s">
        <v>12951</v>
      </c>
      <c r="Y6094" t="s">
        <v>917</v>
      </c>
    </row>
    <row r="6095" spans="23:25" x14ac:dyDescent="0.25">
      <c r="W6095" t="s">
        <v>12952</v>
      </c>
      <c r="X6095" t="s">
        <v>12953</v>
      </c>
      <c r="Y6095" t="s">
        <v>917</v>
      </c>
    </row>
    <row r="6096" spans="23:25" x14ac:dyDescent="0.25">
      <c r="W6096" t="s">
        <v>12954</v>
      </c>
      <c r="X6096" t="s">
        <v>12955</v>
      </c>
      <c r="Y6096" t="s">
        <v>917</v>
      </c>
    </row>
    <row r="6097" spans="23:25" x14ac:dyDescent="0.25">
      <c r="W6097" t="s">
        <v>12956</v>
      </c>
      <c r="X6097" t="s">
        <v>12957</v>
      </c>
      <c r="Y6097" t="s">
        <v>917</v>
      </c>
    </row>
    <row r="6098" spans="23:25" x14ac:dyDescent="0.25">
      <c r="W6098" t="s">
        <v>12958</v>
      </c>
      <c r="X6098" t="s">
        <v>12959</v>
      </c>
      <c r="Y6098" t="s">
        <v>917</v>
      </c>
    </row>
    <row r="6099" spans="23:25" x14ac:dyDescent="0.25">
      <c r="W6099" t="s">
        <v>12960</v>
      </c>
      <c r="X6099" t="s">
        <v>12961</v>
      </c>
      <c r="Y6099" t="s">
        <v>411</v>
      </c>
    </row>
    <row r="6100" spans="23:25" x14ac:dyDescent="0.25">
      <c r="W6100" t="s">
        <v>12962</v>
      </c>
      <c r="X6100" t="s">
        <v>12963</v>
      </c>
      <c r="Y6100" t="s">
        <v>411</v>
      </c>
    </row>
    <row r="6101" spans="23:25" x14ac:dyDescent="0.25">
      <c r="W6101" t="s">
        <v>12964</v>
      </c>
      <c r="X6101" t="s">
        <v>12965</v>
      </c>
      <c r="Y6101" t="s">
        <v>425</v>
      </c>
    </row>
    <row r="6102" spans="23:25" x14ac:dyDescent="0.25">
      <c r="W6102" t="s">
        <v>12966</v>
      </c>
      <c r="X6102" t="s">
        <v>12967</v>
      </c>
      <c r="Y6102" t="s">
        <v>425</v>
      </c>
    </row>
    <row r="6103" spans="23:25" x14ac:dyDescent="0.25">
      <c r="W6103" t="s">
        <v>12968</v>
      </c>
      <c r="X6103" t="s">
        <v>12969</v>
      </c>
      <c r="Y6103" t="s">
        <v>425</v>
      </c>
    </row>
    <row r="6104" spans="23:25" x14ac:dyDescent="0.25">
      <c r="W6104" t="s">
        <v>12970</v>
      </c>
      <c r="X6104" t="s">
        <v>12971</v>
      </c>
      <c r="Y6104" t="s">
        <v>425</v>
      </c>
    </row>
    <row r="6105" spans="23:25" x14ac:dyDescent="0.25">
      <c r="W6105" t="s">
        <v>12972</v>
      </c>
      <c r="X6105" t="s">
        <v>12973</v>
      </c>
      <c r="Y6105" t="s">
        <v>425</v>
      </c>
    </row>
    <row r="6106" spans="23:25" x14ac:dyDescent="0.25">
      <c r="W6106" t="s">
        <v>12974</v>
      </c>
      <c r="X6106" t="s">
        <v>12975</v>
      </c>
      <c r="Y6106" t="s">
        <v>425</v>
      </c>
    </row>
    <row r="6107" spans="23:25" x14ac:dyDescent="0.25">
      <c r="W6107" t="s">
        <v>12976</v>
      </c>
      <c r="X6107" t="s">
        <v>12977</v>
      </c>
      <c r="Y6107" t="s">
        <v>425</v>
      </c>
    </row>
    <row r="6108" spans="23:25" x14ac:dyDescent="0.25">
      <c r="W6108" t="s">
        <v>12978</v>
      </c>
      <c r="X6108" t="s">
        <v>12979</v>
      </c>
      <c r="Y6108" t="s">
        <v>425</v>
      </c>
    </row>
    <row r="6109" spans="23:25" x14ac:dyDescent="0.25">
      <c r="W6109" t="s">
        <v>12980</v>
      </c>
      <c r="X6109" t="s">
        <v>12981</v>
      </c>
      <c r="Y6109" t="s">
        <v>425</v>
      </c>
    </row>
    <row r="6110" spans="23:25" x14ac:dyDescent="0.25">
      <c r="W6110" t="s">
        <v>12982</v>
      </c>
      <c r="X6110" t="s">
        <v>12983</v>
      </c>
      <c r="Y6110" t="s">
        <v>1042</v>
      </c>
    </row>
    <row r="6111" spans="23:25" x14ac:dyDescent="0.25">
      <c r="W6111" t="s">
        <v>12984</v>
      </c>
      <c r="X6111" t="s">
        <v>12985</v>
      </c>
      <c r="Y6111" t="s">
        <v>1274</v>
      </c>
    </row>
    <row r="6112" spans="23:25" x14ac:dyDescent="0.25">
      <c r="W6112" t="s">
        <v>12986</v>
      </c>
      <c r="X6112" t="s">
        <v>12987</v>
      </c>
      <c r="Y6112" t="s">
        <v>1042</v>
      </c>
    </row>
    <row r="6113" spans="23:25" x14ac:dyDescent="0.25">
      <c r="W6113" t="s">
        <v>12988</v>
      </c>
      <c r="X6113" t="s">
        <v>12989</v>
      </c>
      <c r="Y6113" t="s">
        <v>1274</v>
      </c>
    </row>
    <row r="6114" spans="23:25" x14ac:dyDescent="0.25">
      <c r="W6114" t="s">
        <v>12990</v>
      </c>
      <c r="X6114" t="s">
        <v>12991</v>
      </c>
      <c r="Y6114" t="s">
        <v>1274</v>
      </c>
    </row>
    <row r="6115" spans="23:25" x14ac:dyDescent="0.25">
      <c r="W6115" t="s">
        <v>12992</v>
      </c>
      <c r="X6115" t="s">
        <v>12993</v>
      </c>
      <c r="Y6115" t="s">
        <v>1274</v>
      </c>
    </row>
    <row r="6116" spans="23:25" x14ac:dyDescent="0.25">
      <c r="W6116" t="s">
        <v>12994</v>
      </c>
      <c r="X6116" t="s">
        <v>12995</v>
      </c>
      <c r="Y6116" t="s">
        <v>1274</v>
      </c>
    </row>
    <row r="6117" spans="23:25" x14ac:dyDescent="0.25">
      <c r="W6117" t="s">
        <v>12996</v>
      </c>
      <c r="X6117" t="s">
        <v>12997</v>
      </c>
      <c r="Y6117" t="s">
        <v>1274</v>
      </c>
    </row>
    <row r="6118" spans="23:25" x14ac:dyDescent="0.25">
      <c r="W6118" t="s">
        <v>12998</v>
      </c>
      <c r="X6118" t="s">
        <v>12999</v>
      </c>
      <c r="Y6118" t="s">
        <v>1042</v>
      </c>
    </row>
    <row r="6119" spans="23:25" x14ac:dyDescent="0.25">
      <c r="W6119" t="s">
        <v>13000</v>
      </c>
      <c r="X6119" t="s">
        <v>13001</v>
      </c>
      <c r="Y6119" t="s">
        <v>1274</v>
      </c>
    </row>
    <row r="6120" spans="23:25" x14ac:dyDescent="0.25">
      <c r="W6120" t="s">
        <v>13002</v>
      </c>
      <c r="X6120" t="s">
        <v>13003</v>
      </c>
      <c r="Y6120" t="s">
        <v>1042</v>
      </c>
    </row>
    <row r="6121" spans="23:25" x14ac:dyDescent="0.25">
      <c r="W6121" t="s">
        <v>13004</v>
      </c>
      <c r="X6121" t="s">
        <v>13005</v>
      </c>
      <c r="Y6121" t="s">
        <v>1274</v>
      </c>
    </row>
    <row r="6122" spans="23:25" x14ac:dyDescent="0.25">
      <c r="W6122" t="s">
        <v>13006</v>
      </c>
      <c r="X6122" t="s">
        <v>13007</v>
      </c>
      <c r="Y6122" t="s">
        <v>1274</v>
      </c>
    </row>
    <row r="6123" spans="23:25" x14ac:dyDescent="0.25">
      <c r="W6123" t="s">
        <v>13008</v>
      </c>
      <c r="X6123" t="s">
        <v>13009</v>
      </c>
      <c r="Y6123" t="s">
        <v>1042</v>
      </c>
    </row>
    <row r="6124" spans="23:25" x14ac:dyDescent="0.25">
      <c r="W6124" t="s">
        <v>13010</v>
      </c>
      <c r="X6124" t="s">
        <v>13011</v>
      </c>
      <c r="Y6124" t="s">
        <v>4512</v>
      </c>
    </row>
    <row r="6125" spans="23:25" x14ac:dyDescent="0.25">
      <c r="W6125" t="s">
        <v>13012</v>
      </c>
      <c r="X6125" t="s">
        <v>13013</v>
      </c>
      <c r="Y6125" t="s">
        <v>1042</v>
      </c>
    </row>
    <row r="6126" spans="23:25" x14ac:dyDescent="0.25">
      <c r="W6126" t="s">
        <v>13014</v>
      </c>
      <c r="X6126" t="s">
        <v>13015</v>
      </c>
      <c r="Y6126" t="s">
        <v>1042</v>
      </c>
    </row>
    <row r="6127" spans="23:25" x14ac:dyDescent="0.25">
      <c r="W6127" t="s">
        <v>13016</v>
      </c>
      <c r="X6127" t="s">
        <v>13017</v>
      </c>
      <c r="Y6127" t="s">
        <v>1274</v>
      </c>
    </row>
    <row r="6128" spans="23:25" x14ac:dyDescent="0.25">
      <c r="W6128" t="s">
        <v>13018</v>
      </c>
      <c r="X6128" t="s">
        <v>13019</v>
      </c>
      <c r="Y6128" t="s">
        <v>1042</v>
      </c>
    </row>
    <row r="6129" spans="23:25" x14ac:dyDescent="0.25">
      <c r="W6129" t="s">
        <v>13020</v>
      </c>
      <c r="X6129" t="s">
        <v>13021</v>
      </c>
      <c r="Y6129" t="s">
        <v>1274</v>
      </c>
    </row>
    <row r="6130" spans="23:25" x14ac:dyDescent="0.25">
      <c r="W6130" t="s">
        <v>13022</v>
      </c>
      <c r="X6130" t="s">
        <v>13023</v>
      </c>
      <c r="Y6130" t="s">
        <v>1274</v>
      </c>
    </row>
    <row r="6131" spans="23:25" x14ac:dyDescent="0.25">
      <c r="W6131" t="s">
        <v>13024</v>
      </c>
      <c r="X6131" t="s">
        <v>13025</v>
      </c>
      <c r="Y6131" t="s">
        <v>1042</v>
      </c>
    </row>
    <row r="6132" spans="23:25" x14ac:dyDescent="0.25">
      <c r="W6132" t="s">
        <v>13026</v>
      </c>
      <c r="X6132" t="s">
        <v>13027</v>
      </c>
      <c r="Y6132" t="s">
        <v>1068</v>
      </c>
    </row>
    <row r="6133" spans="23:25" x14ac:dyDescent="0.25">
      <c r="W6133" t="s">
        <v>13028</v>
      </c>
      <c r="X6133" t="s">
        <v>13029</v>
      </c>
      <c r="Y6133" t="s">
        <v>1068</v>
      </c>
    </row>
    <row r="6134" spans="23:25" x14ac:dyDescent="0.25">
      <c r="W6134" t="s">
        <v>13030</v>
      </c>
      <c r="X6134" t="s">
        <v>13031</v>
      </c>
      <c r="Y6134" t="s">
        <v>1068</v>
      </c>
    </row>
    <row r="6135" spans="23:25" x14ac:dyDescent="0.25">
      <c r="W6135" t="s">
        <v>13032</v>
      </c>
      <c r="X6135" t="s">
        <v>13033</v>
      </c>
      <c r="Y6135" t="s">
        <v>1068</v>
      </c>
    </row>
    <row r="6136" spans="23:25" x14ac:dyDescent="0.25">
      <c r="W6136" t="s">
        <v>13034</v>
      </c>
      <c r="X6136" t="s">
        <v>13035</v>
      </c>
      <c r="Y6136" t="s">
        <v>1068</v>
      </c>
    </row>
    <row r="6137" spans="23:25" x14ac:dyDescent="0.25">
      <c r="W6137" t="s">
        <v>13036</v>
      </c>
      <c r="X6137" t="s">
        <v>13037</v>
      </c>
      <c r="Y6137" t="s">
        <v>1068</v>
      </c>
    </row>
    <row r="6138" spans="23:25" x14ac:dyDescent="0.25">
      <c r="W6138" t="s">
        <v>13038</v>
      </c>
      <c r="X6138" t="s">
        <v>13039</v>
      </c>
      <c r="Y6138" t="s">
        <v>1068</v>
      </c>
    </row>
    <row r="6139" spans="23:25" x14ac:dyDescent="0.25">
      <c r="W6139" t="s">
        <v>13040</v>
      </c>
      <c r="X6139" t="s">
        <v>13041</v>
      </c>
      <c r="Y6139" t="s">
        <v>1068</v>
      </c>
    </row>
    <row r="6140" spans="23:25" x14ac:dyDescent="0.25">
      <c r="W6140" t="s">
        <v>13042</v>
      </c>
      <c r="X6140" t="s">
        <v>13043</v>
      </c>
      <c r="Y6140" t="s">
        <v>1068</v>
      </c>
    </row>
    <row r="6141" spans="23:25" x14ac:dyDescent="0.25">
      <c r="W6141" t="s">
        <v>13044</v>
      </c>
      <c r="X6141" t="s">
        <v>13045</v>
      </c>
      <c r="Y6141" t="s">
        <v>1068</v>
      </c>
    </row>
    <row r="6142" spans="23:25" x14ac:dyDescent="0.25">
      <c r="W6142" t="s">
        <v>13046</v>
      </c>
      <c r="X6142" t="s">
        <v>13047</v>
      </c>
      <c r="Y6142" t="s">
        <v>1068</v>
      </c>
    </row>
    <row r="6143" spans="23:25" x14ac:dyDescent="0.25">
      <c r="W6143" t="s">
        <v>13048</v>
      </c>
      <c r="X6143" t="s">
        <v>13049</v>
      </c>
      <c r="Y6143" t="s">
        <v>1068</v>
      </c>
    </row>
    <row r="6144" spans="23:25" x14ac:dyDescent="0.25">
      <c r="W6144" t="s">
        <v>13050</v>
      </c>
      <c r="X6144" t="s">
        <v>13051</v>
      </c>
      <c r="Y6144" t="s">
        <v>1068</v>
      </c>
    </row>
    <row r="6145" spans="23:25" x14ac:dyDescent="0.25">
      <c r="W6145" t="s">
        <v>13052</v>
      </c>
      <c r="X6145" t="s">
        <v>13053</v>
      </c>
      <c r="Y6145" t="s">
        <v>1068</v>
      </c>
    </row>
    <row r="6146" spans="23:25" x14ac:dyDescent="0.25">
      <c r="W6146" t="s">
        <v>13054</v>
      </c>
      <c r="X6146" t="s">
        <v>13055</v>
      </c>
      <c r="Y6146" t="s">
        <v>1068</v>
      </c>
    </row>
    <row r="6147" spans="23:25" x14ac:dyDescent="0.25">
      <c r="W6147" t="s">
        <v>13056</v>
      </c>
      <c r="X6147" t="s">
        <v>13057</v>
      </c>
      <c r="Y6147" t="s">
        <v>1068</v>
      </c>
    </row>
    <row r="6148" spans="23:25" x14ac:dyDescent="0.25">
      <c r="W6148" t="s">
        <v>13058</v>
      </c>
      <c r="X6148" t="s">
        <v>13059</v>
      </c>
      <c r="Y6148" t="s">
        <v>1068</v>
      </c>
    </row>
    <row r="6149" spans="23:25" x14ac:dyDescent="0.25">
      <c r="W6149" t="s">
        <v>13060</v>
      </c>
      <c r="X6149" t="s">
        <v>13061</v>
      </c>
      <c r="Y6149" t="s">
        <v>1068</v>
      </c>
    </row>
    <row r="6150" spans="23:25" x14ac:dyDescent="0.25">
      <c r="W6150" t="s">
        <v>13062</v>
      </c>
      <c r="X6150" t="s">
        <v>13063</v>
      </c>
      <c r="Y6150" t="s">
        <v>1068</v>
      </c>
    </row>
    <row r="6151" spans="23:25" x14ac:dyDescent="0.25">
      <c r="W6151" t="s">
        <v>13064</v>
      </c>
      <c r="X6151" t="s">
        <v>13065</v>
      </c>
      <c r="Y6151" t="s">
        <v>1068</v>
      </c>
    </row>
    <row r="6152" spans="23:25" x14ac:dyDescent="0.25">
      <c r="W6152" t="s">
        <v>13066</v>
      </c>
      <c r="X6152" t="s">
        <v>13067</v>
      </c>
      <c r="Y6152" t="s">
        <v>1068</v>
      </c>
    </row>
    <row r="6153" spans="23:25" x14ac:dyDescent="0.25">
      <c r="W6153" t="s">
        <v>13068</v>
      </c>
      <c r="X6153" t="s">
        <v>13069</v>
      </c>
      <c r="Y6153" t="s">
        <v>1068</v>
      </c>
    </row>
    <row r="6154" spans="23:25" x14ac:dyDescent="0.25">
      <c r="W6154" t="s">
        <v>13070</v>
      </c>
      <c r="X6154" t="s">
        <v>13071</v>
      </c>
      <c r="Y6154" t="s">
        <v>1068</v>
      </c>
    </row>
    <row r="6155" spans="23:25" x14ac:dyDescent="0.25">
      <c r="W6155" t="s">
        <v>13072</v>
      </c>
      <c r="X6155" t="s">
        <v>13073</v>
      </c>
      <c r="Y6155" t="s">
        <v>1068</v>
      </c>
    </row>
    <row r="6156" spans="23:25" x14ac:dyDescent="0.25">
      <c r="W6156" t="s">
        <v>13074</v>
      </c>
      <c r="X6156" t="s">
        <v>13075</v>
      </c>
      <c r="Y6156" t="s">
        <v>1068</v>
      </c>
    </row>
    <row r="6157" spans="23:25" x14ac:dyDescent="0.25">
      <c r="W6157" t="s">
        <v>13076</v>
      </c>
      <c r="X6157" t="s">
        <v>13077</v>
      </c>
      <c r="Y6157" t="s">
        <v>1068</v>
      </c>
    </row>
    <row r="6158" spans="23:25" x14ac:dyDescent="0.25">
      <c r="W6158" t="s">
        <v>13078</v>
      </c>
      <c r="X6158" t="s">
        <v>13079</v>
      </c>
      <c r="Y6158" t="s">
        <v>1068</v>
      </c>
    </row>
    <row r="6159" spans="23:25" x14ac:dyDescent="0.25">
      <c r="W6159" t="s">
        <v>13080</v>
      </c>
      <c r="X6159" t="s">
        <v>13081</v>
      </c>
      <c r="Y6159" t="s">
        <v>1068</v>
      </c>
    </row>
    <row r="6160" spans="23:25" x14ac:dyDescent="0.25">
      <c r="W6160" t="s">
        <v>13082</v>
      </c>
      <c r="X6160" t="s">
        <v>13083</v>
      </c>
      <c r="Y6160" t="s">
        <v>1068</v>
      </c>
    </row>
    <row r="6161" spans="23:25" x14ac:dyDescent="0.25">
      <c r="W6161" t="s">
        <v>13084</v>
      </c>
      <c r="X6161" t="s">
        <v>13085</v>
      </c>
      <c r="Y6161" t="s">
        <v>1068</v>
      </c>
    </row>
    <row r="6162" spans="23:25" x14ac:dyDescent="0.25">
      <c r="W6162" t="s">
        <v>13086</v>
      </c>
      <c r="X6162" t="s">
        <v>13087</v>
      </c>
      <c r="Y6162" t="s">
        <v>1068</v>
      </c>
    </row>
    <row r="6163" spans="23:25" x14ac:dyDescent="0.25">
      <c r="W6163" t="s">
        <v>13088</v>
      </c>
      <c r="X6163" t="s">
        <v>13089</v>
      </c>
      <c r="Y6163" t="s">
        <v>1068</v>
      </c>
    </row>
    <row r="6164" spans="23:25" x14ac:dyDescent="0.25">
      <c r="W6164" t="s">
        <v>13090</v>
      </c>
      <c r="X6164" t="s">
        <v>13091</v>
      </c>
      <c r="Y6164" t="s">
        <v>1068</v>
      </c>
    </row>
    <row r="6165" spans="23:25" x14ac:dyDescent="0.25">
      <c r="W6165" t="s">
        <v>13092</v>
      </c>
      <c r="X6165" t="s">
        <v>13093</v>
      </c>
      <c r="Y6165" t="s">
        <v>1068</v>
      </c>
    </row>
    <row r="6166" spans="23:25" x14ac:dyDescent="0.25">
      <c r="W6166" t="s">
        <v>13094</v>
      </c>
      <c r="X6166" t="s">
        <v>13095</v>
      </c>
      <c r="Y6166" t="s">
        <v>1068</v>
      </c>
    </row>
    <row r="6167" spans="23:25" x14ac:dyDescent="0.25">
      <c r="W6167" t="s">
        <v>13096</v>
      </c>
      <c r="X6167" t="s">
        <v>13097</v>
      </c>
      <c r="Y6167" t="s">
        <v>1068</v>
      </c>
    </row>
    <row r="6168" spans="23:25" x14ac:dyDescent="0.25">
      <c r="W6168" t="s">
        <v>13098</v>
      </c>
      <c r="X6168" t="s">
        <v>13099</v>
      </c>
      <c r="Y6168" t="s">
        <v>1068</v>
      </c>
    </row>
    <row r="6169" spans="23:25" x14ac:dyDescent="0.25">
      <c r="W6169" t="s">
        <v>13100</v>
      </c>
      <c r="X6169" t="s">
        <v>13101</v>
      </c>
      <c r="Y6169" t="s">
        <v>1068</v>
      </c>
    </row>
    <row r="6170" spans="23:25" x14ac:dyDescent="0.25">
      <c r="W6170" t="s">
        <v>13102</v>
      </c>
      <c r="X6170" t="s">
        <v>13103</v>
      </c>
      <c r="Y6170" t="s">
        <v>1068</v>
      </c>
    </row>
    <row r="6171" spans="23:25" x14ac:dyDescent="0.25">
      <c r="W6171" t="s">
        <v>13104</v>
      </c>
      <c r="X6171" t="s">
        <v>13105</v>
      </c>
      <c r="Y6171" t="s">
        <v>1068</v>
      </c>
    </row>
    <row r="6172" spans="23:25" x14ac:dyDescent="0.25">
      <c r="W6172" t="s">
        <v>13106</v>
      </c>
      <c r="X6172" t="s">
        <v>13107</v>
      </c>
      <c r="Y6172" t="s">
        <v>1068</v>
      </c>
    </row>
    <row r="6173" spans="23:25" x14ac:dyDescent="0.25">
      <c r="W6173" t="s">
        <v>13108</v>
      </c>
      <c r="X6173" t="s">
        <v>13109</v>
      </c>
      <c r="Y6173" t="s">
        <v>1068</v>
      </c>
    </row>
    <row r="6174" spans="23:25" x14ac:dyDescent="0.25">
      <c r="W6174" t="s">
        <v>13110</v>
      </c>
      <c r="X6174" t="s">
        <v>13111</v>
      </c>
      <c r="Y6174" t="s">
        <v>1042</v>
      </c>
    </row>
    <row r="6175" spans="23:25" x14ac:dyDescent="0.25">
      <c r="W6175" t="s">
        <v>13112</v>
      </c>
      <c r="X6175" t="s">
        <v>13113</v>
      </c>
      <c r="Y6175" t="s">
        <v>461</v>
      </c>
    </row>
    <row r="6176" spans="23:25" x14ac:dyDescent="0.25">
      <c r="W6176" t="s">
        <v>13114</v>
      </c>
      <c r="X6176" t="s">
        <v>13115</v>
      </c>
      <c r="Y6176" t="s">
        <v>139</v>
      </c>
    </row>
    <row r="6177" spans="23:25" x14ac:dyDescent="0.25">
      <c r="W6177" t="s">
        <v>13116</v>
      </c>
      <c r="X6177" t="s">
        <v>13117</v>
      </c>
      <c r="Y6177" t="s">
        <v>139</v>
      </c>
    </row>
    <row r="6178" spans="23:25" x14ac:dyDescent="0.25">
      <c r="W6178" t="s">
        <v>13118</v>
      </c>
      <c r="X6178" t="s">
        <v>13119</v>
      </c>
      <c r="Y6178" t="s">
        <v>443</v>
      </c>
    </row>
    <row r="6179" spans="23:25" x14ac:dyDescent="0.25">
      <c r="W6179" t="s">
        <v>13120</v>
      </c>
      <c r="X6179" t="s">
        <v>13121</v>
      </c>
      <c r="Y6179" t="s">
        <v>139</v>
      </c>
    </row>
    <row r="6180" spans="23:25" x14ac:dyDescent="0.25">
      <c r="W6180" t="s">
        <v>13122</v>
      </c>
      <c r="X6180" t="s">
        <v>13123</v>
      </c>
      <c r="Y6180" t="s">
        <v>160</v>
      </c>
    </row>
    <row r="6181" spans="23:25" x14ac:dyDescent="0.25">
      <c r="W6181" t="s">
        <v>13124</v>
      </c>
      <c r="X6181" t="s">
        <v>13125</v>
      </c>
      <c r="Y6181" t="s">
        <v>139</v>
      </c>
    </row>
    <row r="6182" spans="23:25" x14ac:dyDescent="0.25">
      <c r="W6182" t="s">
        <v>13126</v>
      </c>
      <c r="X6182" t="s">
        <v>13127</v>
      </c>
      <c r="Y6182" t="s">
        <v>139</v>
      </c>
    </row>
    <row r="6183" spans="23:25" x14ac:dyDescent="0.25">
      <c r="W6183" t="s">
        <v>13128</v>
      </c>
      <c r="X6183" t="s">
        <v>13129</v>
      </c>
      <c r="Y6183" t="s">
        <v>139</v>
      </c>
    </row>
    <row r="6184" spans="23:25" x14ac:dyDescent="0.25">
      <c r="W6184" t="s">
        <v>13130</v>
      </c>
      <c r="X6184" t="s">
        <v>13131</v>
      </c>
      <c r="Y6184" t="s">
        <v>139</v>
      </c>
    </row>
    <row r="6185" spans="23:25" x14ac:dyDescent="0.25">
      <c r="W6185" t="s">
        <v>13132</v>
      </c>
      <c r="X6185" t="s">
        <v>13133</v>
      </c>
      <c r="Y6185" t="s">
        <v>139</v>
      </c>
    </row>
    <row r="6186" spans="23:25" x14ac:dyDescent="0.25">
      <c r="W6186" t="s">
        <v>13134</v>
      </c>
      <c r="X6186" t="s">
        <v>13135</v>
      </c>
      <c r="Y6186" t="s">
        <v>465</v>
      </c>
    </row>
    <row r="6187" spans="23:25" x14ac:dyDescent="0.25">
      <c r="W6187" t="s">
        <v>13136</v>
      </c>
      <c r="X6187" t="s">
        <v>13137</v>
      </c>
      <c r="Y6187" t="s">
        <v>465</v>
      </c>
    </row>
    <row r="6188" spans="23:25" x14ac:dyDescent="0.25">
      <c r="W6188" t="s">
        <v>13138</v>
      </c>
      <c r="X6188" t="s">
        <v>13139</v>
      </c>
      <c r="Y6188" t="s">
        <v>139</v>
      </c>
    </row>
    <row r="6189" spans="23:25" x14ac:dyDescent="0.25">
      <c r="W6189" t="s">
        <v>13140</v>
      </c>
      <c r="X6189" t="s">
        <v>13141</v>
      </c>
      <c r="Y6189" t="s">
        <v>139</v>
      </c>
    </row>
    <row r="6190" spans="23:25" x14ac:dyDescent="0.25">
      <c r="W6190" t="s">
        <v>13142</v>
      </c>
      <c r="X6190" t="s">
        <v>13143</v>
      </c>
      <c r="Y6190" t="s">
        <v>465</v>
      </c>
    </row>
    <row r="6191" spans="23:25" x14ac:dyDescent="0.25">
      <c r="W6191" t="s">
        <v>13144</v>
      </c>
      <c r="X6191" t="s">
        <v>13145</v>
      </c>
      <c r="Y6191" t="s">
        <v>139</v>
      </c>
    </row>
    <row r="6192" spans="23:25" x14ac:dyDescent="0.25">
      <c r="W6192" t="s">
        <v>13146</v>
      </c>
      <c r="X6192" t="s">
        <v>13147</v>
      </c>
      <c r="Y6192" t="s">
        <v>465</v>
      </c>
    </row>
    <row r="6193" spans="23:25" x14ac:dyDescent="0.25">
      <c r="W6193" t="s">
        <v>13148</v>
      </c>
      <c r="X6193" t="s">
        <v>13149</v>
      </c>
      <c r="Y6193" t="s">
        <v>160</v>
      </c>
    </row>
    <row r="6194" spans="23:25" x14ac:dyDescent="0.25">
      <c r="W6194" t="s">
        <v>13150</v>
      </c>
      <c r="X6194" t="s">
        <v>13151</v>
      </c>
      <c r="Y6194" t="s">
        <v>160</v>
      </c>
    </row>
    <row r="6195" spans="23:25" x14ac:dyDescent="0.25">
      <c r="W6195" t="s">
        <v>13152</v>
      </c>
      <c r="X6195" t="s">
        <v>13153</v>
      </c>
      <c r="Y6195" t="s">
        <v>160</v>
      </c>
    </row>
    <row r="6196" spans="23:25" x14ac:dyDescent="0.25">
      <c r="W6196" t="s">
        <v>13154</v>
      </c>
      <c r="X6196" t="s">
        <v>13155</v>
      </c>
      <c r="Y6196" t="s">
        <v>160</v>
      </c>
    </row>
    <row r="6197" spans="23:25" x14ac:dyDescent="0.25">
      <c r="W6197" t="s">
        <v>13156</v>
      </c>
      <c r="X6197" t="s">
        <v>13157</v>
      </c>
      <c r="Y6197" t="s">
        <v>13158</v>
      </c>
    </row>
    <row r="6198" spans="23:25" x14ac:dyDescent="0.25">
      <c r="W6198" t="s">
        <v>13159</v>
      </c>
      <c r="X6198" t="s">
        <v>13160</v>
      </c>
      <c r="Y6198" t="s">
        <v>13158</v>
      </c>
    </row>
    <row r="6199" spans="23:25" x14ac:dyDescent="0.25">
      <c r="W6199" t="s">
        <v>13161</v>
      </c>
      <c r="X6199" t="s">
        <v>13162</v>
      </c>
      <c r="Y6199" t="s">
        <v>13158</v>
      </c>
    </row>
    <row r="6200" spans="23:25" x14ac:dyDescent="0.25">
      <c r="W6200" t="s">
        <v>13163</v>
      </c>
      <c r="X6200" t="s">
        <v>13164</v>
      </c>
      <c r="Y6200" t="s">
        <v>13158</v>
      </c>
    </row>
    <row r="6201" spans="23:25" x14ac:dyDescent="0.25">
      <c r="W6201" t="s">
        <v>13165</v>
      </c>
      <c r="X6201" t="s">
        <v>13166</v>
      </c>
      <c r="Y6201" t="s">
        <v>13158</v>
      </c>
    </row>
    <row r="6202" spans="23:25" x14ac:dyDescent="0.25">
      <c r="W6202" t="s">
        <v>13167</v>
      </c>
      <c r="X6202" t="s">
        <v>13168</v>
      </c>
      <c r="Y6202" t="s">
        <v>146</v>
      </c>
    </row>
    <row r="6203" spans="23:25" x14ac:dyDescent="0.25">
      <c r="W6203" t="s">
        <v>13169</v>
      </c>
      <c r="X6203" t="s">
        <v>13170</v>
      </c>
      <c r="Y6203" t="s">
        <v>142</v>
      </c>
    </row>
    <row r="6204" spans="23:25" x14ac:dyDescent="0.25">
      <c r="W6204" t="s">
        <v>13171</v>
      </c>
      <c r="X6204" t="s">
        <v>13172</v>
      </c>
      <c r="Y6204" t="s">
        <v>142</v>
      </c>
    </row>
    <row r="6205" spans="23:25" x14ac:dyDescent="0.25">
      <c r="W6205" t="s">
        <v>13173</v>
      </c>
      <c r="X6205" t="s">
        <v>13174</v>
      </c>
      <c r="Y6205" t="s">
        <v>142</v>
      </c>
    </row>
    <row r="6206" spans="23:25" x14ac:dyDescent="0.25">
      <c r="W6206" t="s">
        <v>13175</v>
      </c>
      <c r="X6206" t="s">
        <v>13176</v>
      </c>
      <c r="Y6206" t="s">
        <v>142</v>
      </c>
    </row>
    <row r="6207" spans="23:25" x14ac:dyDescent="0.25">
      <c r="W6207" t="s">
        <v>13177</v>
      </c>
      <c r="X6207" t="s">
        <v>13178</v>
      </c>
      <c r="Y6207" t="s">
        <v>142</v>
      </c>
    </row>
    <row r="6208" spans="23:25" x14ac:dyDescent="0.25">
      <c r="W6208" t="s">
        <v>13179</v>
      </c>
      <c r="X6208" t="s">
        <v>13180</v>
      </c>
      <c r="Y6208" t="s">
        <v>142</v>
      </c>
    </row>
    <row r="6209" spans="23:25" x14ac:dyDescent="0.25">
      <c r="W6209" t="s">
        <v>13181</v>
      </c>
      <c r="X6209" t="s">
        <v>13182</v>
      </c>
      <c r="Y6209" t="s">
        <v>142</v>
      </c>
    </row>
    <row r="6210" spans="23:25" x14ac:dyDescent="0.25">
      <c r="W6210" t="s">
        <v>13183</v>
      </c>
      <c r="X6210" t="s">
        <v>13184</v>
      </c>
      <c r="Y6210" t="s">
        <v>142</v>
      </c>
    </row>
    <row r="6211" spans="23:25" x14ac:dyDescent="0.25">
      <c r="W6211" t="s">
        <v>13185</v>
      </c>
      <c r="X6211" t="s">
        <v>13186</v>
      </c>
      <c r="Y6211" t="s">
        <v>142</v>
      </c>
    </row>
    <row r="6212" spans="23:25" x14ac:dyDescent="0.25">
      <c r="W6212" t="s">
        <v>13187</v>
      </c>
      <c r="X6212" t="s">
        <v>13188</v>
      </c>
      <c r="Y6212" t="s">
        <v>142</v>
      </c>
    </row>
    <row r="6213" spans="23:25" x14ac:dyDescent="0.25">
      <c r="W6213" t="s">
        <v>13189</v>
      </c>
      <c r="X6213" t="s">
        <v>13190</v>
      </c>
      <c r="Y6213" t="s">
        <v>142</v>
      </c>
    </row>
    <row r="6214" spans="23:25" x14ac:dyDescent="0.25">
      <c r="W6214" t="s">
        <v>13191</v>
      </c>
      <c r="X6214" t="s">
        <v>13192</v>
      </c>
      <c r="Y6214" t="s">
        <v>142</v>
      </c>
    </row>
    <row r="6215" spans="23:25" x14ac:dyDescent="0.25">
      <c r="W6215" t="s">
        <v>13193</v>
      </c>
      <c r="X6215" t="s">
        <v>13194</v>
      </c>
      <c r="Y6215" t="s">
        <v>142</v>
      </c>
    </row>
    <row r="6216" spans="23:25" x14ac:dyDescent="0.25">
      <c r="W6216" t="s">
        <v>13195</v>
      </c>
      <c r="X6216" t="s">
        <v>13196</v>
      </c>
      <c r="Y6216" t="s">
        <v>142</v>
      </c>
    </row>
    <row r="6217" spans="23:25" x14ac:dyDescent="0.25">
      <c r="W6217" t="s">
        <v>13197</v>
      </c>
      <c r="X6217" t="s">
        <v>13198</v>
      </c>
      <c r="Y6217" t="s">
        <v>142</v>
      </c>
    </row>
    <row r="6218" spans="23:25" x14ac:dyDescent="0.25">
      <c r="W6218" t="s">
        <v>13199</v>
      </c>
      <c r="X6218" t="s">
        <v>13200</v>
      </c>
      <c r="Y6218" t="s">
        <v>142</v>
      </c>
    </row>
    <row r="6219" spans="23:25" x14ac:dyDescent="0.25">
      <c r="W6219" t="s">
        <v>13201</v>
      </c>
      <c r="X6219" t="s">
        <v>13202</v>
      </c>
      <c r="Y6219" t="s">
        <v>142</v>
      </c>
    </row>
    <row r="6220" spans="23:25" x14ac:dyDescent="0.25">
      <c r="W6220" t="s">
        <v>13203</v>
      </c>
      <c r="X6220" t="s">
        <v>13204</v>
      </c>
      <c r="Y6220" t="s">
        <v>142</v>
      </c>
    </row>
    <row r="6221" spans="23:25" x14ac:dyDescent="0.25">
      <c r="W6221" t="s">
        <v>13205</v>
      </c>
      <c r="X6221" t="s">
        <v>13206</v>
      </c>
      <c r="Y6221" t="s">
        <v>109</v>
      </c>
    </row>
    <row r="6222" spans="23:25" x14ac:dyDescent="0.25">
      <c r="W6222" t="s">
        <v>13207</v>
      </c>
      <c r="X6222" t="s">
        <v>13208</v>
      </c>
      <c r="Y6222" t="s">
        <v>109</v>
      </c>
    </row>
    <row r="6223" spans="23:25" x14ac:dyDescent="0.25">
      <c r="W6223" t="s">
        <v>13209</v>
      </c>
      <c r="X6223" t="s">
        <v>13210</v>
      </c>
      <c r="Y6223" t="s">
        <v>109</v>
      </c>
    </row>
    <row r="6224" spans="23:25" x14ac:dyDescent="0.25">
      <c r="W6224" t="s">
        <v>13211</v>
      </c>
      <c r="X6224" t="s">
        <v>13212</v>
      </c>
      <c r="Y6224" t="s">
        <v>142</v>
      </c>
    </row>
    <row r="6225" spans="23:25" x14ac:dyDescent="0.25">
      <c r="W6225" t="s">
        <v>13213</v>
      </c>
      <c r="X6225" t="s">
        <v>13214</v>
      </c>
      <c r="Y6225" t="s">
        <v>142</v>
      </c>
    </row>
    <row r="6226" spans="23:25" x14ac:dyDescent="0.25">
      <c r="W6226" t="s">
        <v>13215</v>
      </c>
      <c r="X6226" t="s">
        <v>13216</v>
      </c>
      <c r="Y6226" t="s">
        <v>142</v>
      </c>
    </row>
    <row r="6227" spans="23:25" x14ac:dyDescent="0.25">
      <c r="W6227" t="s">
        <v>13217</v>
      </c>
      <c r="X6227" t="s">
        <v>13218</v>
      </c>
      <c r="Y6227" t="s">
        <v>142</v>
      </c>
    </row>
    <row r="6228" spans="23:25" x14ac:dyDescent="0.25">
      <c r="W6228" t="s">
        <v>13219</v>
      </c>
      <c r="X6228" t="s">
        <v>13220</v>
      </c>
      <c r="Y6228" t="s">
        <v>142</v>
      </c>
    </row>
    <row r="6229" spans="23:25" x14ac:dyDescent="0.25">
      <c r="W6229" t="s">
        <v>13221</v>
      </c>
      <c r="X6229" t="s">
        <v>13222</v>
      </c>
      <c r="Y6229" t="s">
        <v>142</v>
      </c>
    </row>
    <row r="6230" spans="23:25" x14ac:dyDescent="0.25">
      <c r="W6230" t="s">
        <v>13223</v>
      </c>
      <c r="X6230" t="s">
        <v>13224</v>
      </c>
      <c r="Y6230" t="s">
        <v>142</v>
      </c>
    </row>
    <row r="6231" spans="23:25" x14ac:dyDescent="0.25">
      <c r="W6231" t="s">
        <v>13225</v>
      </c>
      <c r="X6231" t="s">
        <v>13226</v>
      </c>
      <c r="Y6231" t="s">
        <v>142</v>
      </c>
    </row>
    <row r="6232" spans="23:25" x14ac:dyDescent="0.25">
      <c r="W6232" t="s">
        <v>13227</v>
      </c>
      <c r="X6232" t="s">
        <v>13228</v>
      </c>
      <c r="Y6232" t="s">
        <v>1978</v>
      </c>
    </row>
    <row r="6233" spans="23:25" x14ac:dyDescent="0.25">
      <c r="W6233" t="s">
        <v>13229</v>
      </c>
      <c r="X6233" t="s">
        <v>13230</v>
      </c>
      <c r="Y6233" t="s">
        <v>13231</v>
      </c>
    </row>
    <row r="6234" spans="23:25" x14ac:dyDescent="0.25">
      <c r="W6234" t="s">
        <v>13232</v>
      </c>
      <c r="X6234" t="s">
        <v>13233</v>
      </c>
      <c r="Y6234" t="s">
        <v>443</v>
      </c>
    </row>
    <row r="6235" spans="23:25" x14ac:dyDescent="0.25">
      <c r="W6235" t="s">
        <v>13234</v>
      </c>
      <c r="X6235" t="s">
        <v>13235</v>
      </c>
      <c r="Y6235" t="s">
        <v>443</v>
      </c>
    </row>
    <row r="6236" spans="23:25" x14ac:dyDescent="0.25">
      <c r="W6236" t="s">
        <v>13236</v>
      </c>
      <c r="X6236" t="s">
        <v>13237</v>
      </c>
      <c r="Y6236" t="s">
        <v>13231</v>
      </c>
    </row>
    <row r="6237" spans="23:25" x14ac:dyDescent="0.25">
      <c r="W6237" t="s">
        <v>13238</v>
      </c>
      <c r="X6237" t="s">
        <v>13239</v>
      </c>
      <c r="Y6237" t="s">
        <v>13231</v>
      </c>
    </row>
    <row r="6238" spans="23:25" x14ac:dyDescent="0.25">
      <c r="W6238" t="s">
        <v>13240</v>
      </c>
      <c r="X6238" t="s">
        <v>13241</v>
      </c>
      <c r="Y6238" t="s">
        <v>13231</v>
      </c>
    </row>
    <row r="6239" spans="23:25" x14ac:dyDescent="0.25">
      <c r="W6239" t="s">
        <v>13242</v>
      </c>
      <c r="X6239" t="s">
        <v>13243</v>
      </c>
      <c r="Y6239" t="s">
        <v>13231</v>
      </c>
    </row>
    <row r="6240" spans="23:25" x14ac:dyDescent="0.25">
      <c r="W6240" t="s">
        <v>13244</v>
      </c>
      <c r="X6240" t="s">
        <v>13245</v>
      </c>
      <c r="Y6240" t="s">
        <v>13231</v>
      </c>
    </row>
    <row r="6241" spans="23:25" x14ac:dyDescent="0.25">
      <c r="W6241" t="s">
        <v>13246</v>
      </c>
      <c r="X6241" t="s">
        <v>13247</v>
      </c>
      <c r="Y6241" t="s">
        <v>443</v>
      </c>
    </row>
    <row r="6242" spans="23:25" x14ac:dyDescent="0.25">
      <c r="W6242" t="s">
        <v>13248</v>
      </c>
      <c r="X6242" t="s">
        <v>13249</v>
      </c>
      <c r="Y6242" t="s">
        <v>443</v>
      </c>
    </row>
    <row r="6243" spans="23:25" x14ac:dyDescent="0.25">
      <c r="W6243" t="s">
        <v>13250</v>
      </c>
      <c r="X6243" t="s">
        <v>13251</v>
      </c>
      <c r="Y6243" t="s">
        <v>2163</v>
      </c>
    </row>
    <row r="6244" spans="23:25" x14ac:dyDescent="0.25">
      <c r="W6244" t="s">
        <v>13252</v>
      </c>
      <c r="X6244" t="s">
        <v>13253</v>
      </c>
      <c r="Y6244" t="s">
        <v>425</v>
      </c>
    </row>
    <row r="6245" spans="23:25" x14ac:dyDescent="0.25">
      <c r="W6245" t="s">
        <v>13254</v>
      </c>
      <c r="X6245" t="s">
        <v>13255</v>
      </c>
      <c r="Y6245" t="s">
        <v>443</v>
      </c>
    </row>
    <row r="6246" spans="23:25" x14ac:dyDescent="0.25">
      <c r="W6246" t="s">
        <v>13256</v>
      </c>
      <c r="X6246" t="s">
        <v>13257</v>
      </c>
      <c r="Y6246" t="s">
        <v>13231</v>
      </c>
    </row>
    <row r="6247" spans="23:25" x14ac:dyDescent="0.25">
      <c r="W6247" t="s">
        <v>13258</v>
      </c>
      <c r="X6247" t="s">
        <v>13259</v>
      </c>
      <c r="Y6247" t="s">
        <v>13231</v>
      </c>
    </row>
    <row r="6248" spans="23:25" x14ac:dyDescent="0.25">
      <c r="W6248" t="s">
        <v>13260</v>
      </c>
      <c r="X6248" t="s">
        <v>13261</v>
      </c>
      <c r="Y6248" t="s">
        <v>13231</v>
      </c>
    </row>
    <row r="6249" spans="23:25" x14ac:dyDescent="0.25">
      <c r="W6249" t="s">
        <v>13262</v>
      </c>
      <c r="X6249" t="s">
        <v>13263</v>
      </c>
      <c r="Y6249" t="s">
        <v>443</v>
      </c>
    </row>
    <row r="6250" spans="23:25" x14ac:dyDescent="0.25">
      <c r="W6250" t="s">
        <v>13264</v>
      </c>
      <c r="X6250" t="s">
        <v>13265</v>
      </c>
      <c r="Y6250" t="s">
        <v>6086</v>
      </c>
    </row>
    <row r="6251" spans="23:25" x14ac:dyDescent="0.25">
      <c r="W6251" t="s">
        <v>13266</v>
      </c>
      <c r="X6251" t="s">
        <v>13267</v>
      </c>
      <c r="Y6251" t="s">
        <v>6086</v>
      </c>
    </row>
    <row r="6252" spans="23:25" x14ac:dyDescent="0.25">
      <c r="W6252" t="s">
        <v>13268</v>
      </c>
      <c r="X6252" t="s">
        <v>13269</v>
      </c>
      <c r="Y6252" t="s">
        <v>6086</v>
      </c>
    </row>
    <row r="6253" spans="23:25" x14ac:dyDescent="0.25">
      <c r="W6253" t="s">
        <v>13270</v>
      </c>
      <c r="X6253" t="s">
        <v>13271</v>
      </c>
      <c r="Y6253" t="s">
        <v>6086</v>
      </c>
    </row>
    <row r="6254" spans="23:25" x14ac:dyDescent="0.25">
      <c r="W6254" t="s">
        <v>13272</v>
      </c>
      <c r="X6254" t="s">
        <v>13273</v>
      </c>
      <c r="Y6254" t="s">
        <v>6086</v>
      </c>
    </row>
    <row r="6255" spans="23:25" x14ac:dyDescent="0.25">
      <c r="W6255" t="s">
        <v>13274</v>
      </c>
      <c r="X6255" t="s">
        <v>13275</v>
      </c>
      <c r="Y6255" t="s">
        <v>6086</v>
      </c>
    </row>
    <row r="6256" spans="23:25" x14ac:dyDescent="0.25">
      <c r="W6256" t="s">
        <v>13276</v>
      </c>
      <c r="X6256" t="s">
        <v>13277</v>
      </c>
      <c r="Y6256" t="s">
        <v>6086</v>
      </c>
    </row>
    <row r="6257" spans="23:25" x14ac:dyDescent="0.25">
      <c r="W6257" t="s">
        <v>13278</v>
      </c>
      <c r="X6257" t="s">
        <v>13279</v>
      </c>
      <c r="Y6257" t="s">
        <v>6086</v>
      </c>
    </row>
    <row r="6258" spans="23:25" x14ac:dyDescent="0.25">
      <c r="W6258" t="s">
        <v>13280</v>
      </c>
      <c r="X6258" t="s">
        <v>13281</v>
      </c>
      <c r="Y6258" t="s">
        <v>6086</v>
      </c>
    </row>
    <row r="6259" spans="23:25" x14ac:dyDescent="0.25">
      <c r="W6259" t="s">
        <v>13282</v>
      </c>
      <c r="X6259" t="s">
        <v>13283</v>
      </c>
      <c r="Y6259" t="s">
        <v>6086</v>
      </c>
    </row>
    <row r="6260" spans="23:25" x14ac:dyDescent="0.25">
      <c r="W6260" t="s">
        <v>13284</v>
      </c>
      <c r="X6260" t="s">
        <v>13285</v>
      </c>
      <c r="Y6260" t="s">
        <v>6086</v>
      </c>
    </row>
    <row r="6261" spans="23:25" x14ac:dyDescent="0.25">
      <c r="W6261" t="s">
        <v>13286</v>
      </c>
      <c r="X6261" t="s">
        <v>13287</v>
      </c>
      <c r="Y6261" t="s">
        <v>6086</v>
      </c>
    </row>
    <row r="6262" spans="23:25" x14ac:dyDescent="0.25">
      <c r="W6262" t="s">
        <v>13288</v>
      </c>
      <c r="X6262" t="s">
        <v>13289</v>
      </c>
      <c r="Y6262" t="s">
        <v>6086</v>
      </c>
    </row>
    <row r="6263" spans="23:25" x14ac:dyDescent="0.25">
      <c r="W6263" t="s">
        <v>13290</v>
      </c>
      <c r="X6263" t="s">
        <v>13291</v>
      </c>
      <c r="Y6263" t="s">
        <v>6086</v>
      </c>
    </row>
    <row r="6264" spans="23:25" x14ac:dyDescent="0.25">
      <c r="W6264" t="s">
        <v>13292</v>
      </c>
      <c r="X6264" t="s">
        <v>13293</v>
      </c>
      <c r="Y6264" t="s">
        <v>6086</v>
      </c>
    </row>
    <row r="6265" spans="23:25" x14ac:dyDescent="0.25">
      <c r="W6265" t="s">
        <v>13294</v>
      </c>
      <c r="X6265" t="s">
        <v>13295</v>
      </c>
      <c r="Y6265" t="s">
        <v>6086</v>
      </c>
    </row>
    <row r="6266" spans="23:25" x14ac:dyDescent="0.25">
      <c r="W6266" t="s">
        <v>13296</v>
      </c>
      <c r="X6266" t="s">
        <v>13297</v>
      </c>
      <c r="Y6266" t="s">
        <v>6086</v>
      </c>
    </row>
    <row r="6267" spans="23:25" x14ac:dyDescent="0.25">
      <c r="W6267" t="s">
        <v>13298</v>
      </c>
      <c r="X6267" t="s">
        <v>13299</v>
      </c>
      <c r="Y6267" t="s">
        <v>6086</v>
      </c>
    </row>
    <row r="6268" spans="23:25" x14ac:dyDescent="0.25">
      <c r="W6268" t="s">
        <v>13300</v>
      </c>
      <c r="X6268" t="s">
        <v>13301</v>
      </c>
      <c r="Y6268" t="s">
        <v>6086</v>
      </c>
    </row>
    <row r="6269" spans="23:25" x14ac:dyDescent="0.25">
      <c r="W6269" t="s">
        <v>13302</v>
      </c>
      <c r="X6269" t="s">
        <v>13303</v>
      </c>
      <c r="Y6269" t="s">
        <v>6086</v>
      </c>
    </row>
    <row r="6270" spans="23:25" x14ac:dyDescent="0.25">
      <c r="W6270" t="s">
        <v>13304</v>
      </c>
      <c r="X6270" t="s">
        <v>13305</v>
      </c>
      <c r="Y6270" t="s">
        <v>6086</v>
      </c>
    </row>
    <row r="6271" spans="23:25" x14ac:dyDescent="0.25">
      <c r="W6271" t="s">
        <v>13306</v>
      </c>
      <c r="X6271" t="s">
        <v>13307</v>
      </c>
      <c r="Y6271" t="s">
        <v>6086</v>
      </c>
    </row>
    <row r="6272" spans="23:25" x14ac:dyDescent="0.25">
      <c r="W6272" t="s">
        <v>13308</v>
      </c>
      <c r="X6272" t="s">
        <v>13309</v>
      </c>
      <c r="Y6272" t="s">
        <v>6086</v>
      </c>
    </row>
    <row r="6273" spans="23:25" x14ac:dyDescent="0.25">
      <c r="W6273" t="s">
        <v>13310</v>
      </c>
      <c r="X6273" t="s">
        <v>13311</v>
      </c>
      <c r="Y6273" t="s">
        <v>398</v>
      </c>
    </row>
    <row r="6274" spans="23:25" x14ac:dyDescent="0.25">
      <c r="W6274" t="s">
        <v>13312</v>
      </c>
      <c r="X6274" t="s">
        <v>13313</v>
      </c>
      <c r="Y6274" t="s">
        <v>509</v>
      </c>
    </row>
    <row r="6275" spans="23:25" x14ac:dyDescent="0.25">
      <c r="W6275" t="s">
        <v>13314</v>
      </c>
      <c r="X6275" t="s">
        <v>13315</v>
      </c>
      <c r="Y6275" t="s">
        <v>456</v>
      </c>
    </row>
    <row r="6276" spans="23:25" x14ac:dyDescent="0.25">
      <c r="W6276" t="s">
        <v>13316</v>
      </c>
      <c r="X6276" t="s">
        <v>13317</v>
      </c>
      <c r="Y6276" t="s">
        <v>6086</v>
      </c>
    </row>
    <row r="6277" spans="23:25" x14ac:dyDescent="0.25">
      <c r="W6277" t="s">
        <v>13318</v>
      </c>
      <c r="X6277" t="s">
        <v>13319</v>
      </c>
      <c r="Y6277" t="s">
        <v>6086</v>
      </c>
    </row>
    <row r="6278" spans="23:25" x14ac:dyDescent="0.25">
      <c r="W6278" t="s">
        <v>13320</v>
      </c>
      <c r="X6278" t="s">
        <v>13321</v>
      </c>
      <c r="Y6278" t="s">
        <v>6086</v>
      </c>
    </row>
    <row r="6279" spans="23:25" x14ac:dyDescent="0.25">
      <c r="W6279" t="s">
        <v>13322</v>
      </c>
      <c r="X6279" t="s">
        <v>13323</v>
      </c>
      <c r="Y6279" t="s">
        <v>6086</v>
      </c>
    </row>
    <row r="6280" spans="23:25" x14ac:dyDescent="0.25">
      <c r="W6280" t="s">
        <v>13324</v>
      </c>
      <c r="X6280" t="s">
        <v>13325</v>
      </c>
      <c r="Y6280" t="s">
        <v>6086</v>
      </c>
    </row>
    <row r="6281" spans="23:25" x14ac:dyDescent="0.25">
      <c r="W6281" t="s">
        <v>13326</v>
      </c>
      <c r="X6281" t="s">
        <v>13327</v>
      </c>
      <c r="Y6281" t="s">
        <v>1068</v>
      </c>
    </row>
    <row r="6282" spans="23:25" x14ac:dyDescent="0.25">
      <c r="W6282" t="s">
        <v>13328</v>
      </c>
      <c r="X6282" t="s">
        <v>13329</v>
      </c>
      <c r="Y6282" t="s">
        <v>6086</v>
      </c>
    </row>
    <row r="6283" spans="23:25" x14ac:dyDescent="0.25">
      <c r="W6283" t="s">
        <v>13330</v>
      </c>
      <c r="X6283" t="s">
        <v>13331</v>
      </c>
      <c r="Y6283" t="s">
        <v>6086</v>
      </c>
    </row>
    <row r="6284" spans="23:25" x14ac:dyDescent="0.25">
      <c r="W6284" t="s">
        <v>13332</v>
      </c>
      <c r="X6284" t="s">
        <v>13333</v>
      </c>
      <c r="Y6284" t="s">
        <v>6086</v>
      </c>
    </row>
    <row r="6285" spans="23:25" x14ac:dyDescent="0.25">
      <c r="W6285" t="s">
        <v>13334</v>
      </c>
      <c r="X6285" t="s">
        <v>13335</v>
      </c>
      <c r="Y6285" t="s">
        <v>6086</v>
      </c>
    </row>
    <row r="6286" spans="23:25" x14ac:dyDescent="0.25">
      <c r="W6286" t="s">
        <v>13336</v>
      </c>
      <c r="X6286" t="s">
        <v>13337</v>
      </c>
      <c r="Y6286" t="s">
        <v>6086</v>
      </c>
    </row>
    <row r="6287" spans="23:25" x14ac:dyDescent="0.25">
      <c r="W6287" t="s">
        <v>13338</v>
      </c>
      <c r="X6287" t="s">
        <v>13339</v>
      </c>
      <c r="Y6287" t="s">
        <v>6086</v>
      </c>
    </row>
    <row r="6288" spans="23:25" x14ac:dyDescent="0.25">
      <c r="W6288" t="s">
        <v>13340</v>
      </c>
      <c r="X6288" t="s">
        <v>13341</v>
      </c>
      <c r="Y6288" t="s">
        <v>6086</v>
      </c>
    </row>
    <row r="6289" spans="23:25" x14ac:dyDescent="0.25">
      <c r="W6289" t="s">
        <v>13342</v>
      </c>
      <c r="X6289" t="s">
        <v>13343</v>
      </c>
      <c r="Y6289" t="s">
        <v>6086</v>
      </c>
    </row>
    <row r="6290" spans="23:25" x14ac:dyDescent="0.25">
      <c r="W6290" t="s">
        <v>13344</v>
      </c>
      <c r="X6290" t="s">
        <v>13345</v>
      </c>
      <c r="Y6290" t="s">
        <v>6086</v>
      </c>
    </row>
    <row r="6291" spans="23:25" x14ac:dyDescent="0.25">
      <c r="W6291" t="s">
        <v>13346</v>
      </c>
      <c r="X6291" t="s">
        <v>13347</v>
      </c>
      <c r="Y6291" t="s">
        <v>6086</v>
      </c>
    </row>
    <row r="6292" spans="23:25" x14ac:dyDescent="0.25">
      <c r="W6292" t="s">
        <v>13348</v>
      </c>
      <c r="X6292" t="s">
        <v>13349</v>
      </c>
      <c r="Y6292" t="s">
        <v>6086</v>
      </c>
    </row>
    <row r="6293" spans="23:25" x14ac:dyDescent="0.25">
      <c r="W6293" t="s">
        <v>13350</v>
      </c>
      <c r="X6293" t="s">
        <v>13351</v>
      </c>
      <c r="Y6293" t="s">
        <v>6086</v>
      </c>
    </row>
    <row r="6294" spans="23:25" x14ac:dyDescent="0.25">
      <c r="W6294" t="s">
        <v>13352</v>
      </c>
      <c r="X6294" t="s">
        <v>13353</v>
      </c>
      <c r="Y6294" t="s">
        <v>6086</v>
      </c>
    </row>
    <row r="6295" spans="23:25" x14ac:dyDescent="0.25">
      <c r="W6295" t="s">
        <v>13354</v>
      </c>
      <c r="X6295" t="s">
        <v>13355</v>
      </c>
      <c r="Y6295" t="s">
        <v>6086</v>
      </c>
    </row>
    <row r="6296" spans="23:25" x14ac:dyDescent="0.25">
      <c r="W6296" t="s">
        <v>13356</v>
      </c>
      <c r="X6296" t="s">
        <v>13357</v>
      </c>
      <c r="Y6296" t="s">
        <v>6086</v>
      </c>
    </row>
    <row r="6297" spans="23:25" x14ac:dyDescent="0.25">
      <c r="W6297" t="s">
        <v>13358</v>
      </c>
      <c r="X6297" t="s">
        <v>13359</v>
      </c>
      <c r="Y6297" t="s">
        <v>6086</v>
      </c>
    </row>
    <row r="6298" spans="23:25" x14ac:dyDescent="0.25">
      <c r="W6298" t="s">
        <v>13360</v>
      </c>
      <c r="X6298" t="s">
        <v>13361</v>
      </c>
      <c r="Y6298" t="s">
        <v>6086</v>
      </c>
    </row>
    <row r="6299" spans="23:25" x14ac:dyDescent="0.25">
      <c r="W6299" t="s">
        <v>13362</v>
      </c>
      <c r="X6299" t="s">
        <v>13363</v>
      </c>
      <c r="Y6299" t="s">
        <v>6086</v>
      </c>
    </row>
    <row r="6300" spans="23:25" x14ac:dyDescent="0.25">
      <c r="W6300" t="s">
        <v>13364</v>
      </c>
      <c r="X6300" t="s">
        <v>13365</v>
      </c>
      <c r="Y6300" t="s">
        <v>6086</v>
      </c>
    </row>
    <row r="6301" spans="23:25" x14ac:dyDescent="0.25">
      <c r="W6301" t="s">
        <v>13366</v>
      </c>
      <c r="X6301" t="s">
        <v>13367</v>
      </c>
      <c r="Y6301" t="s">
        <v>6086</v>
      </c>
    </row>
    <row r="6302" spans="23:25" x14ac:dyDescent="0.25">
      <c r="W6302" t="s">
        <v>13368</v>
      </c>
      <c r="X6302" t="s">
        <v>13369</v>
      </c>
      <c r="Y6302" t="s">
        <v>6086</v>
      </c>
    </row>
    <row r="6303" spans="23:25" x14ac:dyDescent="0.25">
      <c r="W6303" t="s">
        <v>13370</v>
      </c>
      <c r="X6303" t="s">
        <v>13371</v>
      </c>
      <c r="Y6303" t="s">
        <v>6086</v>
      </c>
    </row>
    <row r="6304" spans="23:25" x14ac:dyDescent="0.25">
      <c r="W6304" t="s">
        <v>13372</v>
      </c>
      <c r="X6304" t="s">
        <v>13373</v>
      </c>
      <c r="Y6304" t="s">
        <v>6086</v>
      </c>
    </row>
    <row r="6305" spans="23:25" x14ac:dyDescent="0.25">
      <c r="W6305" t="s">
        <v>13374</v>
      </c>
      <c r="X6305" t="s">
        <v>13375</v>
      </c>
      <c r="Y6305" t="s">
        <v>6086</v>
      </c>
    </row>
    <row r="6306" spans="23:25" x14ac:dyDescent="0.25">
      <c r="W6306" t="s">
        <v>13376</v>
      </c>
      <c r="X6306" t="s">
        <v>13377</v>
      </c>
      <c r="Y6306" t="s">
        <v>6086</v>
      </c>
    </row>
    <row r="6307" spans="23:25" x14ac:dyDescent="0.25">
      <c r="W6307" t="s">
        <v>13378</v>
      </c>
      <c r="X6307" t="s">
        <v>13379</v>
      </c>
      <c r="Y6307" t="s">
        <v>1068</v>
      </c>
    </row>
    <row r="6308" spans="23:25" x14ac:dyDescent="0.25">
      <c r="W6308" t="s">
        <v>13380</v>
      </c>
      <c r="X6308" t="s">
        <v>13381</v>
      </c>
      <c r="Y6308" t="s">
        <v>456</v>
      </c>
    </row>
    <row r="6309" spans="23:25" x14ac:dyDescent="0.25">
      <c r="W6309" t="s">
        <v>13382</v>
      </c>
      <c r="X6309" t="s">
        <v>13383</v>
      </c>
      <c r="Y6309" t="s">
        <v>6086</v>
      </c>
    </row>
    <row r="6310" spans="23:25" x14ac:dyDescent="0.25">
      <c r="W6310" t="s">
        <v>13384</v>
      </c>
      <c r="X6310" t="s">
        <v>13385</v>
      </c>
      <c r="Y6310" t="s">
        <v>6086</v>
      </c>
    </row>
    <row r="6311" spans="23:25" x14ac:dyDescent="0.25">
      <c r="W6311" t="s">
        <v>13386</v>
      </c>
      <c r="X6311" t="s">
        <v>13387</v>
      </c>
      <c r="Y6311" t="s">
        <v>6086</v>
      </c>
    </row>
    <row r="6312" spans="23:25" x14ac:dyDescent="0.25">
      <c r="W6312" t="s">
        <v>13388</v>
      </c>
      <c r="X6312" t="s">
        <v>13389</v>
      </c>
      <c r="Y6312" t="s">
        <v>6086</v>
      </c>
    </row>
    <row r="6313" spans="23:25" x14ac:dyDescent="0.25">
      <c r="W6313" t="s">
        <v>13390</v>
      </c>
      <c r="X6313" t="s">
        <v>13391</v>
      </c>
      <c r="Y6313" t="s">
        <v>6086</v>
      </c>
    </row>
    <row r="6314" spans="23:25" x14ac:dyDescent="0.25">
      <c r="W6314" t="s">
        <v>13392</v>
      </c>
      <c r="X6314" t="s">
        <v>13393</v>
      </c>
      <c r="Y6314" t="s">
        <v>6086</v>
      </c>
    </row>
    <row r="6315" spans="23:25" x14ac:dyDescent="0.25">
      <c r="W6315" t="s">
        <v>13394</v>
      </c>
      <c r="X6315" t="s">
        <v>13395</v>
      </c>
      <c r="Y6315" t="s">
        <v>6086</v>
      </c>
    </row>
    <row r="6316" spans="23:25" x14ac:dyDescent="0.25">
      <c r="W6316" t="s">
        <v>13396</v>
      </c>
      <c r="X6316" t="s">
        <v>13397</v>
      </c>
      <c r="Y6316" t="s">
        <v>6086</v>
      </c>
    </row>
    <row r="6317" spans="23:25" x14ac:dyDescent="0.25">
      <c r="W6317" t="s">
        <v>13398</v>
      </c>
      <c r="X6317" t="s">
        <v>13399</v>
      </c>
      <c r="Y6317" t="s">
        <v>6086</v>
      </c>
    </row>
    <row r="6318" spans="23:25" x14ac:dyDescent="0.25">
      <c r="W6318" t="s">
        <v>13400</v>
      </c>
      <c r="X6318" t="s">
        <v>13401</v>
      </c>
      <c r="Y6318" t="s">
        <v>6086</v>
      </c>
    </row>
    <row r="6319" spans="23:25" x14ac:dyDescent="0.25">
      <c r="W6319" t="s">
        <v>13402</v>
      </c>
      <c r="X6319" t="s">
        <v>13403</v>
      </c>
      <c r="Y6319" t="s">
        <v>6086</v>
      </c>
    </row>
    <row r="6320" spans="23:25" x14ac:dyDescent="0.25">
      <c r="W6320" t="s">
        <v>13404</v>
      </c>
      <c r="X6320" t="s">
        <v>13405</v>
      </c>
      <c r="Y6320" t="s">
        <v>6086</v>
      </c>
    </row>
    <row r="6321" spans="23:25" x14ac:dyDescent="0.25">
      <c r="W6321" t="s">
        <v>13406</v>
      </c>
      <c r="X6321" t="s">
        <v>13407</v>
      </c>
      <c r="Y6321" t="s">
        <v>6086</v>
      </c>
    </row>
    <row r="6322" spans="23:25" x14ac:dyDescent="0.25">
      <c r="W6322" t="s">
        <v>13408</v>
      </c>
      <c r="X6322" t="s">
        <v>13409</v>
      </c>
      <c r="Y6322" t="s">
        <v>6086</v>
      </c>
    </row>
    <row r="6323" spans="23:25" x14ac:dyDescent="0.25">
      <c r="W6323" t="s">
        <v>13410</v>
      </c>
      <c r="X6323" t="s">
        <v>13411</v>
      </c>
      <c r="Y6323" t="s">
        <v>6086</v>
      </c>
    </row>
    <row r="6324" spans="23:25" x14ac:dyDescent="0.25">
      <c r="W6324" t="s">
        <v>13412</v>
      </c>
      <c r="X6324" t="s">
        <v>13413</v>
      </c>
      <c r="Y6324" t="s">
        <v>3897</v>
      </c>
    </row>
    <row r="6325" spans="23:25" x14ac:dyDescent="0.25">
      <c r="W6325" t="s">
        <v>13414</v>
      </c>
      <c r="X6325" t="s">
        <v>13415</v>
      </c>
      <c r="Y6325" t="s">
        <v>3897</v>
      </c>
    </row>
    <row r="6326" spans="23:25" x14ac:dyDescent="0.25">
      <c r="W6326" t="s">
        <v>13416</v>
      </c>
      <c r="X6326" t="s">
        <v>13417</v>
      </c>
      <c r="Y6326" t="s">
        <v>3897</v>
      </c>
    </row>
    <row r="6327" spans="23:25" x14ac:dyDescent="0.25">
      <c r="W6327" t="s">
        <v>13418</v>
      </c>
      <c r="X6327" t="s">
        <v>13419</v>
      </c>
      <c r="Y6327" t="s">
        <v>3897</v>
      </c>
    </row>
    <row r="6328" spans="23:25" x14ac:dyDescent="0.25">
      <c r="W6328" t="s">
        <v>13420</v>
      </c>
      <c r="X6328" t="s">
        <v>13421</v>
      </c>
      <c r="Y6328" t="s">
        <v>417</v>
      </c>
    </row>
    <row r="6329" spans="23:25" x14ac:dyDescent="0.25">
      <c r="W6329" t="s">
        <v>13422</v>
      </c>
      <c r="X6329" t="s">
        <v>13423</v>
      </c>
      <c r="Y6329" t="s">
        <v>3897</v>
      </c>
    </row>
    <row r="6330" spans="23:25" x14ac:dyDescent="0.25">
      <c r="W6330" t="s">
        <v>13424</v>
      </c>
      <c r="X6330" t="s">
        <v>13425</v>
      </c>
      <c r="Y6330" t="s">
        <v>3897</v>
      </c>
    </row>
    <row r="6331" spans="23:25" x14ac:dyDescent="0.25">
      <c r="W6331" t="s">
        <v>13426</v>
      </c>
      <c r="X6331" t="s">
        <v>13427</v>
      </c>
      <c r="Y6331" t="s">
        <v>424</v>
      </c>
    </row>
    <row r="6332" spans="23:25" x14ac:dyDescent="0.25">
      <c r="W6332" t="s">
        <v>13428</v>
      </c>
      <c r="X6332" t="s">
        <v>13429</v>
      </c>
      <c r="Y6332" t="s">
        <v>2074</v>
      </c>
    </row>
    <row r="6333" spans="23:25" x14ac:dyDescent="0.25">
      <c r="W6333" t="s">
        <v>13430</v>
      </c>
      <c r="X6333" t="s">
        <v>13431</v>
      </c>
      <c r="Y6333" t="s">
        <v>2074</v>
      </c>
    </row>
    <row r="6334" spans="23:25" x14ac:dyDescent="0.25">
      <c r="W6334" t="s">
        <v>13432</v>
      </c>
      <c r="X6334" t="s">
        <v>13433</v>
      </c>
      <c r="Y6334" t="s">
        <v>2074</v>
      </c>
    </row>
    <row r="6335" spans="23:25" x14ac:dyDescent="0.25">
      <c r="W6335" t="s">
        <v>13434</v>
      </c>
      <c r="X6335" t="s">
        <v>13435</v>
      </c>
      <c r="Y6335" t="s">
        <v>2074</v>
      </c>
    </row>
    <row r="6336" spans="23:25" x14ac:dyDescent="0.25">
      <c r="W6336" t="s">
        <v>13436</v>
      </c>
      <c r="X6336" t="s">
        <v>13437</v>
      </c>
      <c r="Y6336" t="s">
        <v>2074</v>
      </c>
    </row>
    <row r="6337" spans="23:25" x14ac:dyDescent="0.25">
      <c r="W6337" t="s">
        <v>13438</v>
      </c>
      <c r="X6337" t="s">
        <v>13439</v>
      </c>
      <c r="Y6337" t="s">
        <v>2074</v>
      </c>
    </row>
    <row r="6338" spans="23:25" x14ac:dyDescent="0.25">
      <c r="W6338" t="s">
        <v>13440</v>
      </c>
      <c r="X6338" t="s">
        <v>13441</v>
      </c>
      <c r="Y6338" t="s">
        <v>2074</v>
      </c>
    </row>
    <row r="6339" spans="23:25" x14ac:dyDescent="0.25">
      <c r="W6339" t="s">
        <v>13442</v>
      </c>
      <c r="X6339" t="s">
        <v>13443</v>
      </c>
      <c r="Y6339" t="s">
        <v>2074</v>
      </c>
    </row>
    <row r="6340" spans="23:25" x14ac:dyDescent="0.25">
      <c r="W6340" t="s">
        <v>13444</v>
      </c>
      <c r="X6340" t="s">
        <v>13445</v>
      </c>
      <c r="Y6340" t="s">
        <v>2074</v>
      </c>
    </row>
    <row r="6341" spans="23:25" x14ac:dyDescent="0.25">
      <c r="W6341" t="s">
        <v>13446</v>
      </c>
      <c r="X6341" t="s">
        <v>13447</v>
      </c>
      <c r="Y6341" t="s">
        <v>2074</v>
      </c>
    </row>
    <row r="6342" spans="23:25" x14ac:dyDescent="0.25">
      <c r="W6342" t="s">
        <v>13448</v>
      </c>
      <c r="X6342" t="s">
        <v>13449</v>
      </c>
      <c r="Y6342" t="s">
        <v>2074</v>
      </c>
    </row>
    <row r="6343" spans="23:25" x14ac:dyDescent="0.25">
      <c r="W6343" t="s">
        <v>13450</v>
      </c>
      <c r="X6343" t="s">
        <v>13451</v>
      </c>
      <c r="Y6343" t="s">
        <v>2074</v>
      </c>
    </row>
    <row r="6344" spans="23:25" x14ac:dyDescent="0.25">
      <c r="W6344" t="s">
        <v>13452</v>
      </c>
      <c r="X6344" t="s">
        <v>13453</v>
      </c>
      <c r="Y6344" t="s">
        <v>2074</v>
      </c>
    </row>
    <row r="6345" spans="23:25" x14ac:dyDescent="0.25">
      <c r="W6345" t="s">
        <v>13454</v>
      </c>
      <c r="X6345" t="s">
        <v>13455</v>
      </c>
      <c r="Y6345" t="s">
        <v>2074</v>
      </c>
    </row>
    <row r="6346" spans="23:25" x14ac:dyDescent="0.25">
      <c r="W6346" t="s">
        <v>13456</v>
      </c>
      <c r="X6346" t="s">
        <v>13457</v>
      </c>
      <c r="Y6346" t="s">
        <v>2074</v>
      </c>
    </row>
    <row r="6347" spans="23:25" x14ac:dyDescent="0.25">
      <c r="W6347" t="s">
        <v>13458</v>
      </c>
      <c r="X6347" t="s">
        <v>13459</v>
      </c>
      <c r="Y6347" t="s">
        <v>2074</v>
      </c>
    </row>
    <row r="6348" spans="23:25" x14ac:dyDescent="0.25">
      <c r="W6348" t="s">
        <v>13460</v>
      </c>
      <c r="X6348" t="s">
        <v>13461</v>
      </c>
      <c r="Y6348" t="s">
        <v>2074</v>
      </c>
    </row>
    <row r="6349" spans="23:25" x14ac:dyDescent="0.25">
      <c r="W6349" t="s">
        <v>13462</v>
      </c>
      <c r="X6349" t="s">
        <v>13463</v>
      </c>
      <c r="Y6349" t="s">
        <v>2074</v>
      </c>
    </row>
    <row r="6350" spans="23:25" x14ac:dyDescent="0.25">
      <c r="W6350" t="s">
        <v>13464</v>
      </c>
      <c r="X6350" t="s">
        <v>13465</v>
      </c>
      <c r="Y6350" t="s">
        <v>2074</v>
      </c>
    </row>
    <row r="6351" spans="23:25" x14ac:dyDescent="0.25">
      <c r="W6351" t="s">
        <v>13466</v>
      </c>
      <c r="X6351" t="s">
        <v>13467</v>
      </c>
      <c r="Y6351" t="s">
        <v>2074</v>
      </c>
    </row>
    <row r="6352" spans="23:25" x14ac:dyDescent="0.25">
      <c r="W6352" t="s">
        <v>13468</v>
      </c>
      <c r="X6352" t="s">
        <v>13469</v>
      </c>
      <c r="Y6352" t="s">
        <v>2074</v>
      </c>
    </row>
    <row r="6353" spans="23:25" x14ac:dyDescent="0.25">
      <c r="W6353" t="s">
        <v>13470</v>
      </c>
      <c r="X6353" t="s">
        <v>13471</v>
      </c>
      <c r="Y6353" t="s">
        <v>2074</v>
      </c>
    </row>
    <row r="6354" spans="23:25" x14ac:dyDescent="0.25">
      <c r="W6354" t="s">
        <v>13472</v>
      </c>
      <c r="X6354" t="s">
        <v>13473</v>
      </c>
      <c r="Y6354" t="s">
        <v>2074</v>
      </c>
    </row>
    <row r="6355" spans="23:25" x14ac:dyDescent="0.25">
      <c r="W6355" t="s">
        <v>13474</v>
      </c>
      <c r="X6355" t="s">
        <v>13475</v>
      </c>
      <c r="Y6355" t="s">
        <v>2074</v>
      </c>
    </row>
    <row r="6356" spans="23:25" x14ac:dyDescent="0.25">
      <c r="W6356" t="s">
        <v>13476</v>
      </c>
      <c r="X6356" t="s">
        <v>13477</v>
      </c>
      <c r="Y6356" t="s">
        <v>2074</v>
      </c>
    </row>
    <row r="6357" spans="23:25" x14ac:dyDescent="0.25">
      <c r="W6357" t="s">
        <v>13478</v>
      </c>
      <c r="X6357" t="s">
        <v>13479</v>
      </c>
      <c r="Y6357" t="s">
        <v>2074</v>
      </c>
    </row>
    <row r="6358" spans="23:25" x14ac:dyDescent="0.25">
      <c r="W6358" t="s">
        <v>13480</v>
      </c>
      <c r="X6358" t="s">
        <v>13481</v>
      </c>
      <c r="Y6358" t="s">
        <v>2074</v>
      </c>
    </row>
    <row r="6359" spans="23:25" x14ac:dyDescent="0.25">
      <c r="W6359" t="s">
        <v>13482</v>
      </c>
      <c r="X6359" t="s">
        <v>13483</v>
      </c>
      <c r="Y6359" t="s">
        <v>2074</v>
      </c>
    </row>
    <row r="6360" spans="23:25" x14ac:dyDescent="0.25">
      <c r="W6360" t="s">
        <v>13484</v>
      </c>
      <c r="X6360" t="s">
        <v>13485</v>
      </c>
      <c r="Y6360" t="s">
        <v>2074</v>
      </c>
    </row>
    <row r="6361" spans="23:25" x14ac:dyDescent="0.25">
      <c r="W6361" t="s">
        <v>13486</v>
      </c>
      <c r="X6361" t="s">
        <v>13487</v>
      </c>
      <c r="Y6361" t="s">
        <v>2074</v>
      </c>
    </row>
    <row r="6362" spans="23:25" x14ac:dyDescent="0.25">
      <c r="W6362" t="s">
        <v>13488</v>
      </c>
      <c r="X6362" t="s">
        <v>13489</v>
      </c>
      <c r="Y6362" t="s">
        <v>2074</v>
      </c>
    </row>
    <row r="6363" spans="23:25" x14ac:dyDescent="0.25">
      <c r="W6363" t="s">
        <v>13490</v>
      </c>
      <c r="X6363" t="s">
        <v>13491</v>
      </c>
      <c r="Y6363" t="s">
        <v>2074</v>
      </c>
    </row>
    <row r="6364" spans="23:25" x14ac:dyDescent="0.25">
      <c r="W6364" t="s">
        <v>13492</v>
      </c>
      <c r="X6364" t="s">
        <v>13493</v>
      </c>
      <c r="Y6364" t="s">
        <v>2074</v>
      </c>
    </row>
    <row r="6365" spans="23:25" x14ac:dyDescent="0.25">
      <c r="W6365" t="s">
        <v>13494</v>
      </c>
      <c r="X6365" t="s">
        <v>13495</v>
      </c>
      <c r="Y6365" t="s">
        <v>2074</v>
      </c>
    </row>
    <row r="6366" spans="23:25" x14ac:dyDescent="0.25">
      <c r="W6366" t="s">
        <v>13496</v>
      </c>
      <c r="X6366" t="s">
        <v>13497</v>
      </c>
      <c r="Y6366" t="s">
        <v>2074</v>
      </c>
    </row>
    <row r="6367" spans="23:25" x14ac:dyDescent="0.25">
      <c r="W6367" t="s">
        <v>13498</v>
      </c>
      <c r="X6367" t="s">
        <v>13499</v>
      </c>
      <c r="Y6367" t="s">
        <v>2074</v>
      </c>
    </row>
    <row r="6368" spans="23:25" x14ac:dyDescent="0.25">
      <c r="W6368" t="s">
        <v>13500</v>
      </c>
      <c r="X6368" t="s">
        <v>13501</v>
      </c>
      <c r="Y6368" t="s">
        <v>2074</v>
      </c>
    </row>
    <row r="6369" spans="23:25" x14ac:dyDescent="0.25">
      <c r="W6369" t="s">
        <v>13502</v>
      </c>
      <c r="X6369" t="s">
        <v>13503</v>
      </c>
      <c r="Y6369" t="s">
        <v>2074</v>
      </c>
    </row>
    <row r="6370" spans="23:25" x14ac:dyDescent="0.25">
      <c r="W6370" t="s">
        <v>13504</v>
      </c>
      <c r="X6370" t="s">
        <v>13505</v>
      </c>
      <c r="Y6370" t="s">
        <v>2074</v>
      </c>
    </row>
    <row r="6371" spans="23:25" x14ac:dyDescent="0.25">
      <c r="W6371" t="s">
        <v>13506</v>
      </c>
      <c r="X6371" t="s">
        <v>13507</v>
      </c>
      <c r="Y6371" t="s">
        <v>2074</v>
      </c>
    </row>
    <row r="6372" spans="23:25" x14ac:dyDescent="0.25">
      <c r="W6372" t="s">
        <v>13508</v>
      </c>
      <c r="X6372" t="s">
        <v>13509</v>
      </c>
      <c r="Y6372" t="s">
        <v>2074</v>
      </c>
    </row>
    <row r="6373" spans="23:25" x14ac:dyDescent="0.25">
      <c r="W6373" t="s">
        <v>13510</v>
      </c>
      <c r="X6373" t="s">
        <v>13511</v>
      </c>
      <c r="Y6373" t="s">
        <v>2074</v>
      </c>
    </row>
    <row r="6374" spans="23:25" x14ac:dyDescent="0.25">
      <c r="W6374" t="s">
        <v>13512</v>
      </c>
      <c r="X6374" t="s">
        <v>13513</v>
      </c>
      <c r="Y6374" t="s">
        <v>2074</v>
      </c>
    </row>
    <row r="6375" spans="23:25" x14ac:dyDescent="0.25">
      <c r="W6375" t="s">
        <v>13514</v>
      </c>
      <c r="X6375" t="s">
        <v>13515</v>
      </c>
      <c r="Y6375" t="s">
        <v>2074</v>
      </c>
    </row>
    <row r="6376" spans="23:25" x14ac:dyDescent="0.25">
      <c r="W6376" t="s">
        <v>13516</v>
      </c>
      <c r="X6376" t="s">
        <v>13517</v>
      </c>
      <c r="Y6376" t="s">
        <v>2074</v>
      </c>
    </row>
    <row r="6377" spans="23:25" x14ac:dyDescent="0.25">
      <c r="W6377" t="s">
        <v>13518</v>
      </c>
      <c r="X6377" t="s">
        <v>13519</v>
      </c>
      <c r="Y6377" t="s">
        <v>2074</v>
      </c>
    </row>
    <row r="6378" spans="23:25" x14ac:dyDescent="0.25">
      <c r="W6378" t="s">
        <v>13520</v>
      </c>
      <c r="X6378" t="s">
        <v>13521</v>
      </c>
      <c r="Y6378" t="s">
        <v>13522</v>
      </c>
    </row>
    <row r="6379" spans="23:25" x14ac:dyDescent="0.25">
      <c r="W6379" t="s">
        <v>13523</v>
      </c>
      <c r="X6379" t="s">
        <v>13524</v>
      </c>
      <c r="Y6379" t="s">
        <v>13522</v>
      </c>
    </row>
    <row r="6380" spans="23:25" x14ac:dyDescent="0.25">
      <c r="W6380" t="s">
        <v>13525</v>
      </c>
      <c r="X6380" t="s">
        <v>13526</v>
      </c>
      <c r="Y6380" t="s">
        <v>13522</v>
      </c>
    </row>
    <row r="6381" spans="23:25" x14ac:dyDescent="0.25">
      <c r="W6381" t="s">
        <v>13527</v>
      </c>
      <c r="X6381" t="s">
        <v>13528</v>
      </c>
      <c r="Y6381" t="s">
        <v>13522</v>
      </c>
    </row>
    <row r="6382" spans="23:25" x14ac:dyDescent="0.25">
      <c r="W6382" t="s">
        <v>13529</v>
      </c>
      <c r="X6382" t="s">
        <v>13530</v>
      </c>
      <c r="Y6382" t="s">
        <v>13522</v>
      </c>
    </row>
    <row r="6383" spans="23:25" x14ac:dyDescent="0.25">
      <c r="W6383" t="s">
        <v>13531</v>
      </c>
      <c r="X6383" t="s">
        <v>13532</v>
      </c>
      <c r="Y6383" t="s">
        <v>13522</v>
      </c>
    </row>
    <row r="6384" spans="23:25" x14ac:dyDescent="0.25">
      <c r="W6384" t="s">
        <v>13533</v>
      </c>
      <c r="X6384" t="s">
        <v>13534</v>
      </c>
      <c r="Y6384" t="s">
        <v>13522</v>
      </c>
    </row>
    <row r="6385" spans="23:25" x14ac:dyDescent="0.25">
      <c r="W6385" t="s">
        <v>13535</v>
      </c>
      <c r="X6385" t="s">
        <v>13536</v>
      </c>
      <c r="Y6385" t="s">
        <v>13522</v>
      </c>
    </row>
    <row r="6386" spans="23:25" x14ac:dyDescent="0.25">
      <c r="W6386" t="s">
        <v>13537</v>
      </c>
      <c r="X6386" t="s">
        <v>13538</v>
      </c>
      <c r="Y6386" t="s">
        <v>13522</v>
      </c>
    </row>
    <row r="6387" spans="23:25" x14ac:dyDescent="0.25">
      <c r="W6387" t="s">
        <v>13539</v>
      </c>
      <c r="X6387" t="s">
        <v>13540</v>
      </c>
      <c r="Y6387" t="s">
        <v>13522</v>
      </c>
    </row>
    <row r="6388" spans="23:25" x14ac:dyDescent="0.25">
      <c r="W6388" t="s">
        <v>13541</v>
      </c>
      <c r="X6388" t="s">
        <v>13542</v>
      </c>
      <c r="Y6388" t="s">
        <v>13522</v>
      </c>
    </row>
    <row r="6389" spans="23:25" x14ac:dyDescent="0.25">
      <c r="W6389" t="s">
        <v>13543</v>
      </c>
      <c r="X6389" t="s">
        <v>13544</v>
      </c>
      <c r="Y6389" t="s">
        <v>5027</v>
      </c>
    </row>
    <row r="6390" spans="23:25" x14ac:dyDescent="0.25">
      <c r="W6390" t="s">
        <v>13545</v>
      </c>
      <c r="X6390" t="s">
        <v>13546</v>
      </c>
      <c r="Y6390" t="s">
        <v>5027</v>
      </c>
    </row>
    <row r="6391" spans="23:25" x14ac:dyDescent="0.25">
      <c r="W6391" t="s">
        <v>13547</v>
      </c>
      <c r="X6391" t="s">
        <v>13548</v>
      </c>
      <c r="Y6391" t="s">
        <v>5027</v>
      </c>
    </row>
    <row r="6392" spans="23:25" x14ac:dyDescent="0.25">
      <c r="W6392" t="s">
        <v>13549</v>
      </c>
      <c r="X6392" t="s">
        <v>13550</v>
      </c>
      <c r="Y6392" t="s">
        <v>284</v>
      </c>
    </row>
    <row r="6393" spans="23:25" x14ac:dyDescent="0.25">
      <c r="W6393" t="s">
        <v>13551</v>
      </c>
      <c r="X6393" t="s">
        <v>13552</v>
      </c>
      <c r="Y6393" t="s">
        <v>5027</v>
      </c>
    </row>
    <row r="6394" spans="23:25" x14ac:dyDescent="0.25">
      <c r="W6394" t="s">
        <v>13553</v>
      </c>
      <c r="X6394" t="s">
        <v>13554</v>
      </c>
      <c r="Y6394" t="s">
        <v>5027</v>
      </c>
    </row>
    <row r="6395" spans="23:25" x14ac:dyDescent="0.25">
      <c r="W6395" t="s">
        <v>13555</v>
      </c>
      <c r="X6395" t="s">
        <v>13556</v>
      </c>
      <c r="Y6395" t="s">
        <v>5027</v>
      </c>
    </row>
    <row r="6396" spans="23:25" x14ac:dyDescent="0.25">
      <c r="W6396" t="s">
        <v>13557</v>
      </c>
      <c r="X6396" t="s">
        <v>13558</v>
      </c>
      <c r="Y6396" t="s">
        <v>2526</v>
      </c>
    </row>
    <row r="6397" spans="23:25" x14ac:dyDescent="0.25">
      <c r="W6397" t="s">
        <v>13559</v>
      </c>
      <c r="X6397" t="s">
        <v>13560</v>
      </c>
      <c r="Y6397" t="s">
        <v>5027</v>
      </c>
    </row>
    <row r="6398" spans="23:25" x14ac:dyDescent="0.25">
      <c r="W6398" t="s">
        <v>13561</v>
      </c>
      <c r="X6398" t="s">
        <v>13562</v>
      </c>
      <c r="Y6398" t="s">
        <v>5027</v>
      </c>
    </row>
    <row r="6399" spans="23:25" x14ac:dyDescent="0.25">
      <c r="W6399" t="s">
        <v>13563</v>
      </c>
      <c r="X6399" t="s">
        <v>13564</v>
      </c>
      <c r="Y6399" t="s">
        <v>5027</v>
      </c>
    </row>
    <row r="6400" spans="23:25" x14ac:dyDescent="0.25">
      <c r="W6400" t="s">
        <v>13565</v>
      </c>
      <c r="X6400" t="s">
        <v>13566</v>
      </c>
      <c r="Y6400" t="s">
        <v>2526</v>
      </c>
    </row>
    <row r="6401" spans="23:25" x14ac:dyDescent="0.25">
      <c r="W6401" t="s">
        <v>13567</v>
      </c>
      <c r="X6401" t="s">
        <v>13568</v>
      </c>
      <c r="Y6401" t="s">
        <v>5027</v>
      </c>
    </row>
    <row r="6402" spans="23:25" x14ac:dyDescent="0.25">
      <c r="W6402" t="s">
        <v>13569</v>
      </c>
      <c r="X6402" t="s">
        <v>13570</v>
      </c>
      <c r="Y6402" t="s">
        <v>5027</v>
      </c>
    </row>
    <row r="6403" spans="23:25" x14ac:dyDescent="0.25">
      <c r="W6403" t="s">
        <v>13571</v>
      </c>
      <c r="X6403" t="s">
        <v>13572</v>
      </c>
      <c r="Y6403" t="s">
        <v>5027</v>
      </c>
    </row>
    <row r="6404" spans="23:25" x14ac:dyDescent="0.25">
      <c r="W6404" t="s">
        <v>13573</v>
      </c>
      <c r="X6404" t="s">
        <v>13574</v>
      </c>
      <c r="Y6404" t="s">
        <v>5027</v>
      </c>
    </row>
    <row r="6405" spans="23:25" x14ac:dyDescent="0.25">
      <c r="W6405" t="s">
        <v>13575</v>
      </c>
      <c r="X6405" t="s">
        <v>13576</v>
      </c>
      <c r="Y6405" t="s">
        <v>5027</v>
      </c>
    </row>
    <row r="6406" spans="23:25" x14ac:dyDescent="0.25">
      <c r="W6406" t="s">
        <v>13577</v>
      </c>
      <c r="X6406" t="s">
        <v>13578</v>
      </c>
      <c r="Y6406" t="s">
        <v>284</v>
      </c>
    </row>
    <row r="6407" spans="23:25" x14ac:dyDescent="0.25">
      <c r="W6407" t="s">
        <v>13579</v>
      </c>
      <c r="X6407" t="s">
        <v>13580</v>
      </c>
      <c r="Y6407" t="s">
        <v>5027</v>
      </c>
    </row>
    <row r="6408" spans="23:25" x14ac:dyDescent="0.25">
      <c r="W6408" t="s">
        <v>13581</v>
      </c>
      <c r="X6408" t="s">
        <v>13582</v>
      </c>
      <c r="Y6408" t="s">
        <v>5027</v>
      </c>
    </row>
    <row r="6409" spans="23:25" x14ac:dyDescent="0.25">
      <c r="W6409" t="s">
        <v>13583</v>
      </c>
      <c r="X6409" t="s">
        <v>13584</v>
      </c>
      <c r="Y6409" t="s">
        <v>5027</v>
      </c>
    </row>
    <row r="6410" spans="23:25" x14ac:dyDescent="0.25">
      <c r="W6410" t="s">
        <v>13585</v>
      </c>
      <c r="X6410" t="s">
        <v>13586</v>
      </c>
      <c r="Y6410" t="s">
        <v>5027</v>
      </c>
    </row>
    <row r="6411" spans="23:25" x14ac:dyDescent="0.25">
      <c r="W6411" t="s">
        <v>13587</v>
      </c>
      <c r="X6411" t="s">
        <v>13588</v>
      </c>
      <c r="Y6411" t="s">
        <v>5027</v>
      </c>
    </row>
    <row r="6412" spans="23:25" x14ac:dyDescent="0.25">
      <c r="W6412" t="s">
        <v>13589</v>
      </c>
      <c r="X6412" t="s">
        <v>13590</v>
      </c>
      <c r="Y6412" t="s">
        <v>5027</v>
      </c>
    </row>
    <row r="6413" spans="23:25" x14ac:dyDescent="0.25">
      <c r="W6413" t="s">
        <v>13591</v>
      </c>
      <c r="X6413" t="s">
        <v>13592</v>
      </c>
      <c r="Y6413" t="s">
        <v>5027</v>
      </c>
    </row>
    <row r="6414" spans="23:25" x14ac:dyDescent="0.25">
      <c r="W6414" t="s">
        <v>13593</v>
      </c>
      <c r="X6414" t="s">
        <v>13594</v>
      </c>
      <c r="Y6414" t="s">
        <v>5027</v>
      </c>
    </row>
    <row r="6415" spans="23:25" x14ac:dyDescent="0.25">
      <c r="W6415" t="s">
        <v>13595</v>
      </c>
      <c r="X6415" t="s">
        <v>13596</v>
      </c>
      <c r="Y6415" t="s">
        <v>5027</v>
      </c>
    </row>
    <row r="6416" spans="23:25" x14ac:dyDescent="0.25">
      <c r="W6416" t="s">
        <v>13597</v>
      </c>
      <c r="X6416" t="s">
        <v>13598</v>
      </c>
      <c r="Y6416" t="s">
        <v>5027</v>
      </c>
    </row>
    <row r="6417" spans="23:25" x14ac:dyDescent="0.25">
      <c r="W6417" t="s">
        <v>13599</v>
      </c>
      <c r="X6417" t="s">
        <v>13600</v>
      </c>
      <c r="Y6417" t="s">
        <v>5027</v>
      </c>
    </row>
    <row r="6418" spans="23:25" x14ac:dyDescent="0.25">
      <c r="W6418" t="s">
        <v>13601</v>
      </c>
      <c r="X6418" t="s">
        <v>13602</v>
      </c>
      <c r="Y6418" t="s">
        <v>5027</v>
      </c>
    </row>
    <row r="6419" spans="23:25" x14ac:dyDescent="0.25">
      <c r="W6419" t="s">
        <v>13603</v>
      </c>
      <c r="X6419" t="s">
        <v>13604</v>
      </c>
      <c r="Y6419" t="s">
        <v>5027</v>
      </c>
    </row>
    <row r="6420" spans="23:25" x14ac:dyDescent="0.25">
      <c r="W6420" t="s">
        <v>13605</v>
      </c>
      <c r="X6420" t="s">
        <v>13606</v>
      </c>
      <c r="Y6420" t="s">
        <v>5027</v>
      </c>
    </row>
    <row r="6421" spans="23:25" x14ac:dyDescent="0.25">
      <c r="W6421" t="s">
        <v>13607</v>
      </c>
      <c r="X6421" t="s">
        <v>13608</v>
      </c>
      <c r="Y6421" t="s">
        <v>5027</v>
      </c>
    </row>
    <row r="6422" spans="23:25" x14ac:dyDescent="0.25">
      <c r="W6422" t="s">
        <v>13609</v>
      </c>
      <c r="X6422" t="s">
        <v>13610</v>
      </c>
      <c r="Y6422" t="s">
        <v>5027</v>
      </c>
    </row>
    <row r="6423" spans="23:25" x14ac:dyDescent="0.25">
      <c r="W6423" t="s">
        <v>13611</v>
      </c>
      <c r="X6423" t="s">
        <v>13612</v>
      </c>
      <c r="Y6423" t="s">
        <v>284</v>
      </c>
    </row>
    <row r="6424" spans="23:25" x14ac:dyDescent="0.25">
      <c r="W6424" t="s">
        <v>13613</v>
      </c>
      <c r="X6424" t="s">
        <v>13614</v>
      </c>
      <c r="Y6424" t="s">
        <v>5027</v>
      </c>
    </row>
    <row r="6425" spans="23:25" x14ac:dyDescent="0.25">
      <c r="W6425" t="s">
        <v>13615</v>
      </c>
      <c r="X6425" t="s">
        <v>13616</v>
      </c>
      <c r="Y6425" t="s">
        <v>5027</v>
      </c>
    </row>
    <row r="6426" spans="23:25" x14ac:dyDescent="0.25">
      <c r="W6426" t="s">
        <v>13617</v>
      </c>
      <c r="X6426" t="s">
        <v>13618</v>
      </c>
      <c r="Y6426" t="s">
        <v>5027</v>
      </c>
    </row>
    <row r="6427" spans="23:25" x14ac:dyDescent="0.25">
      <c r="W6427" t="s">
        <v>13619</v>
      </c>
      <c r="X6427" t="s">
        <v>13620</v>
      </c>
      <c r="Y6427" t="s">
        <v>5027</v>
      </c>
    </row>
    <row r="6428" spans="23:25" x14ac:dyDescent="0.25">
      <c r="W6428" t="s">
        <v>13621</v>
      </c>
      <c r="X6428" t="s">
        <v>13622</v>
      </c>
      <c r="Y6428" t="s">
        <v>5027</v>
      </c>
    </row>
    <row r="6429" spans="23:25" x14ac:dyDescent="0.25">
      <c r="W6429" t="s">
        <v>13623</v>
      </c>
      <c r="X6429" t="s">
        <v>13624</v>
      </c>
      <c r="Y6429" t="s">
        <v>284</v>
      </c>
    </row>
    <row r="6430" spans="23:25" x14ac:dyDescent="0.25">
      <c r="W6430" t="s">
        <v>13625</v>
      </c>
      <c r="X6430" t="s">
        <v>13626</v>
      </c>
      <c r="Y6430" t="s">
        <v>5027</v>
      </c>
    </row>
    <row r="6431" spans="23:25" x14ac:dyDescent="0.25">
      <c r="W6431" t="s">
        <v>13627</v>
      </c>
      <c r="X6431" t="s">
        <v>13628</v>
      </c>
      <c r="Y6431" t="s">
        <v>5027</v>
      </c>
    </row>
    <row r="6432" spans="23:25" x14ac:dyDescent="0.25">
      <c r="W6432" t="s">
        <v>13629</v>
      </c>
      <c r="X6432" t="s">
        <v>13630</v>
      </c>
      <c r="Y6432" t="s">
        <v>284</v>
      </c>
    </row>
    <row r="6433" spans="23:25" x14ac:dyDescent="0.25">
      <c r="W6433" t="s">
        <v>13631</v>
      </c>
      <c r="X6433" t="s">
        <v>13632</v>
      </c>
      <c r="Y6433" t="s">
        <v>5027</v>
      </c>
    </row>
    <row r="6434" spans="23:25" x14ac:dyDescent="0.25">
      <c r="W6434" t="s">
        <v>13633</v>
      </c>
      <c r="X6434" t="s">
        <v>13634</v>
      </c>
      <c r="Y6434" t="s">
        <v>5027</v>
      </c>
    </row>
    <row r="6435" spans="23:25" x14ac:dyDescent="0.25">
      <c r="W6435" t="s">
        <v>13635</v>
      </c>
      <c r="X6435" t="s">
        <v>13636</v>
      </c>
      <c r="Y6435" t="s">
        <v>284</v>
      </c>
    </row>
    <row r="6436" spans="23:25" x14ac:dyDescent="0.25">
      <c r="W6436" t="s">
        <v>13637</v>
      </c>
      <c r="X6436" t="s">
        <v>13638</v>
      </c>
      <c r="Y6436" t="s">
        <v>5027</v>
      </c>
    </row>
    <row r="6437" spans="23:25" x14ac:dyDescent="0.25">
      <c r="W6437" t="s">
        <v>13639</v>
      </c>
      <c r="X6437" t="s">
        <v>13640</v>
      </c>
      <c r="Y6437" t="s">
        <v>2526</v>
      </c>
    </row>
    <row r="6438" spans="23:25" x14ac:dyDescent="0.25">
      <c r="W6438" t="s">
        <v>13641</v>
      </c>
      <c r="X6438" t="s">
        <v>13642</v>
      </c>
      <c r="Y6438" t="s">
        <v>2526</v>
      </c>
    </row>
    <row r="6439" spans="23:25" x14ac:dyDescent="0.25">
      <c r="W6439" t="s">
        <v>13643</v>
      </c>
      <c r="X6439" t="s">
        <v>13644</v>
      </c>
      <c r="Y6439" t="s">
        <v>2526</v>
      </c>
    </row>
    <row r="6440" spans="23:25" x14ac:dyDescent="0.25">
      <c r="W6440" t="s">
        <v>13645</v>
      </c>
      <c r="X6440" t="s">
        <v>13646</v>
      </c>
      <c r="Y6440" t="s">
        <v>2526</v>
      </c>
    </row>
    <row r="6441" spans="23:25" x14ac:dyDescent="0.25">
      <c r="W6441" t="s">
        <v>13647</v>
      </c>
      <c r="X6441" t="s">
        <v>13648</v>
      </c>
      <c r="Y6441" t="s">
        <v>2526</v>
      </c>
    </row>
    <row r="6442" spans="23:25" x14ac:dyDescent="0.25">
      <c r="W6442" t="s">
        <v>13649</v>
      </c>
      <c r="X6442" t="s">
        <v>13650</v>
      </c>
      <c r="Y6442" t="s">
        <v>5027</v>
      </c>
    </row>
    <row r="6443" spans="23:25" x14ac:dyDescent="0.25">
      <c r="W6443" t="s">
        <v>13651</v>
      </c>
      <c r="X6443" t="s">
        <v>13652</v>
      </c>
      <c r="Y6443" t="s">
        <v>5027</v>
      </c>
    </row>
    <row r="6444" spans="23:25" x14ac:dyDescent="0.25">
      <c r="W6444" t="s">
        <v>13653</v>
      </c>
      <c r="X6444" t="s">
        <v>13654</v>
      </c>
      <c r="Y6444" t="s">
        <v>5027</v>
      </c>
    </row>
    <row r="6445" spans="23:25" x14ac:dyDescent="0.25">
      <c r="W6445" t="s">
        <v>13655</v>
      </c>
      <c r="X6445" t="s">
        <v>13656</v>
      </c>
      <c r="Y6445" t="s">
        <v>5027</v>
      </c>
    </row>
    <row r="6446" spans="23:25" x14ac:dyDescent="0.25">
      <c r="W6446" t="s">
        <v>13657</v>
      </c>
      <c r="X6446" t="s">
        <v>13658</v>
      </c>
      <c r="Y6446" t="s">
        <v>284</v>
      </c>
    </row>
    <row r="6447" spans="23:25" x14ac:dyDescent="0.25">
      <c r="W6447" t="s">
        <v>13659</v>
      </c>
      <c r="X6447" t="s">
        <v>13660</v>
      </c>
      <c r="Y6447" t="s">
        <v>284</v>
      </c>
    </row>
    <row r="6448" spans="23:25" x14ac:dyDescent="0.25">
      <c r="W6448" t="s">
        <v>13661</v>
      </c>
      <c r="X6448" t="s">
        <v>13662</v>
      </c>
      <c r="Y6448" t="s">
        <v>284</v>
      </c>
    </row>
    <row r="6449" spans="23:25" x14ac:dyDescent="0.25">
      <c r="W6449" t="s">
        <v>13663</v>
      </c>
      <c r="X6449" t="s">
        <v>13664</v>
      </c>
      <c r="Y6449" t="s">
        <v>284</v>
      </c>
    </row>
    <row r="6450" spans="23:25" x14ac:dyDescent="0.25">
      <c r="W6450" t="s">
        <v>13665</v>
      </c>
      <c r="X6450" t="s">
        <v>13666</v>
      </c>
      <c r="Y6450" t="s">
        <v>2526</v>
      </c>
    </row>
    <row r="6451" spans="23:25" x14ac:dyDescent="0.25">
      <c r="W6451" t="s">
        <v>13667</v>
      </c>
      <c r="X6451" t="s">
        <v>13668</v>
      </c>
      <c r="Y6451" t="s">
        <v>284</v>
      </c>
    </row>
    <row r="6452" spans="23:25" x14ac:dyDescent="0.25">
      <c r="W6452" t="s">
        <v>13669</v>
      </c>
      <c r="X6452" t="s">
        <v>13670</v>
      </c>
      <c r="Y6452" t="s">
        <v>2526</v>
      </c>
    </row>
    <row r="6453" spans="23:25" x14ac:dyDescent="0.25">
      <c r="W6453" t="s">
        <v>13671</v>
      </c>
      <c r="X6453" t="s">
        <v>13672</v>
      </c>
      <c r="Y6453" t="s">
        <v>284</v>
      </c>
    </row>
    <row r="6454" spans="23:25" x14ac:dyDescent="0.25">
      <c r="W6454" t="s">
        <v>13673</v>
      </c>
      <c r="X6454" t="s">
        <v>13674</v>
      </c>
      <c r="Y6454" t="s">
        <v>2526</v>
      </c>
    </row>
    <row r="6455" spans="23:25" x14ac:dyDescent="0.25">
      <c r="W6455" t="s">
        <v>13675</v>
      </c>
      <c r="X6455" t="s">
        <v>13676</v>
      </c>
      <c r="Y6455" t="s">
        <v>5027</v>
      </c>
    </row>
    <row r="6456" spans="23:25" x14ac:dyDescent="0.25">
      <c r="W6456" t="s">
        <v>13677</v>
      </c>
      <c r="X6456" t="s">
        <v>13678</v>
      </c>
      <c r="Y6456" t="s">
        <v>2526</v>
      </c>
    </row>
    <row r="6457" spans="23:25" x14ac:dyDescent="0.25">
      <c r="W6457" t="s">
        <v>13679</v>
      </c>
      <c r="X6457" t="s">
        <v>13680</v>
      </c>
      <c r="Y6457" t="s">
        <v>2526</v>
      </c>
    </row>
    <row r="6458" spans="23:25" x14ac:dyDescent="0.25">
      <c r="W6458" t="s">
        <v>13681</v>
      </c>
      <c r="X6458" t="s">
        <v>13682</v>
      </c>
      <c r="Y6458" t="s">
        <v>2526</v>
      </c>
    </row>
    <row r="6459" spans="23:25" x14ac:dyDescent="0.25">
      <c r="W6459" t="s">
        <v>13683</v>
      </c>
      <c r="X6459" t="s">
        <v>13684</v>
      </c>
      <c r="Y6459" t="s">
        <v>5027</v>
      </c>
    </row>
    <row r="6460" spans="23:25" x14ac:dyDescent="0.25">
      <c r="W6460" t="s">
        <v>13685</v>
      </c>
      <c r="X6460" t="s">
        <v>13686</v>
      </c>
      <c r="Y6460" t="s">
        <v>5027</v>
      </c>
    </row>
    <row r="6461" spans="23:25" x14ac:dyDescent="0.25">
      <c r="W6461" t="s">
        <v>13687</v>
      </c>
      <c r="X6461" t="s">
        <v>13688</v>
      </c>
      <c r="Y6461" t="s">
        <v>5027</v>
      </c>
    </row>
    <row r="6462" spans="23:25" x14ac:dyDescent="0.25">
      <c r="W6462" t="s">
        <v>13689</v>
      </c>
      <c r="X6462" t="s">
        <v>13690</v>
      </c>
      <c r="Y6462" t="s">
        <v>5027</v>
      </c>
    </row>
    <row r="6463" spans="23:25" x14ac:dyDescent="0.25">
      <c r="W6463" t="s">
        <v>13691</v>
      </c>
      <c r="X6463" t="s">
        <v>13692</v>
      </c>
      <c r="Y6463" t="s">
        <v>5027</v>
      </c>
    </row>
    <row r="6464" spans="23:25" x14ac:dyDescent="0.25">
      <c r="W6464" t="s">
        <v>13693</v>
      </c>
      <c r="X6464" t="s">
        <v>13694</v>
      </c>
      <c r="Y6464" t="s">
        <v>5027</v>
      </c>
    </row>
    <row r="6465" spans="23:25" x14ac:dyDescent="0.25">
      <c r="W6465" t="s">
        <v>13695</v>
      </c>
      <c r="X6465" t="s">
        <v>13696</v>
      </c>
      <c r="Y6465" t="s">
        <v>2526</v>
      </c>
    </row>
    <row r="6466" spans="23:25" x14ac:dyDescent="0.25">
      <c r="W6466" t="s">
        <v>13697</v>
      </c>
      <c r="X6466" t="s">
        <v>13698</v>
      </c>
      <c r="Y6466" t="s">
        <v>5027</v>
      </c>
    </row>
    <row r="6467" spans="23:25" x14ac:dyDescent="0.25">
      <c r="W6467" t="s">
        <v>13699</v>
      </c>
      <c r="X6467" t="s">
        <v>13700</v>
      </c>
      <c r="Y6467" t="s">
        <v>5027</v>
      </c>
    </row>
    <row r="6468" spans="23:25" x14ac:dyDescent="0.25">
      <c r="W6468" t="s">
        <v>13701</v>
      </c>
      <c r="X6468" t="s">
        <v>13702</v>
      </c>
      <c r="Y6468" t="s">
        <v>2526</v>
      </c>
    </row>
    <row r="6469" spans="23:25" x14ac:dyDescent="0.25">
      <c r="W6469" t="s">
        <v>13703</v>
      </c>
      <c r="X6469" t="s">
        <v>13704</v>
      </c>
      <c r="Y6469" t="s">
        <v>5027</v>
      </c>
    </row>
    <row r="6470" spans="23:25" x14ac:dyDescent="0.25">
      <c r="W6470" t="s">
        <v>13705</v>
      </c>
      <c r="X6470" t="s">
        <v>13706</v>
      </c>
      <c r="Y6470" t="s">
        <v>284</v>
      </c>
    </row>
    <row r="6471" spans="23:25" x14ac:dyDescent="0.25">
      <c r="W6471" t="s">
        <v>13707</v>
      </c>
      <c r="X6471" t="s">
        <v>13708</v>
      </c>
      <c r="Y6471" t="s">
        <v>284</v>
      </c>
    </row>
    <row r="6472" spans="23:25" x14ac:dyDescent="0.25">
      <c r="W6472" t="s">
        <v>13709</v>
      </c>
      <c r="X6472" t="s">
        <v>13710</v>
      </c>
      <c r="Y6472" t="s">
        <v>284</v>
      </c>
    </row>
    <row r="6473" spans="23:25" x14ac:dyDescent="0.25">
      <c r="W6473" t="s">
        <v>13711</v>
      </c>
      <c r="X6473" t="s">
        <v>13712</v>
      </c>
      <c r="Y6473" t="s">
        <v>284</v>
      </c>
    </row>
    <row r="6474" spans="23:25" x14ac:dyDescent="0.25">
      <c r="W6474" t="s">
        <v>13713</v>
      </c>
      <c r="X6474" t="s">
        <v>13714</v>
      </c>
      <c r="Y6474" t="s">
        <v>5027</v>
      </c>
    </row>
    <row r="6475" spans="23:25" x14ac:dyDescent="0.25">
      <c r="W6475" t="s">
        <v>13715</v>
      </c>
      <c r="X6475" t="s">
        <v>13716</v>
      </c>
      <c r="Y6475" t="s">
        <v>5027</v>
      </c>
    </row>
    <row r="6476" spans="23:25" x14ac:dyDescent="0.25">
      <c r="W6476" t="s">
        <v>13717</v>
      </c>
      <c r="X6476" t="s">
        <v>13718</v>
      </c>
      <c r="Y6476" t="s">
        <v>5027</v>
      </c>
    </row>
    <row r="6477" spans="23:25" x14ac:dyDescent="0.25">
      <c r="W6477" t="s">
        <v>13719</v>
      </c>
      <c r="X6477" t="s">
        <v>13720</v>
      </c>
      <c r="Y6477" t="s">
        <v>284</v>
      </c>
    </row>
    <row r="6478" spans="23:25" x14ac:dyDescent="0.25">
      <c r="W6478" t="s">
        <v>13721</v>
      </c>
      <c r="X6478" t="s">
        <v>13722</v>
      </c>
      <c r="Y6478" t="s">
        <v>284</v>
      </c>
    </row>
    <row r="6479" spans="23:25" x14ac:dyDescent="0.25">
      <c r="W6479" t="s">
        <v>13723</v>
      </c>
      <c r="X6479" t="s">
        <v>13724</v>
      </c>
      <c r="Y6479" t="s">
        <v>5027</v>
      </c>
    </row>
    <row r="6480" spans="23:25" x14ac:dyDescent="0.25">
      <c r="W6480" t="s">
        <v>13725</v>
      </c>
      <c r="X6480" t="s">
        <v>13726</v>
      </c>
      <c r="Y6480" t="s">
        <v>5027</v>
      </c>
    </row>
    <row r="6481" spans="23:25" x14ac:dyDescent="0.25">
      <c r="W6481" t="s">
        <v>13727</v>
      </c>
      <c r="X6481" t="s">
        <v>13728</v>
      </c>
      <c r="Y6481" t="s">
        <v>284</v>
      </c>
    </row>
    <row r="6482" spans="23:25" x14ac:dyDescent="0.25">
      <c r="W6482" t="s">
        <v>13729</v>
      </c>
      <c r="X6482" t="s">
        <v>13730</v>
      </c>
      <c r="Y6482" t="s">
        <v>5027</v>
      </c>
    </row>
    <row r="6483" spans="23:25" x14ac:dyDescent="0.25">
      <c r="W6483" t="s">
        <v>13731</v>
      </c>
      <c r="X6483" t="s">
        <v>13732</v>
      </c>
      <c r="Y6483" t="s">
        <v>2526</v>
      </c>
    </row>
    <row r="6484" spans="23:25" x14ac:dyDescent="0.25">
      <c r="W6484" t="s">
        <v>13733</v>
      </c>
      <c r="X6484" t="s">
        <v>13734</v>
      </c>
      <c r="Y6484" t="s">
        <v>5027</v>
      </c>
    </row>
    <row r="6485" spans="23:25" x14ac:dyDescent="0.25">
      <c r="W6485" t="s">
        <v>13735</v>
      </c>
      <c r="X6485" t="s">
        <v>13736</v>
      </c>
      <c r="Y6485" t="s">
        <v>5027</v>
      </c>
    </row>
    <row r="6486" spans="23:25" x14ac:dyDescent="0.25">
      <c r="W6486" t="s">
        <v>13737</v>
      </c>
      <c r="X6486" t="s">
        <v>13738</v>
      </c>
      <c r="Y6486" t="s">
        <v>5027</v>
      </c>
    </row>
    <row r="6487" spans="23:25" x14ac:dyDescent="0.25">
      <c r="W6487" t="s">
        <v>13739</v>
      </c>
      <c r="X6487" t="s">
        <v>13740</v>
      </c>
      <c r="Y6487" t="s">
        <v>5027</v>
      </c>
    </row>
    <row r="6488" spans="23:25" x14ac:dyDescent="0.25">
      <c r="W6488" t="s">
        <v>13741</v>
      </c>
      <c r="X6488" t="s">
        <v>13742</v>
      </c>
      <c r="Y6488" t="s">
        <v>5027</v>
      </c>
    </row>
    <row r="6489" spans="23:25" x14ac:dyDescent="0.25">
      <c r="W6489" t="s">
        <v>13743</v>
      </c>
      <c r="X6489" t="s">
        <v>13744</v>
      </c>
      <c r="Y6489" t="s">
        <v>284</v>
      </c>
    </row>
    <row r="6490" spans="23:25" x14ac:dyDescent="0.25">
      <c r="W6490" t="s">
        <v>13745</v>
      </c>
      <c r="X6490" t="s">
        <v>13746</v>
      </c>
      <c r="Y6490" t="s">
        <v>5027</v>
      </c>
    </row>
    <row r="6491" spans="23:25" x14ac:dyDescent="0.25">
      <c r="W6491" t="s">
        <v>13747</v>
      </c>
      <c r="X6491" t="s">
        <v>13748</v>
      </c>
      <c r="Y6491" t="s">
        <v>5027</v>
      </c>
    </row>
    <row r="6492" spans="23:25" x14ac:dyDescent="0.25">
      <c r="W6492" t="s">
        <v>13749</v>
      </c>
      <c r="X6492" t="s">
        <v>13750</v>
      </c>
      <c r="Y6492" t="s">
        <v>5027</v>
      </c>
    </row>
    <row r="6493" spans="23:25" x14ac:dyDescent="0.25">
      <c r="W6493" t="s">
        <v>13751</v>
      </c>
      <c r="X6493" t="s">
        <v>13752</v>
      </c>
      <c r="Y6493" t="s">
        <v>5027</v>
      </c>
    </row>
    <row r="6494" spans="23:25" x14ac:dyDescent="0.25">
      <c r="W6494" t="s">
        <v>13753</v>
      </c>
      <c r="X6494" t="s">
        <v>13754</v>
      </c>
      <c r="Y6494" t="s">
        <v>5027</v>
      </c>
    </row>
    <row r="6495" spans="23:25" x14ac:dyDescent="0.25">
      <c r="W6495" t="s">
        <v>13755</v>
      </c>
      <c r="X6495" t="s">
        <v>13756</v>
      </c>
      <c r="Y6495" t="s">
        <v>5027</v>
      </c>
    </row>
    <row r="6496" spans="23:25" x14ac:dyDescent="0.25">
      <c r="W6496" t="s">
        <v>13757</v>
      </c>
      <c r="X6496" t="s">
        <v>13758</v>
      </c>
      <c r="Y6496" t="s">
        <v>5027</v>
      </c>
    </row>
    <row r="6497" spans="23:25" x14ac:dyDescent="0.25">
      <c r="W6497" t="s">
        <v>13759</v>
      </c>
      <c r="X6497" t="s">
        <v>13760</v>
      </c>
      <c r="Y6497" t="s">
        <v>5027</v>
      </c>
    </row>
    <row r="6498" spans="23:25" x14ac:dyDescent="0.25">
      <c r="W6498" t="s">
        <v>13761</v>
      </c>
      <c r="X6498" t="s">
        <v>13762</v>
      </c>
      <c r="Y6498" t="s">
        <v>5027</v>
      </c>
    </row>
    <row r="6499" spans="23:25" x14ac:dyDescent="0.25">
      <c r="W6499" t="s">
        <v>13763</v>
      </c>
      <c r="X6499" t="s">
        <v>13764</v>
      </c>
      <c r="Y6499" t="s">
        <v>5027</v>
      </c>
    </row>
    <row r="6500" spans="23:25" x14ac:dyDescent="0.25">
      <c r="W6500" t="s">
        <v>13765</v>
      </c>
      <c r="X6500" t="s">
        <v>13766</v>
      </c>
      <c r="Y6500" t="s">
        <v>284</v>
      </c>
    </row>
    <row r="6501" spans="23:25" x14ac:dyDescent="0.25">
      <c r="W6501" t="s">
        <v>13767</v>
      </c>
      <c r="X6501" t="s">
        <v>13768</v>
      </c>
      <c r="Y6501" t="s">
        <v>5027</v>
      </c>
    </row>
    <row r="6502" spans="23:25" x14ac:dyDescent="0.25">
      <c r="W6502" t="s">
        <v>13769</v>
      </c>
      <c r="X6502" t="s">
        <v>13770</v>
      </c>
      <c r="Y6502" t="s">
        <v>284</v>
      </c>
    </row>
    <row r="6503" spans="23:25" x14ac:dyDescent="0.25">
      <c r="W6503" t="s">
        <v>13771</v>
      </c>
      <c r="X6503" t="s">
        <v>13772</v>
      </c>
      <c r="Y6503" t="s">
        <v>284</v>
      </c>
    </row>
    <row r="6504" spans="23:25" x14ac:dyDescent="0.25">
      <c r="W6504" t="s">
        <v>13773</v>
      </c>
      <c r="X6504" t="s">
        <v>13774</v>
      </c>
      <c r="Y6504" t="s">
        <v>284</v>
      </c>
    </row>
    <row r="6505" spans="23:25" x14ac:dyDescent="0.25">
      <c r="W6505" t="s">
        <v>13775</v>
      </c>
      <c r="X6505" t="s">
        <v>13776</v>
      </c>
      <c r="Y6505" t="s">
        <v>284</v>
      </c>
    </row>
    <row r="6506" spans="23:25" x14ac:dyDescent="0.25">
      <c r="W6506" t="s">
        <v>13777</v>
      </c>
      <c r="X6506" t="s">
        <v>13778</v>
      </c>
      <c r="Y6506" t="s">
        <v>284</v>
      </c>
    </row>
    <row r="6507" spans="23:25" x14ac:dyDescent="0.25">
      <c r="W6507" t="s">
        <v>13779</v>
      </c>
      <c r="X6507" t="s">
        <v>13780</v>
      </c>
      <c r="Y6507" t="s">
        <v>5027</v>
      </c>
    </row>
    <row r="6508" spans="23:25" x14ac:dyDescent="0.25">
      <c r="W6508" t="s">
        <v>13781</v>
      </c>
      <c r="X6508" t="s">
        <v>13782</v>
      </c>
      <c r="Y6508" t="s">
        <v>284</v>
      </c>
    </row>
    <row r="6509" spans="23:25" x14ac:dyDescent="0.25">
      <c r="W6509" t="s">
        <v>13783</v>
      </c>
      <c r="X6509" t="s">
        <v>13784</v>
      </c>
      <c r="Y6509" t="s">
        <v>284</v>
      </c>
    </row>
    <row r="6510" spans="23:25" x14ac:dyDescent="0.25">
      <c r="W6510" t="s">
        <v>13785</v>
      </c>
      <c r="X6510" t="s">
        <v>13786</v>
      </c>
      <c r="Y6510" t="s">
        <v>2074</v>
      </c>
    </row>
    <row r="6511" spans="23:25" x14ac:dyDescent="0.25">
      <c r="W6511" t="s">
        <v>13787</v>
      </c>
      <c r="X6511" t="s">
        <v>13788</v>
      </c>
      <c r="Y6511" t="s">
        <v>284</v>
      </c>
    </row>
    <row r="6512" spans="23:25" x14ac:dyDescent="0.25">
      <c r="W6512" t="s">
        <v>13789</v>
      </c>
      <c r="X6512" t="s">
        <v>13790</v>
      </c>
      <c r="Y6512" t="s">
        <v>5027</v>
      </c>
    </row>
    <row r="6513" spans="23:25" x14ac:dyDescent="0.25">
      <c r="W6513" t="s">
        <v>13791</v>
      </c>
      <c r="X6513" t="s">
        <v>13792</v>
      </c>
      <c r="Y6513" t="s">
        <v>5027</v>
      </c>
    </row>
    <row r="6514" spans="23:25" x14ac:dyDescent="0.25">
      <c r="W6514" t="s">
        <v>13793</v>
      </c>
      <c r="X6514" t="s">
        <v>13794</v>
      </c>
      <c r="Y6514" t="s">
        <v>5027</v>
      </c>
    </row>
    <row r="6515" spans="23:25" x14ac:dyDescent="0.25">
      <c r="W6515" t="s">
        <v>13795</v>
      </c>
      <c r="X6515" t="s">
        <v>13796</v>
      </c>
      <c r="Y6515" t="s">
        <v>284</v>
      </c>
    </row>
    <row r="6516" spans="23:25" x14ac:dyDescent="0.25">
      <c r="W6516" t="s">
        <v>13797</v>
      </c>
      <c r="X6516" t="s">
        <v>13798</v>
      </c>
      <c r="Y6516" t="s">
        <v>5027</v>
      </c>
    </row>
    <row r="6517" spans="23:25" x14ac:dyDescent="0.25">
      <c r="W6517" t="s">
        <v>13799</v>
      </c>
      <c r="X6517" t="s">
        <v>13800</v>
      </c>
      <c r="Y6517" t="s">
        <v>5027</v>
      </c>
    </row>
    <row r="6518" spans="23:25" x14ac:dyDescent="0.25">
      <c r="W6518" t="s">
        <v>13801</v>
      </c>
      <c r="X6518" t="s">
        <v>13802</v>
      </c>
      <c r="Y6518" t="s">
        <v>5027</v>
      </c>
    </row>
    <row r="6519" spans="23:25" x14ac:dyDescent="0.25">
      <c r="W6519" t="s">
        <v>13803</v>
      </c>
      <c r="X6519" t="s">
        <v>13804</v>
      </c>
      <c r="Y6519" t="s">
        <v>5027</v>
      </c>
    </row>
    <row r="6520" spans="23:25" x14ac:dyDescent="0.25">
      <c r="W6520" t="s">
        <v>13805</v>
      </c>
      <c r="X6520" t="s">
        <v>13806</v>
      </c>
      <c r="Y6520" t="s">
        <v>5027</v>
      </c>
    </row>
    <row r="6521" spans="23:25" x14ac:dyDescent="0.25">
      <c r="W6521" t="s">
        <v>13807</v>
      </c>
      <c r="X6521" t="s">
        <v>13808</v>
      </c>
      <c r="Y6521" t="s">
        <v>2526</v>
      </c>
    </row>
    <row r="6522" spans="23:25" x14ac:dyDescent="0.25">
      <c r="W6522" t="s">
        <v>13809</v>
      </c>
      <c r="X6522" t="s">
        <v>13810</v>
      </c>
      <c r="Y6522" t="s">
        <v>5027</v>
      </c>
    </row>
    <row r="6523" spans="23:25" x14ac:dyDescent="0.25">
      <c r="W6523" t="s">
        <v>13811</v>
      </c>
      <c r="X6523" t="s">
        <v>13812</v>
      </c>
      <c r="Y6523" t="s">
        <v>5027</v>
      </c>
    </row>
    <row r="6524" spans="23:25" x14ac:dyDescent="0.25">
      <c r="W6524" t="s">
        <v>13813</v>
      </c>
      <c r="X6524" t="s">
        <v>13814</v>
      </c>
      <c r="Y6524" t="s">
        <v>5027</v>
      </c>
    </row>
    <row r="6525" spans="23:25" x14ac:dyDescent="0.25">
      <c r="W6525" t="s">
        <v>13815</v>
      </c>
      <c r="X6525" t="s">
        <v>13816</v>
      </c>
      <c r="Y6525" t="s">
        <v>5027</v>
      </c>
    </row>
    <row r="6526" spans="23:25" x14ac:dyDescent="0.25">
      <c r="W6526" t="s">
        <v>13817</v>
      </c>
      <c r="X6526" t="s">
        <v>13818</v>
      </c>
      <c r="Y6526" t="s">
        <v>284</v>
      </c>
    </row>
    <row r="6527" spans="23:25" x14ac:dyDescent="0.25">
      <c r="W6527" t="s">
        <v>13819</v>
      </c>
      <c r="X6527" t="s">
        <v>13820</v>
      </c>
      <c r="Y6527" t="s">
        <v>284</v>
      </c>
    </row>
    <row r="6528" spans="23:25" x14ac:dyDescent="0.25">
      <c r="W6528" t="s">
        <v>13821</v>
      </c>
      <c r="X6528" t="s">
        <v>13822</v>
      </c>
      <c r="Y6528" t="s">
        <v>3844</v>
      </c>
    </row>
    <row r="6529" spans="23:25" x14ac:dyDescent="0.25">
      <c r="W6529" t="s">
        <v>13823</v>
      </c>
      <c r="X6529" t="s">
        <v>13824</v>
      </c>
      <c r="Y6529" t="s">
        <v>3844</v>
      </c>
    </row>
    <row r="6530" spans="23:25" x14ac:dyDescent="0.25">
      <c r="W6530" t="s">
        <v>13825</v>
      </c>
      <c r="X6530" t="s">
        <v>13826</v>
      </c>
      <c r="Y6530" t="s">
        <v>3844</v>
      </c>
    </row>
    <row r="6531" spans="23:25" x14ac:dyDescent="0.25">
      <c r="W6531" t="s">
        <v>13827</v>
      </c>
      <c r="X6531" t="s">
        <v>13828</v>
      </c>
      <c r="Y6531" t="s">
        <v>3844</v>
      </c>
    </row>
    <row r="6532" spans="23:25" x14ac:dyDescent="0.25">
      <c r="W6532" t="s">
        <v>13829</v>
      </c>
      <c r="X6532" t="s">
        <v>13830</v>
      </c>
      <c r="Y6532" t="s">
        <v>3844</v>
      </c>
    </row>
    <row r="6533" spans="23:25" x14ac:dyDescent="0.25">
      <c r="W6533" t="s">
        <v>13831</v>
      </c>
      <c r="X6533" t="s">
        <v>13832</v>
      </c>
      <c r="Y6533" t="s">
        <v>3844</v>
      </c>
    </row>
    <row r="6534" spans="23:25" x14ac:dyDescent="0.25">
      <c r="W6534" t="s">
        <v>13833</v>
      </c>
      <c r="X6534" t="s">
        <v>13834</v>
      </c>
      <c r="Y6534" t="s">
        <v>3844</v>
      </c>
    </row>
    <row r="6535" spans="23:25" x14ac:dyDescent="0.25">
      <c r="W6535" t="s">
        <v>13835</v>
      </c>
      <c r="X6535" t="s">
        <v>13836</v>
      </c>
      <c r="Y6535" t="s">
        <v>3844</v>
      </c>
    </row>
    <row r="6536" spans="23:25" x14ac:dyDescent="0.25">
      <c r="W6536" t="s">
        <v>13837</v>
      </c>
      <c r="X6536" t="s">
        <v>13838</v>
      </c>
      <c r="Y6536" t="s">
        <v>3844</v>
      </c>
    </row>
    <row r="6537" spans="23:25" x14ac:dyDescent="0.25">
      <c r="W6537" t="s">
        <v>13839</v>
      </c>
      <c r="X6537" t="s">
        <v>13840</v>
      </c>
      <c r="Y6537" t="s">
        <v>3844</v>
      </c>
    </row>
    <row r="6538" spans="23:25" x14ac:dyDescent="0.25">
      <c r="W6538" t="s">
        <v>13841</v>
      </c>
      <c r="X6538" t="s">
        <v>13842</v>
      </c>
      <c r="Y6538" t="s">
        <v>3844</v>
      </c>
    </row>
    <row r="6539" spans="23:25" x14ac:dyDescent="0.25">
      <c r="W6539" t="s">
        <v>13843</v>
      </c>
      <c r="X6539" t="s">
        <v>13844</v>
      </c>
      <c r="Y6539" t="s">
        <v>3844</v>
      </c>
    </row>
    <row r="6540" spans="23:25" x14ac:dyDescent="0.25">
      <c r="W6540" t="s">
        <v>13845</v>
      </c>
      <c r="X6540" t="s">
        <v>13846</v>
      </c>
      <c r="Y6540" t="s">
        <v>412</v>
      </c>
    </row>
    <row r="6541" spans="23:25" x14ac:dyDescent="0.25">
      <c r="W6541" t="s">
        <v>13847</v>
      </c>
      <c r="X6541" t="s">
        <v>13848</v>
      </c>
      <c r="Y6541" t="s">
        <v>3844</v>
      </c>
    </row>
    <row r="6542" spans="23:25" x14ac:dyDescent="0.25">
      <c r="W6542" t="s">
        <v>13849</v>
      </c>
      <c r="X6542" t="s">
        <v>13850</v>
      </c>
      <c r="Y6542" t="s">
        <v>3844</v>
      </c>
    </row>
    <row r="6543" spans="23:25" x14ac:dyDescent="0.25">
      <c r="W6543" t="s">
        <v>13851</v>
      </c>
      <c r="X6543" t="s">
        <v>13852</v>
      </c>
      <c r="Y6543" t="s">
        <v>3844</v>
      </c>
    </row>
    <row r="6544" spans="23:25" x14ac:dyDescent="0.25">
      <c r="W6544" t="s">
        <v>13853</v>
      </c>
      <c r="X6544" t="s">
        <v>13854</v>
      </c>
      <c r="Y6544" t="s">
        <v>3844</v>
      </c>
    </row>
    <row r="6545" spans="23:25" x14ac:dyDescent="0.25">
      <c r="W6545" t="s">
        <v>13855</v>
      </c>
      <c r="X6545" t="s">
        <v>13856</v>
      </c>
      <c r="Y6545" t="s">
        <v>3844</v>
      </c>
    </row>
    <row r="6546" spans="23:25" x14ac:dyDescent="0.25">
      <c r="W6546" t="s">
        <v>13857</v>
      </c>
      <c r="X6546" t="s">
        <v>13858</v>
      </c>
      <c r="Y6546" t="s">
        <v>411</v>
      </c>
    </row>
    <row r="6547" spans="23:25" x14ac:dyDescent="0.25">
      <c r="W6547" t="s">
        <v>13859</v>
      </c>
      <c r="X6547" t="s">
        <v>13860</v>
      </c>
      <c r="Y6547" t="s">
        <v>13522</v>
      </c>
    </row>
    <row r="6548" spans="23:25" x14ac:dyDescent="0.25">
      <c r="W6548" t="s">
        <v>13861</v>
      </c>
      <c r="X6548" t="s">
        <v>13862</v>
      </c>
      <c r="Y6548" t="s">
        <v>3844</v>
      </c>
    </row>
    <row r="6549" spans="23:25" x14ac:dyDescent="0.25">
      <c r="W6549" t="s">
        <v>13863</v>
      </c>
      <c r="X6549" t="s">
        <v>13864</v>
      </c>
      <c r="Y6549" t="s">
        <v>3844</v>
      </c>
    </row>
    <row r="6550" spans="23:25" x14ac:dyDescent="0.25">
      <c r="W6550" t="s">
        <v>13865</v>
      </c>
      <c r="X6550" t="s">
        <v>13866</v>
      </c>
      <c r="Y6550" t="s">
        <v>3844</v>
      </c>
    </row>
    <row r="6551" spans="23:25" x14ac:dyDescent="0.25">
      <c r="W6551" t="s">
        <v>13867</v>
      </c>
      <c r="X6551" t="s">
        <v>13868</v>
      </c>
      <c r="Y6551" t="s">
        <v>3844</v>
      </c>
    </row>
    <row r="6552" spans="23:25" x14ac:dyDescent="0.25">
      <c r="W6552" t="s">
        <v>13869</v>
      </c>
      <c r="X6552" t="s">
        <v>13870</v>
      </c>
      <c r="Y6552" t="s">
        <v>3844</v>
      </c>
    </row>
    <row r="6553" spans="23:25" x14ac:dyDescent="0.25">
      <c r="W6553" t="s">
        <v>13871</v>
      </c>
      <c r="X6553" t="s">
        <v>13872</v>
      </c>
      <c r="Y6553" t="s">
        <v>3844</v>
      </c>
    </row>
    <row r="6554" spans="23:25" x14ac:dyDescent="0.25">
      <c r="W6554" t="s">
        <v>13873</v>
      </c>
      <c r="X6554" t="s">
        <v>13874</v>
      </c>
      <c r="Y6554" t="s">
        <v>3844</v>
      </c>
    </row>
    <row r="6555" spans="23:25" x14ac:dyDescent="0.25">
      <c r="W6555" t="s">
        <v>13875</v>
      </c>
      <c r="X6555" t="s">
        <v>13876</v>
      </c>
      <c r="Y6555" t="s">
        <v>3844</v>
      </c>
    </row>
    <row r="6556" spans="23:25" x14ac:dyDescent="0.25">
      <c r="W6556" t="s">
        <v>13877</v>
      </c>
      <c r="X6556" t="s">
        <v>13878</v>
      </c>
      <c r="Y6556" t="s">
        <v>3844</v>
      </c>
    </row>
    <row r="6557" spans="23:25" x14ac:dyDescent="0.25">
      <c r="W6557" t="s">
        <v>13879</v>
      </c>
      <c r="X6557" t="s">
        <v>13880</v>
      </c>
      <c r="Y6557" t="s">
        <v>3844</v>
      </c>
    </row>
    <row r="6558" spans="23:25" x14ac:dyDescent="0.25">
      <c r="W6558" t="s">
        <v>13881</v>
      </c>
      <c r="X6558" t="s">
        <v>13882</v>
      </c>
      <c r="Y6558" t="s">
        <v>3844</v>
      </c>
    </row>
    <row r="6559" spans="23:25" x14ac:dyDescent="0.25">
      <c r="W6559" t="s">
        <v>13883</v>
      </c>
      <c r="X6559" t="s">
        <v>13884</v>
      </c>
      <c r="Y6559" t="s">
        <v>13885</v>
      </c>
    </row>
    <row r="6560" spans="23:25" x14ac:dyDescent="0.25">
      <c r="W6560" t="s">
        <v>13886</v>
      </c>
      <c r="X6560" t="s">
        <v>13887</v>
      </c>
      <c r="Y6560" t="s">
        <v>13885</v>
      </c>
    </row>
    <row r="6561" spans="23:25" x14ac:dyDescent="0.25">
      <c r="W6561" t="s">
        <v>13888</v>
      </c>
      <c r="X6561" t="s">
        <v>13889</v>
      </c>
      <c r="Y6561" t="s">
        <v>13885</v>
      </c>
    </row>
    <row r="6562" spans="23:25" x14ac:dyDescent="0.25">
      <c r="W6562" t="s">
        <v>13890</v>
      </c>
      <c r="X6562" t="s">
        <v>13891</v>
      </c>
      <c r="Y6562" t="s">
        <v>13885</v>
      </c>
    </row>
    <row r="6563" spans="23:25" x14ac:dyDescent="0.25">
      <c r="W6563" t="s">
        <v>13892</v>
      </c>
      <c r="X6563" t="s">
        <v>13893</v>
      </c>
      <c r="Y6563" t="s">
        <v>13885</v>
      </c>
    </row>
    <row r="6564" spans="23:25" x14ac:dyDescent="0.25">
      <c r="W6564" t="s">
        <v>13894</v>
      </c>
      <c r="X6564" t="s">
        <v>13895</v>
      </c>
      <c r="Y6564" t="s">
        <v>13885</v>
      </c>
    </row>
    <row r="6565" spans="23:25" x14ac:dyDescent="0.25">
      <c r="W6565" t="s">
        <v>13896</v>
      </c>
      <c r="X6565" t="s">
        <v>13897</v>
      </c>
      <c r="Y6565" t="s">
        <v>13885</v>
      </c>
    </row>
    <row r="6566" spans="23:25" x14ac:dyDescent="0.25">
      <c r="W6566" t="s">
        <v>13898</v>
      </c>
      <c r="X6566" t="s">
        <v>13899</v>
      </c>
      <c r="Y6566" t="s">
        <v>13885</v>
      </c>
    </row>
    <row r="6567" spans="23:25" x14ac:dyDescent="0.25">
      <c r="W6567" t="s">
        <v>13900</v>
      </c>
      <c r="X6567" t="s">
        <v>13901</v>
      </c>
      <c r="Y6567" t="s">
        <v>13885</v>
      </c>
    </row>
    <row r="6568" spans="23:25" x14ac:dyDescent="0.25">
      <c r="W6568" t="s">
        <v>13902</v>
      </c>
      <c r="X6568" t="s">
        <v>13903</v>
      </c>
      <c r="Y6568" t="s">
        <v>13885</v>
      </c>
    </row>
    <row r="6569" spans="23:25" x14ac:dyDescent="0.25">
      <c r="W6569" t="s">
        <v>13904</v>
      </c>
      <c r="X6569" t="s">
        <v>13905</v>
      </c>
      <c r="Y6569" t="s">
        <v>13885</v>
      </c>
    </row>
    <row r="6570" spans="23:25" x14ac:dyDescent="0.25">
      <c r="W6570" t="s">
        <v>13906</v>
      </c>
      <c r="X6570" t="s">
        <v>13907</v>
      </c>
      <c r="Y6570" t="s">
        <v>13885</v>
      </c>
    </row>
    <row r="6571" spans="23:25" x14ac:dyDescent="0.25">
      <c r="W6571" t="s">
        <v>13908</v>
      </c>
      <c r="X6571" t="s">
        <v>13909</v>
      </c>
      <c r="Y6571" t="s">
        <v>13885</v>
      </c>
    </row>
    <row r="6572" spans="23:25" x14ac:dyDescent="0.25">
      <c r="W6572" t="s">
        <v>13910</v>
      </c>
      <c r="X6572" t="s">
        <v>13911</v>
      </c>
      <c r="Y6572" t="s">
        <v>13885</v>
      </c>
    </row>
    <row r="6573" spans="23:25" x14ac:dyDescent="0.25">
      <c r="W6573" t="s">
        <v>13912</v>
      </c>
      <c r="X6573" t="s">
        <v>13913</v>
      </c>
      <c r="Y6573" t="s">
        <v>13885</v>
      </c>
    </row>
    <row r="6574" spans="23:25" x14ac:dyDescent="0.25">
      <c r="W6574" t="s">
        <v>13914</v>
      </c>
      <c r="X6574" t="s">
        <v>13915</v>
      </c>
      <c r="Y6574" t="s">
        <v>1068</v>
      </c>
    </row>
    <row r="6575" spans="23:25" x14ac:dyDescent="0.25">
      <c r="W6575" t="s">
        <v>13916</v>
      </c>
      <c r="X6575" t="s">
        <v>13917</v>
      </c>
      <c r="Y6575" t="s">
        <v>1068</v>
      </c>
    </row>
    <row r="6576" spans="23:25" x14ac:dyDescent="0.25">
      <c r="W6576" t="s">
        <v>13918</v>
      </c>
      <c r="X6576" t="s">
        <v>13919</v>
      </c>
      <c r="Y6576" t="s">
        <v>1068</v>
      </c>
    </row>
    <row r="6577" spans="23:25" x14ac:dyDescent="0.25">
      <c r="W6577" t="s">
        <v>13920</v>
      </c>
      <c r="X6577" t="s">
        <v>13921</v>
      </c>
      <c r="Y6577" t="s">
        <v>1068</v>
      </c>
    </row>
    <row r="6578" spans="23:25" x14ac:dyDescent="0.25">
      <c r="W6578" t="s">
        <v>13922</v>
      </c>
      <c r="X6578" t="s">
        <v>13923</v>
      </c>
      <c r="Y6578" t="s">
        <v>1068</v>
      </c>
    </row>
    <row r="6579" spans="23:25" x14ac:dyDescent="0.25">
      <c r="W6579" t="s">
        <v>13924</v>
      </c>
      <c r="X6579" t="s">
        <v>13925</v>
      </c>
      <c r="Y6579" t="s">
        <v>1068</v>
      </c>
    </row>
    <row r="6580" spans="23:25" x14ac:dyDescent="0.25">
      <c r="W6580" t="s">
        <v>13926</v>
      </c>
      <c r="X6580" t="s">
        <v>13927</v>
      </c>
      <c r="Y6580" t="s">
        <v>1068</v>
      </c>
    </row>
    <row r="6581" spans="23:25" x14ac:dyDescent="0.25">
      <c r="W6581" t="s">
        <v>13928</v>
      </c>
      <c r="X6581" t="s">
        <v>13929</v>
      </c>
      <c r="Y6581" t="s">
        <v>1068</v>
      </c>
    </row>
    <row r="6582" spans="23:25" x14ac:dyDescent="0.25">
      <c r="W6582" t="s">
        <v>13930</v>
      </c>
      <c r="X6582" t="s">
        <v>13931</v>
      </c>
      <c r="Y6582" t="s">
        <v>1068</v>
      </c>
    </row>
    <row r="6583" spans="23:25" x14ac:dyDescent="0.25">
      <c r="W6583" t="s">
        <v>13932</v>
      </c>
      <c r="X6583" t="s">
        <v>13933</v>
      </c>
      <c r="Y6583" t="s">
        <v>1068</v>
      </c>
    </row>
    <row r="6584" spans="23:25" x14ac:dyDescent="0.25">
      <c r="W6584" t="s">
        <v>13934</v>
      </c>
      <c r="X6584" t="s">
        <v>13935</v>
      </c>
      <c r="Y6584" t="s">
        <v>1068</v>
      </c>
    </row>
    <row r="6585" spans="23:25" x14ac:dyDescent="0.25">
      <c r="W6585" t="s">
        <v>13936</v>
      </c>
      <c r="X6585" t="s">
        <v>13937</v>
      </c>
      <c r="Y6585" t="s">
        <v>1068</v>
      </c>
    </row>
    <row r="6586" spans="23:25" x14ac:dyDescent="0.25">
      <c r="W6586" t="s">
        <v>13938</v>
      </c>
      <c r="X6586" t="s">
        <v>13939</v>
      </c>
      <c r="Y6586" t="s">
        <v>1068</v>
      </c>
    </row>
    <row r="6587" spans="23:25" x14ac:dyDescent="0.25">
      <c r="W6587" t="s">
        <v>13940</v>
      </c>
      <c r="X6587" t="s">
        <v>13941</v>
      </c>
      <c r="Y6587" t="s">
        <v>1068</v>
      </c>
    </row>
    <row r="6588" spans="23:25" x14ac:dyDescent="0.25">
      <c r="W6588" t="s">
        <v>13942</v>
      </c>
      <c r="X6588" t="s">
        <v>13943</v>
      </c>
      <c r="Y6588" t="s">
        <v>1068</v>
      </c>
    </row>
    <row r="6589" spans="23:25" x14ac:dyDescent="0.25">
      <c r="W6589" t="s">
        <v>13944</v>
      </c>
      <c r="X6589" t="s">
        <v>13945</v>
      </c>
      <c r="Y6589" t="s">
        <v>1068</v>
      </c>
    </row>
    <row r="6590" spans="23:25" x14ac:dyDescent="0.25">
      <c r="W6590" t="s">
        <v>13946</v>
      </c>
      <c r="X6590" t="s">
        <v>13947</v>
      </c>
      <c r="Y6590" t="s">
        <v>1068</v>
      </c>
    </row>
    <row r="6591" spans="23:25" x14ac:dyDescent="0.25">
      <c r="W6591" t="s">
        <v>13948</v>
      </c>
      <c r="X6591" t="s">
        <v>13949</v>
      </c>
      <c r="Y6591" t="s">
        <v>1068</v>
      </c>
    </row>
    <row r="6592" spans="23:25" x14ac:dyDescent="0.25">
      <c r="W6592" t="s">
        <v>13950</v>
      </c>
      <c r="X6592" t="s">
        <v>13951</v>
      </c>
      <c r="Y6592" t="s">
        <v>1068</v>
      </c>
    </row>
    <row r="6593" spans="23:25" x14ac:dyDescent="0.25">
      <c r="W6593" t="s">
        <v>13952</v>
      </c>
      <c r="X6593" t="s">
        <v>13953</v>
      </c>
      <c r="Y6593" t="s">
        <v>1068</v>
      </c>
    </row>
    <row r="6594" spans="23:25" x14ac:dyDescent="0.25">
      <c r="W6594" t="s">
        <v>13954</v>
      </c>
      <c r="X6594" t="s">
        <v>13955</v>
      </c>
      <c r="Y6594" t="s">
        <v>1068</v>
      </c>
    </row>
    <row r="6595" spans="23:25" x14ac:dyDescent="0.25">
      <c r="W6595" t="s">
        <v>13956</v>
      </c>
      <c r="X6595" t="s">
        <v>13957</v>
      </c>
      <c r="Y6595" t="s">
        <v>1068</v>
      </c>
    </row>
    <row r="6596" spans="23:25" x14ac:dyDescent="0.25">
      <c r="W6596" t="s">
        <v>13958</v>
      </c>
      <c r="X6596" t="s">
        <v>13959</v>
      </c>
      <c r="Y6596" t="s">
        <v>1068</v>
      </c>
    </row>
    <row r="6597" spans="23:25" x14ac:dyDescent="0.25">
      <c r="W6597" t="s">
        <v>13960</v>
      </c>
      <c r="X6597" t="s">
        <v>13961</v>
      </c>
      <c r="Y6597" t="s">
        <v>1068</v>
      </c>
    </row>
    <row r="6598" spans="23:25" x14ac:dyDescent="0.25">
      <c r="W6598" t="s">
        <v>13962</v>
      </c>
      <c r="X6598" t="s">
        <v>13963</v>
      </c>
      <c r="Y6598" t="s">
        <v>1068</v>
      </c>
    </row>
    <row r="6599" spans="23:25" x14ac:dyDescent="0.25">
      <c r="W6599" t="s">
        <v>13964</v>
      </c>
      <c r="X6599" t="s">
        <v>13965</v>
      </c>
      <c r="Y6599" t="s">
        <v>1068</v>
      </c>
    </row>
    <row r="6600" spans="23:25" x14ac:dyDescent="0.25">
      <c r="W6600" t="s">
        <v>13966</v>
      </c>
      <c r="X6600" t="s">
        <v>13967</v>
      </c>
      <c r="Y6600" t="s">
        <v>1068</v>
      </c>
    </row>
    <row r="6601" spans="23:25" x14ac:dyDescent="0.25">
      <c r="W6601" t="s">
        <v>13968</v>
      </c>
      <c r="X6601" t="s">
        <v>13969</v>
      </c>
      <c r="Y6601" t="s">
        <v>1068</v>
      </c>
    </row>
    <row r="6602" spans="23:25" x14ac:dyDescent="0.25">
      <c r="W6602" t="s">
        <v>13970</v>
      </c>
      <c r="X6602" t="s">
        <v>13971</v>
      </c>
      <c r="Y6602" t="s">
        <v>1068</v>
      </c>
    </row>
    <row r="6603" spans="23:25" x14ac:dyDescent="0.25">
      <c r="W6603" t="s">
        <v>13972</v>
      </c>
      <c r="X6603" t="s">
        <v>13973</v>
      </c>
      <c r="Y6603" t="s">
        <v>1068</v>
      </c>
    </row>
    <row r="6604" spans="23:25" x14ac:dyDescent="0.25">
      <c r="W6604" t="s">
        <v>13974</v>
      </c>
      <c r="X6604" t="s">
        <v>13975</v>
      </c>
      <c r="Y6604" t="s">
        <v>1068</v>
      </c>
    </row>
    <row r="6605" spans="23:25" x14ac:dyDescent="0.25">
      <c r="W6605" t="s">
        <v>13976</v>
      </c>
      <c r="X6605" t="s">
        <v>13977</v>
      </c>
      <c r="Y6605" t="s">
        <v>1068</v>
      </c>
    </row>
    <row r="6606" spans="23:25" x14ac:dyDescent="0.25">
      <c r="W6606" t="s">
        <v>13978</v>
      </c>
      <c r="X6606" t="s">
        <v>13979</v>
      </c>
      <c r="Y6606" t="s">
        <v>1068</v>
      </c>
    </row>
    <row r="6607" spans="23:25" x14ac:dyDescent="0.25">
      <c r="W6607" t="s">
        <v>13980</v>
      </c>
      <c r="X6607" t="s">
        <v>13981</v>
      </c>
      <c r="Y6607" t="s">
        <v>1068</v>
      </c>
    </row>
    <row r="6608" spans="23:25" x14ac:dyDescent="0.25">
      <c r="W6608" t="s">
        <v>13982</v>
      </c>
      <c r="X6608" t="s">
        <v>13983</v>
      </c>
      <c r="Y6608" t="s">
        <v>273</v>
      </c>
    </row>
    <row r="6609" spans="23:25" x14ac:dyDescent="0.25">
      <c r="W6609" t="s">
        <v>13984</v>
      </c>
      <c r="X6609" t="s">
        <v>13985</v>
      </c>
      <c r="Y6609" t="s">
        <v>1068</v>
      </c>
    </row>
    <row r="6610" spans="23:25" x14ac:dyDescent="0.25">
      <c r="W6610" t="s">
        <v>13986</v>
      </c>
      <c r="X6610" t="s">
        <v>13987</v>
      </c>
      <c r="Y6610" t="s">
        <v>1068</v>
      </c>
    </row>
    <row r="6611" spans="23:25" x14ac:dyDescent="0.25">
      <c r="W6611" t="s">
        <v>13988</v>
      </c>
      <c r="X6611" t="s">
        <v>13989</v>
      </c>
      <c r="Y6611" t="s">
        <v>1068</v>
      </c>
    </row>
    <row r="6612" spans="23:25" x14ac:dyDescent="0.25">
      <c r="W6612" t="s">
        <v>13990</v>
      </c>
      <c r="X6612" t="s">
        <v>13991</v>
      </c>
      <c r="Y6612" t="s">
        <v>1068</v>
      </c>
    </row>
    <row r="6613" spans="23:25" x14ac:dyDescent="0.25">
      <c r="W6613" t="s">
        <v>13992</v>
      </c>
      <c r="X6613" t="s">
        <v>13993</v>
      </c>
      <c r="Y6613" t="s">
        <v>1068</v>
      </c>
    </row>
    <row r="6614" spans="23:25" x14ac:dyDescent="0.25">
      <c r="W6614" t="s">
        <v>13994</v>
      </c>
      <c r="X6614" t="s">
        <v>13995</v>
      </c>
      <c r="Y6614" t="s">
        <v>1068</v>
      </c>
    </row>
    <row r="6615" spans="23:25" x14ac:dyDescent="0.25">
      <c r="W6615" t="s">
        <v>13996</v>
      </c>
      <c r="X6615" t="s">
        <v>13997</v>
      </c>
      <c r="Y6615" t="s">
        <v>160</v>
      </c>
    </row>
    <row r="6616" spans="23:25" x14ac:dyDescent="0.25">
      <c r="W6616" t="s">
        <v>13998</v>
      </c>
      <c r="X6616" t="s">
        <v>13999</v>
      </c>
      <c r="Y6616" t="s">
        <v>1068</v>
      </c>
    </row>
    <row r="6617" spans="23:25" x14ac:dyDescent="0.25">
      <c r="W6617" t="s">
        <v>14000</v>
      </c>
      <c r="X6617" t="s">
        <v>14001</v>
      </c>
      <c r="Y6617" t="s">
        <v>1493</v>
      </c>
    </row>
    <row r="6618" spans="23:25" x14ac:dyDescent="0.25">
      <c r="W6618" t="s">
        <v>14002</v>
      </c>
      <c r="X6618" t="s">
        <v>14003</v>
      </c>
      <c r="Y6618" t="s">
        <v>1068</v>
      </c>
    </row>
    <row r="6619" spans="23:25" x14ac:dyDescent="0.25">
      <c r="W6619" t="s">
        <v>14004</v>
      </c>
      <c r="X6619" t="s">
        <v>14005</v>
      </c>
      <c r="Y6619" t="s">
        <v>1068</v>
      </c>
    </row>
    <row r="6620" spans="23:25" x14ac:dyDescent="0.25">
      <c r="W6620" t="s">
        <v>14006</v>
      </c>
      <c r="X6620" t="s">
        <v>14007</v>
      </c>
      <c r="Y6620" t="s">
        <v>1655</v>
      </c>
    </row>
    <row r="6621" spans="23:25" x14ac:dyDescent="0.25">
      <c r="W6621" t="s">
        <v>14008</v>
      </c>
      <c r="X6621" t="s">
        <v>14009</v>
      </c>
      <c r="Y6621" t="s">
        <v>1655</v>
      </c>
    </row>
    <row r="6622" spans="23:25" x14ac:dyDescent="0.25">
      <c r="W6622" t="s">
        <v>14010</v>
      </c>
      <c r="X6622" t="s">
        <v>14011</v>
      </c>
      <c r="Y6622" t="s">
        <v>1655</v>
      </c>
    </row>
    <row r="6623" spans="23:25" x14ac:dyDescent="0.25">
      <c r="W6623" t="s">
        <v>14012</v>
      </c>
      <c r="X6623" t="s">
        <v>14013</v>
      </c>
      <c r="Y6623" t="s">
        <v>417</v>
      </c>
    </row>
    <row r="6624" spans="23:25" x14ac:dyDescent="0.25">
      <c r="W6624" t="s">
        <v>14014</v>
      </c>
      <c r="X6624" t="s">
        <v>14015</v>
      </c>
      <c r="Y6624" t="s">
        <v>1655</v>
      </c>
    </row>
    <row r="6625" spans="23:25" x14ac:dyDescent="0.25">
      <c r="W6625" t="s">
        <v>14016</v>
      </c>
      <c r="X6625" t="s">
        <v>14017</v>
      </c>
      <c r="Y6625" t="s">
        <v>1655</v>
      </c>
    </row>
    <row r="6626" spans="23:25" x14ac:dyDescent="0.25">
      <c r="W6626" t="s">
        <v>14018</v>
      </c>
      <c r="X6626" t="s">
        <v>14019</v>
      </c>
      <c r="Y6626" t="s">
        <v>1655</v>
      </c>
    </row>
    <row r="6627" spans="23:25" x14ac:dyDescent="0.25">
      <c r="W6627" t="s">
        <v>14020</v>
      </c>
      <c r="X6627" t="s">
        <v>14021</v>
      </c>
      <c r="Y6627" t="s">
        <v>1655</v>
      </c>
    </row>
    <row r="6628" spans="23:25" x14ac:dyDescent="0.25">
      <c r="W6628" t="s">
        <v>14022</v>
      </c>
      <c r="X6628" t="s">
        <v>14023</v>
      </c>
      <c r="Y6628" t="s">
        <v>3897</v>
      </c>
    </row>
    <row r="6629" spans="23:25" x14ac:dyDescent="0.25">
      <c r="W6629" t="s">
        <v>14024</v>
      </c>
      <c r="X6629" t="s">
        <v>14025</v>
      </c>
      <c r="Y6629" t="s">
        <v>1655</v>
      </c>
    </row>
    <row r="6630" spans="23:25" x14ac:dyDescent="0.25">
      <c r="W6630" t="s">
        <v>14026</v>
      </c>
      <c r="X6630" t="s">
        <v>14027</v>
      </c>
      <c r="Y6630" t="s">
        <v>1655</v>
      </c>
    </row>
    <row r="6631" spans="23:25" x14ac:dyDescent="0.25">
      <c r="W6631" t="s">
        <v>14028</v>
      </c>
      <c r="X6631" t="s">
        <v>14029</v>
      </c>
      <c r="Y6631" t="s">
        <v>463</v>
      </c>
    </row>
    <row r="6632" spans="23:25" x14ac:dyDescent="0.25">
      <c r="W6632" t="s">
        <v>14030</v>
      </c>
      <c r="X6632" t="s">
        <v>14031</v>
      </c>
      <c r="Y6632" t="s">
        <v>509</v>
      </c>
    </row>
    <row r="6633" spans="23:25" x14ac:dyDescent="0.25">
      <c r="W6633" t="s">
        <v>14032</v>
      </c>
      <c r="X6633" t="s">
        <v>14033</v>
      </c>
      <c r="Y6633" t="s">
        <v>1068</v>
      </c>
    </row>
    <row r="6634" spans="23:25" x14ac:dyDescent="0.25">
      <c r="W6634" t="s">
        <v>14034</v>
      </c>
      <c r="X6634" t="s">
        <v>14035</v>
      </c>
      <c r="Y6634" t="s">
        <v>1068</v>
      </c>
    </row>
    <row r="6635" spans="23:25" x14ac:dyDescent="0.25">
      <c r="W6635" t="s">
        <v>14036</v>
      </c>
      <c r="X6635" t="s">
        <v>14037</v>
      </c>
      <c r="Y6635" t="s">
        <v>1068</v>
      </c>
    </row>
    <row r="6636" spans="23:25" x14ac:dyDescent="0.25">
      <c r="W6636" t="s">
        <v>14038</v>
      </c>
      <c r="X6636" t="s">
        <v>14039</v>
      </c>
      <c r="Y6636" t="s">
        <v>1068</v>
      </c>
    </row>
    <row r="6637" spans="23:25" x14ac:dyDescent="0.25">
      <c r="W6637" t="s">
        <v>14040</v>
      </c>
      <c r="X6637" t="s">
        <v>14041</v>
      </c>
      <c r="Y6637" t="s">
        <v>1068</v>
      </c>
    </row>
    <row r="6638" spans="23:25" x14ac:dyDescent="0.25">
      <c r="W6638" t="s">
        <v>14042</v>
      </c>
      <c r="X6638" t="s">
        <v>14043</v>
      </c>
      <c r="Y6638" t="s">
        <v>1068</v>
      </c>
    </row>
    <row r="6639" spans="23:25" x14ac:dyDescent="0.25">
      <c r="W6639" t="s">
        <v>14044</v>
      </c>
      <c r="X6639" t="s">
        <v>14045</v>
      </c>
      <c r="Y6639" t="s">
        <v>1068</v>
      </c>
    </row>
    <row r="6640" spans="23:25" x14ac:dyDescent="0.25">
      <c r="W6640" t="s">
        <v>14046</v>
      </c>
      <c r="X6640" t="s">
        <v>14047</v>
      </c>
      <c r="Y6640" t="s">
        <v>1068</v>
      </c>
    </row>
    <row r="6641" spans="23:25" x14ac:dyDescent="0.25">
      <c r="W6641" t="s">
        <v>14048</v>
      </c>
      <c r="X6641" t="s">
        <v>14049</v>
      </c>
      <c r="Y6641" t="s">
        <v>1068</v>
      </c>
    </row>
    <row r="6642" spans="23:25" x14ac:dyDescent="0.25">
      <c r="W6642" t="s">
        <v>14050</v>
      </c>
      <c r="X6642" t="s">
        <v>14051</v>
      </c>
      <c r="Y6642" t="s">
        <v>1068</v>
      </c>
    </row>
    <row r="6643" spans="23:25" x14ac:dyDescent="0.25">
      <c r="W6643" t="s">
        <v>14052</v>
      </c>
      <c r="X6643" t="s">
        <v>14053</v>
      </c>
      <c r="Y6643" t="s">
        <v>1068</v>
      </c>
    </row>
    <row r="6644" spans="23:25" x14ac:dyDescent="0.25">
      <c r="W6644" t="s">
        <v>14054</v>
      </c>
      <c r="X6644" t="s">
        <v>14055</v>
      </c>
      <c r="Y6644" t="s">
        <v>1068</v>
      </c>
    </row>
    <row r="6645" spans="23:25" x14ac:dyDescent="0.25">
      <c r="W6645" t="s">
        <v>14056</v>
      </c>
      <c r="X6645" t="s">
        <v>14057</v>
      </c>
      <c r="Y6645" t="s">
        <v>1068</v>
      </c>
    </row>
    <row r="6646" spans="23:25" x14ac:dyDescent="0.25">
      <c r="W6646" t="s">
        <v>14058</v>
      </c>
      <c r="X6646" t="s">
        <v>14059</v>
      </c>
      <c r="Y6646" t="s">
        <v>1068</v>
      </c>
    </row>
    <row r="6647" spans="23:25" x14ac:dyDescent="0.25">
      <c r="W6647" t="s">
        <v>14060</v>
      </c>
      <c r="X6647" t="s">
        <v>14061</v>
      </c>
      <c r="Y6647" t="s">
        <v>1068</v>
      </c>
    </row>
    <row r="6648" spans="23:25" x14ac:dyDescent="0.25">
      <c r="W6648" t="s">
        <v>14062</v>
      </c>
      <c r="X6648" t="s">
        <v>14063</v>
      </c>
      <c r="Y6648" t="s">
        <v>1068</v>
      </c>
    </row>
    <row r="6649" spans="23:25" x14ac:dyDescent="0.25">
      <c r="W6649" t="s">
        <v>14064</v>
      </c>
      <c r="X6649" t="s">
        <v>14065</v>
      </c>
      <c r="Y6649" t="s">
        <v>1068</v>
      </c>
    </row>
    <row r="6650" spans="23:25" x14ac:dyDescent="0.25">
      <c r="W6650" t="s">
        <v>14066</v>
      </c>
      <c r="X6650" t="s">
        <v>14067</v>
      </c>
      <c r="Y6650" t="s">
        <v>1068</v>
      </c>
    </row>
    <row r="6651" spans="23:25" x14ac:dyDescent="0.25">
      <c r="W6651" t="s">
        <v>14068</v>
      </c>
      <c r="X6651" t="s">
        <v>14069</v>
      </c>
      <c r="Y6651" t="s">
        <v>1068</v>
      </c>
    </row>
    <row r="6652" spans="23:25" x14ac:dyDescent="0.25">
      <c r="W6652" t="s">
        <v>14070</v>
      </c>
      <c r="X6652" t="s">
        <v>14071</v>
      </c>
      <c r="Y6652" t="s">
        <v>1068</v>
      </c>
    </row>
    <row r="6653" spans="23:25" x14ac:dyDescent="0.25">
      <c r="W6653" t="s">
        <v>14072</v>
      </c>
      <c r="X6653" t="s">
        <v>14073</v>
      </c>
      <c r="Y6653" t="s">
        <v>2526</v>
      </c>
    </row>
    <row r="6654" spans="23:25" x14ac:dyDescent="0.25">
      <c r="W6654" t="s">
        <v>14074</v>
      </c>
      <c r="X6654" t="s">
        <v>14075</v>
      </c>
      <c r="Y6654" t="s">
        <v>1068</v>
      </c>
    </row>
    <row r="6655" spans="23:25" x14ac:dyDescent="0.25">
      <c r="W6655" t="s">
        <v>14076</v>
      </c>
      <c r="X6655" t="s">
        <v>14077</v>
      </c>
      <c r="Y6655" t="s">
        <v>1068</v>
      </c>
    </row>
    <row r="6656" spans="23:25" x14ac:dyDescent="0.25">
      <c r="W6656" t="s">
        <v>14078</v>
      </c>
      <c r="X6656" t="s">
        <v>14079</v>
      </c>
      <c r="Y6656" t="s">
        <v>284</v>
      </c>
    </row>
    <row r="6657" spans="23:25" x14ac:dyDescent="0.25">
      <c r="W6657" t="s">
        <v>14080</v>
      </c>
      <c r="X6657" t="s">
        <v>14081</v>
      </c>
      <c r="Y6657" t="s">
        <v>1068</v>
      </c>
    </row>
    <row r="6658" spans="23:25" x14ac:dyDescent="0.25">
      <c r="W6658" t="s">
        <v>14082</v>
      </c>
      <c r="X6658" t="s">
        <v>14083</v>
      </c>
      <c r="Y6658" t="s">
        <v>2526</v>
      </c>
    </row>
    <row r="6659" spans="23:25" x14ac:dyDescent="0.25">
      <c r="W6659" t="s">
        <v>14084</v>
      </c>
      <c r="X6659" t="s">
        <v>14085</v>
      </c>
      <c r="Y6659" t="s">
        <v>1068</v>
      </c>
    </row>
    <row r="6660" spans="23:25" x14ac:dyDescent="0.25">
      <c r="W6660" t="s">
        <v>14086</v>
      </c>
      <c r="X6660" t="s">
        <v>14087</v>
      </c>
      <c r="Y6660" t="s">
        <v>1068</v>
      </c>
    </row>
    <row r="6661" spans="23:25" x14ac:dyDescent="0.25">
      <c r="W6661" t="s">
        <v>14088</v>
      </c>
      <c r="X6661" t="s">
        <v>14089</v>
      </c>
      <c r="Y6661" t="s">
        <v>1068</v>
      </c>
    </row>
    <row r="6662" spans="23:25" x14ac:dyDescent="0.25">
      <c r="W6662" t="s">
        <v>14090</v>
      </c>
      <c r="X6662" t="s">
        <v>14091</v>
      </c>
      <c r="Y6662" t="s">
        <v>1068</v>
      </c>
    </row>
    <row r="6663" spans="23:25" x14ac:dyDescent="0.25">
      <c r="W6663" t="s">
        <v>14092</v>
      </c>
      <c r="X6663" t="s">
        <v>14093</v>
      </c>
      <c r="Y6663" t="s">
        <v>1068</v>
      </c>
    </row>
    <row r="6664" spans="23:25" x14ac:dyDescent="0.25">
      <c r="W6664" t="s">
        <v>14094</v>
      </c>
      <c r="X6664" t="s">
        <v>14095</v>
      </c>
      <c r="Y6664" t="s">
        <v>1068</v>
      </c>
    </row>
    <row r="6665" spans="23:25" x14ac:dyDescent="0.25">
      <c r="W6665" t="s">
        <v>14096</v>
      </c>
      <c r="X6665" t="s">
        <v>14097</v>
      </c>
      <c r="Y6665" t="s">
        <v>1068</v>
      </c>
    </row>
    <row r="6666" spans="23:25" x14ac:dyDescent="0.25">
      <c r="W6666" t="s">
        <v>14098</v>
      </c>
      <c r="X6666" t="s">
        <v>14099</v>
      </c>
      <c r="Y6666" t="s">
        <v>1068</v>
      </c>
    </row>
    <row r="6667" spans="23:25" x14ac:dyDescent="0.25">
      <c r="W6667" t="s">
        <v>14100</v>
      </c>
      <c r="X6667" t="s">
        <v>14101</v>
      </c>
      <c r="Y6667" t="s">
        <v>1068</v>
      </c>
    </row>
    <row r="6668" spans="23:25" x14ac:dyDescent="0.25">
      <c r="W6668" t="s">
        <v>14102</v>
      </c>
      <c r="X6668" t="s">
        <v>14103</v>
      </c>
      <c r="Y6668" t="s">
        <v>1068</v>
      </c>
    </row>
    <row r="6669" spans="23:25" x14ac:dyDescent="0.25">
      <c r="W6669" t="s">
        <v>14104</v>
      </c>
      <c r="X6669" t="s">
        <v>14105</v>
      </c>
      <c r="Y6669" t="s">
        <v>1068</v>
      </c>
    </row>
    <row r="6670" spans="23:25" x14ac:dyDescent="0.25">
      <c r="W6670" t="s">
        <v>14106</v>
      </c>
      <c r="X6670" t="s">
        <v>14107</v>
      </c>
      <c r="Y6670" t="s">
        <v>1068</v>
      </c>
    </row>
    <row r="6671" spans="23:25" x14ac:dyDescent="0.25">
      <c r="W6671" t="s">
        <v>14108</v>
      </c>
      <c r="X6671" t="s">
        <v>14109</v>
      </c>
      <c r="Y6671" t="s">
        <v>1068</v>
      </c>
    </row>
    <row r="6672" spans="23:25" x14ac:dyDescent="0.25">
      <c r="W6672" t="s">
        <v>14110</v>
      </c>
      <c r="X6672" t="s">
        <v>14111</v>
      </c>
      <c r="Y6672" t="s">
        <v>1068</v>
      </c>
    </row>
    <row r="6673" spans="23:25" x14ac:dyDescent="0.25">
      <c r="W6673" t="s">
        <v>14112</v>
      </c>
      <c r="X6673" t="s">
        <v>14113</v>
      </c>
      <c r="Y6673" t="s">
        <v>1068</v>
      </c>
    </row>
    <row r="6674" spans="23:25" x14ac:dyDescent="0.25">
      <c r="W6674" t="s">
        <v>14114</v>
      </c>
      <c r="X6674" t="s">
        <v>14115</v>
      </c>
      <c r="Y6674" t="s">
        <v>1068</v>
      </c>
    </row>
    <row r="6675" spans="23:25" x14ac:dyDescent="0.25">
      <c r="W6675" t="s">
        <v>14116</v>
      </c>
      <c r="X6675" t="s">
        <v>14117</v>
      </c>
      <c r="Y6675" t="s">
        <v>1068</v>
      </c>
    </row>
    <row r="6676" spans="23:25" x14ac:dyDescent="0.25">
      <c r="W6676" t="s">
        <v>14118</v>
      </c>
      <c r="X6676" t="s">
        <v>14119</v>
      </c>
      <c r="Y6676" t="s">
        <v>1068</v>
      </c>
    </row>
    <row r="6677" spans="23:25" x14ac:dyDescent="0.25">
      <c r="W6677" t="s">
        <v>14120</v>
      </c>
      <c r="X6677" t="s">
        <v>14121</v>
      </c>
      <c r="Y6677" t="s">
        <v>1068</v>
      </c>
    </row>
    <row r="6678" spans="23:25" x14ac:dyDescent="0.25">
      <c r="W6678" t="s">
        <v>14122</v>
      </c>
      <c r="X6678" t="s">
        <v>14123</v>
      </c>
      <c r="Y6678" t="s">
        <v>1068</v>
      </c>
    </row>
    <row r="6679" spans="23:25" x14ac:dyDescent="0.25">
      <c r="W6679" t="s">
        <v>14124</v>
      </c>
      <c r="X6679" t="s">
        <v>14125</v>
      </c>
      <c r="Y6679" t="s">
        <v>1068</v>
      </c>
    </row>
    <row r="6680" spans="23:25" x14ac:dyDescent="0.25">
      <c r="W6680" t="s">
        <v>14126</v>
      </c>
      <c r="X6680" t="s">
        <v>14127</v>
      </c>
      <c r="Y6680" t="s">
        <v>1068</v>
      </c>
    </row>
    <row r="6681" spans="23:25" x14ac:dyDescent="0.25">
      <c r="W6681" t="s">
        <v>14128</v>
      </c>
      <c r="X6681" t="s">
        <v>14129</v>
      </c>
      <c r="Y6681" t="s">
        <v>1068</v>
      </c>
    </row>
    <row r="6682" spans="23:25" x14ac:dyDescent="0.25">
      <c r="W6682" t="s">
        <v>14130</v>
      </c>
      <c r="X6682" t="s">
        <v>14131</v>
      </c>
      <c r="Y6682" t="s">
        <v>1068</v>
      </c>
    </row>
    <row r="6683" spans="23:25" x14ac:dyDescent="0.25">
      <c r="W6683" t="s">
        <v>14132</v>
      </c>
      <c r="X6683" t="s">
        <v>14133</v>
      </c>
      <c r="Y6683" t="s">
        <v>1068</v>
      </c>
    </row>
    <row r="6684" spans="23:25" x14ac:dyDescent="0.25">
      <c r="W6684" t="s">
        <v>14134</v>
      </c>
      <c r="X6684" t="s">
        <v>14135</v>
      </c>
      <c r="Y6684" t="s">
        <v>1068</v>
      </c>
    </row>
    <row r="6685" spans="23:25" x14ac:dyDescent="0.25">
      <c r="W6685" t="s">
        <v>14136</v>
      </c>
      <c r="X6685" t="s">
        <v>14137</v>
      </c>
      <c r="Y6685" t="s">
        <v>1068</v>
      </c>
    </row>
    <row r="6686" spans="23:25" x14ac:dyDescent="0.25">
      <c r="W6686" t="s">
        <v>14138</v>
      </c>
      <c r="X6686" t="s">
        <v>14139</v>
      </c>
      <c r="Y6686" t="s">
        <v>1068</v>
      </c>
    </row>
    <row r="6687" spans="23:25" x14ac:dyDescent="0.25">
      <c r="W6687" t="s">
        <v>14140</v>
      </c>
      <c r="X6687" t="s">
        <v>14141</v>
      </c>
      <c r="Y6687" t="s">
        <v>1068</v>
      </c>
    </row>
    <row r="6688" spans="23:25" x14ac:dyDescent="0.25">
      <c r="W6688" t="s">
        <v>14142</v>
      </c>
      <c r="X6688" t="s">
        <v>14143</v>
      </c>
      <c r="Y6688" t="s">
        <v>1068</v>
      </c>
    </row>
    <row r="6689" spans="23:25" x14ac:dyDescent="0.25">
      <c r="W6689" t="s">
        <v>14144</v>
      </c>
      <c r="X6689" t="s">
        <v>14145</v>
      </c>
      <c r="Y6689" t="s">
        <v>1068</v>
      </c>
    </row>
    <row r="6690" spans="23:25" x14ac:dyDescent="0.25">
      <c r="W6690" t="s">
        <v>14146</v>
      </c>
      <c r="X6690" t="s">
        <v>14147</v>
      </c>
      <c r="Y6690" t="s">
        <v>1068</v>
      </c>
    </row>
    <row r="6691" spans="23:25" x14ac:dyDescent="0.25">
      <c r="W6691" t="s">
        <v>14148</v>
      </c>
      <c r="X6691" t="s">
        <v>14149</v>
      </c>
      <c r="Y6691" t="s">
        <v>1068</v>
      </c>
    </row>
    <row r="6692" spans="23:25" x14ac:dyDescent="0.25">
      <c r="W6692" t="s">
        <v>14150</v>
      </c>
      <c r="X6692" t="s">
        <v>14151</v>
      </c>
      <c r="Y6692" t="s">
        <v>1068</v>
      </c>
    </row>
    <row r="6693" spans="23:25" x14ac:dyDescent="0.25">
      <c r="W6693" t="s">
        <v>14152</v>
      </c>
      <c r="X6693" t="s">
        <v>14153</v>
      </c>
      <c r="Y6693" t="s">
        <v>1068</v>
      </c>
    </row>
    <row r="6694" spans="23:25" x14ac:dyDescent="0.25">
      <c r="W6694" t="s">
        <v>14154</v>
      </c>
      <c r="X6694" t="s">
        <v>14155</v>
      </c>
      <c r="Y6694" t="s">
        <v>1068</v>
      </c>
    </row>
    <row r="6695" spans="23:25" x14ac:dyDescent="0.25">
      <c r="W6695" t="s">
        <v>14156</v>
      </c>
      <c r="X6695" t="s">
        <v>14157</v>
      </c>
      <c r="Y6695" t="s">
        <v>1068</v>
      </c>
    </row>
    <row r="6696" spans="23:25" x14ac:dyDescent="0.25">
      <c r="W6696" t="s">
        <v>14158</v>
      </c>
      <c r="X6696" t="s">
        <v>14159</v>
      </c>
      <c r="Y6696" t="s">
        <v>1068</v>
      </c>
    </row>
    <row r="6697" spans="23:25" x14ac:dyDescent="0.25">
      <c r="W6697" t="s">
        <v>14160</v>
      </c>
      <c r="X6697" t="s">
        <v>14161</v>
      </c>
      <c r="Y6697" t="s">
        <v>1068</v>
      </c>
    </row>
    <row r="6698" spans="23:25" x14ac:dyDescent="0.25">
      <c r="W6698" t="s">
        <v>14162</v>
      </c>
      <c r="X6698" t="s">
        <v>14163</v>
      </c>
      <c r="Y6698" t="s">
        <v>1068</v>
      </c>
    </row>
    <row r="6699" spans="23:25" x14ac:dyDescent="0.25">
      <c r="W6699" t="s">
        <v>14164</v>
      </c>
      <c r="X6699" t="s">
        <v>14165</v>
      </c>
      <c r="Y6699" t="s">
        <v>1068</v>
      </c>
    </row>
    <row r="6700" spans="23:25" x14ac:dyDescent="0.25">
      <c r="W6700" t="s">
        <v>14166</v>
      </c>
      <c r="X6700" t="s">
        <v>14167</v>
      </c>
      <c r="Y6700" t="s">
        <v>1068</v>
      </c>
    </row>
    <row r="6701" spans="23:25" x14ac:dyDescent="0.25">
      <c r="W6701" t="s">
        <v>14168</v>
      </c>
      <c r="X6701" t="s">
        <v>14169</v>
      </c>
      <c r="Y6701" t="s">
        <v>1068</v>
      </c>
    </row>
    <row r="6702" spans="23:25" x14ac:dyDescent="0.25">
      <c r="W6702" t="s">
        <v>14170</v>
      </c>
      <c r="X6702" t="s">
        <v>14171</v>
      </c>
      <c r="Y6702" t="s">
        <v>1068</v>
      </c>
    </row>
    <row r="6703" spans="23:25" x14ac:dyDescent="0.25">
      <c r="W6703" t="s">
        <v>14172</v>
      </c>
      <c r="X6703" t="s">
        <v>14173</v>
      </c>
      <c r="Y6703" t="s">
        <v>1068</v>
      </c>
    </row>
    <row r="6704" spans="23:25" x14ac:dyDescent="0.25">
      <c r="W6704" t="s">
        <v>14174</v>
      </c>
      <c r="X6704" t="s">
        <v>14175</v>
      </c>
      <c r="Y6704" t="s">
        <v>1068</v>
      </c>
    </row>
    <row r="6705" spans="23:25" x14ac:dyDescent="0.25">
      <c r="W6705" t="s">
        <v>14176</v>
      </c>
      <c r="X6705" t="s">
        <v>14177</v>
      </c>
      <c r="Y6705" t="s">
        <v>1068</v>
      </c>
    </row>
    <row r="6706" spans="23:25" x14ac:dyDescent="0.25">
      <c r="W6706" t="s">
        <v>14178</v>
      </c>
      <c r="X6706" t="s">
        <v>14179</v>
      </c>
      <c r="Y6706" t="s">
        <v>1068</v>
      </c>
    </row>
    <row r="6707" spans="23:25" x14ac:dyDescent="0.25">
      <c r="W6707" t="s">
        <v>14180</v>
      </c>
      <c r="X6707" t="s">
        <v>14181</v>
      </c>
      <c r="Y6707" t="s">
        <v>1068</v>
      </c>
    </row>
    <row r="6708" spans="23:25" x14ac:dyDescent="0.25">
      <c r="W6708" t="s">
        <v>14182</v>
      </c>
      <c r="X6708" t="s">
        <v>14183</v>
      </c>
      <c r="Y6708" t="s">
        <v>1068</v>
      </c>
    </row>
    <row r="6709" spans="23:25" x14ac:dyDescent="0.25">
      <c r="W6709" t="s">
        <v>14184</v>
      </c>
      <c r="X6709" t="s">
        <v>14185</v>
      </c>
      <c r="Y6709" t="s">
        <v>1068</v>
      </c>
    </row>
    <row r="6710" spans="23:25" x14ac:dyDescent="0.25">
      <c r="W6710" t="s">
        <v>14186</v>
      </c>
      <c r="X6710" t="s">
        <v>14187</v>
      </c>
      <c r="Y6710" t="s">
        <v>1068</v>
      </c>
    </row>
    <row r="6711" spans="23:25" x14ac:dyDescent="0.25">
      <c r="W6711" t="s">
        <v>14188</v>
      </c>
      <c r="X6711" t="s">
        <v>14189</v>
      </c>
      <c r="Y6711" t="s">
        <v>1068</v>
      </c>
    </row>
    <row r="6712" spans="23:25" x14ac:dyDescent="0.25">
      <c r="W6712" t="s">
        <v>14190</v>
      </c>
      <c r="X6712" t="s">
        <v>14191</v>
      </c>
      <c r="Y6712" t="s">
        <v>1068</v>
      </c>
    </row>
    <row r="6713" spans="23:25" x14ac:dyDescent="0.25">
      <c r="W6713" t="s">
        <v>14192</v>
      </c>
      <c r="X6713" t="s">
        <v>14193</v>
      </c>
      <c r="Y6713" t="s">
        <v>1068</v>
      </c>
    </row>
    <row r="6714" spans="23:25" x14ac:dyDescent="0.25">
      <c r="W6714" t="s">
        <v>14194</v>
      </c>
      <c r="X6714" t="s">
        <v>14195</v>
      </c>
      <c r="Y6714" t="s">
        <v>1068</v>
      </c>
    </row>
    <row r="6715" spans="23:25" x14ac:dyDescent="0.25">
      <c r="W6715" t="s">
        <v>14196</v>
      </c>
      <c r="X6715" t="s">
        <v>14197</v>
      </c>
      <c r="Y6715" t="s">
        <v>1068</v>
      </c>
    </row>
    <row r="6716" spans="23:25" x14ac:dyDescent="0.25">
      <c r="W6716" t="s">
        <v>14198</v>
      </c>
      <c r="X6716" t="s">
        <v>14199</v>
      </c>
      <c r="Y6716" t="s">
        <v>1068</v>
      </c>
    </row>
    <row r="6717" spans="23:25" x14ac:dyDescent="0.25">
      <c r="W6717" t="s">
        <v>14200</v>
      </c>
      <c r="X6717" t="s">
        <v>14201</v>
      </c>
      <c r="Y6717" t="s">
        <v>1068</v>
      </c>
    </row>
    <row r="6718" spans="23:25" x14ac:dyDescent="0.25">
      <c r="W6718" t="s">
        <v>14202</v>
      </c>
      <c r="X6718" t="s">
        <v>14203</v>
      </c>
      <c r="Y6718" t="s">
        <v>1068</v>
      </c>
    </row>
    <row r="6719" spans="23:25" x14ac:dyDescent="0.25">
      <c r="W6719" t="s">
        <v>14204</v>
      </c>
      <c r="X6719" t="s">
        <v>14205</v>
      </c>
      <c r="Y6719" t="s">
        <v>1068</v>
      </c>
    </row>
    <row r="6720" spans="23:25" x14ac:dyDescent="0.25">
      <c r="W6720" t="s">
        <v>14206</v>
      </c>
      <c r="X6720" t="s">
        <v>14207</v>
      </c>
      <c r="Y6720" t="s">
        <v>1068</v>
      </c>
    </row>
    <row r="6721" spans="23:25" x14ac:dyDescent="0.25">
      <c r="W6721" t="s">
        <v>14208</v>
      </c>
      <c r="X6721" t="s">
        <v>14209</v>
      </c>
      <c r="Y6721" t="s">
        <v>1068</v>
      </c>
    </row>
    <row r="6722" spans="23:25" x14ac:dyDescent="0.25">
      <c r="W6722" t="s">
        <v>14210</v>
      </c>
      <c r="X6722" t="s">
        <v>14211</v>
      </c>
      <c r="Y6722" t="s">
        <v>1068</v>
      </c>
    </row>
    <row r="6723" spans="23:25" x14ac:dyDescent="0.25">
      <c r="W6723" t="s">
        <v>14212</v>
      </c>
      <c r="X6723" t="s">
        <v>14213</v>
      </c>
      <c r="Y6723" t="s">
        <v>1068</v>
      </c>
    </row>
    <row r="6724" spans="23:25" x14ac:dyDescent="0.25">
      <c r="W6724" t="s">
        <v>14214</v>
      </c>
      <c r="X6724" t="s">
        <v>14215</v>
      </c>
      <c r="Y6724" t="s">
        <v>1068</v>
      </c>
    </row>
    <row r="6725" spans="23:25" x14ac:dyDescent="0.25">
      <c r="W6725" t="s">
        <v>14216</v>
      </c>
      <c r="X6725" t="s">
        <v>14217</v>
      </c>
      <c r="Y6725" t="s">
        <v>1068</v>
      </c>
    </row>
    <row r="6726" spans="23:25" x14ac:dyDescent="0.25">
      <c r="W6726" t="s">
        <v>14218</v>
      </c>
      <c r="X6726" t="s">
        <v>14219</v>
      </c>
      <c r="Y6726" t="s">
        <v>1068</v>
      </c>
    </row>
    <row r="6727" spans="23:25" x14ac:dyDescent="0.25">
      <c r="W6727" t="s">
        <v>14220</v>
      </c>
      <c r="X6727" t="s">
        <v>14221</v>
      </c>
      <c r="Y6727" t="s">
        <v>1068</v>
      </c>
    </row>
    <row r="6728" spans="23:25" x14ac:dyDescent="0.25">
      <c r="W6728" t="s">
        <v>14222</v>
      </c>
      <c r="X6728" t="s">
        <v>14223</v>
      </c>
      <c r="Y6728" t="s">
        <v>1068</v>
      </c>
    </row>
    <row r="6729" spans="23:25" x14ac:dyDescent="0.25">
      <c r="W6729" t="s">
        <v>14224</v>
      </c>
      <c r="X6729" t="s">
        <v>14225</v>
      </c>
      <c r="Y6729" t="s">
        <v>1068</v>
      </c>
    </row>
    <row r="6730" spans="23:25" x14ac:dyDescent="0.25">
      <c r="W6730" t="s">
        <v>14226</v>
      </c>
      <c r="X6730" t="s">
        <v>14227</v>
      </c>
      <c r="Y6730" t="s">
        <v>1068</v>
      </c>
    </row>
    <row r="6731" spans="23:25" x14ac:dyDescent="0.25">
      <c r="W6731" t="s">
        <v>14228</v>
      </c>
      <c r="X6731" t="s">
        <v>14229</v>
      </c>
      <c r="Y6731" t="s">
        <v>1068</v>
      </c>
    </row>
    <row r="6732" spans="23:25" x14ac:dyDescent="0.25">
      <c r="W6732" t="s">
        <v>14230</v>
      </c>
      <c r="X6732" t="s">
        <v>14231</v>
      </c>
      <c r="Y6732" t="s">
        <v>1068</v>
      </c>
    </row>
    <row r="6733" spans="23:25" x14ac:dyDescent="0.25">
      <c r="W6733" t="s">
        <v>14232</v>
      </c>
      <c r="X6733" t="s">
        <v>14233</v>
      </c>
      <c r="Y6733" t="s">
        <v>1068</v>
      </c>
    </row>
    <row r="6734" spans="23:25" x14ac:dyDescent="0.25">
      <c r="W6734" t="s">
        <v>14234</v>
      </c>
      <c r="X6734" t="s">
        <v>14235</v>
      </c>
      <c r="Y6734" t="s">
        <v>1068</v>
      </c>
    </row>
    <row r="6735" spans="23:25" x14ac:dyDescent="0.25">
      <c r="W6735" t="s">
        <v>14236</v>
      </c>
      <c r="X6735" t="s">
        <v>14237</v>
      </c>
      <c r="Y6735" t="s">
        <v>1068</v>
      </c>
    </row>
    <row r="6736" spans="23:25" x14ac:dyDescent="0.25">
      <c r="W6736" t="s">
        <v>14238</v>
      </c>
      <c r="X6736" t="s">
        <v>14239</v>
      </c>
      <c r="Y6736" t="s">
        <v>1068</v>
      </c>
    </row>
    <row r="6737" spans="23:25" x14ac:dyDescent="0.25">
      <c r="W6737" t="s">
        <v>14240</v>
      </c>
      <c r="X6737" t="s">
        <v>14241</v>
      </c>
      <c r="Y6737" t="s">
        <v>1068</v>
      </c>
    </row>
    <row r="6738" spans="23:25" x14ac:dyDescent="0.25">
      <c r="W6738" t="s">
        <v>14242</v>
      </c>
      <c r="X6738" t="s">
        <v>14243</v>
      </c>
      <c r="Y6738" t="s">
        <v>1068</v>
      </c>
    </row>
    <row r="6739" spans="23:25" x14ac:dyDescent="0.25">
      <c r="W6739" t="s">
        <v>14244</v>
      </c>
      <c r="X6739" t="s">
        <v>14245</v>
      </c>
      <c r="Y6739" t="s">
        <v>1068</v>
      </c>
    </row>
    <row r="6740" spans="23:25" x14ac:dyDescent="0.25">
      <c r="W6740" t="s">
        <v>14246</v>
      </c>
      <c r="X6740" t="s">
        <v>14247</v>
      </c>
      <c r="Y6740" t="s">
        <v>1068</v>
      </c>
    </row>
    <row r="6741" spans="23:25" x14ac:dyDescent="0.25">
      <c r="W6741" t="s">
        <v>14248</v>
      </c>
      <c r="X6741" t="s">
        <v>14249</v>
      </c>
      <c r="Y6741" t="s">
        <v>1068</v>
      </c>
    </row>
    <row r="6742" spans="23:25" x14ac:dyDescent="0.25">
      <c r="W6742" t="s">
        <v>14250</v>
      </c>
      <c r="X6742" t="s">
        <v>14251</v>
      </c>
      <c r="Y6742" t="s">
        <v>1068</v>
      </c>
    </row>
    <row r="6743" spans="23:25" x14ac:dyDescent="0.25">
      <c r="W6743" t="s">
        <v>14252</v>
      </c>
      <c r="X6743" t="s">
        <v>14253</v>
      </c>
      <c r="Y6743" t="s">
        <v>1068</v>
      </c>
    </row>
    <row r="6744" spans="23:25" x14ac:dyDescent="0.25">
      <c r="W6744" t="s">
        <v>14254</v>
      </c>
      <c r="X6744" t="s">
        <v>14255</v>
      </c>
      <c r="Y6744" t="s">
        <v>1068</v>
      </c>
    </row>
    <row r="6745" spans="23:25" x14ac:dyDescent="0.25">
      <c r="W6745" t="s">
        <v>14256</v>
      </c>
      <c r="X6745" t="s">
        <v>14257</v>
      </c>
      <c r="Y6745" t="s">
        <v>1068</v>
      </c>
    </row>
    <row r="6746" spans="23:25" x14ac:dyDescent="0.25">
      <c r="W6746" t="s">
        <v>14258</v>
      </c>
      <c r="X6746" t="s">
        <v>14259</v>
      </c>
      <c r="Y6746" t="s">
        <v>1068</v>
      </c>
    </row>
    <row r="6747" spans="23:25" x14ac:dyDescent="0.25">
      <c r="W6747" t="s">
        <v>14260</v>
      </c>
      <c r="X6747" t="s">
        <v>14261</v>
      </c>
      <c r="Y6747" t="s">
        <v>1068</v>
      </c>
    </row>
    <row r="6748" spans="23:25" x14ac:dyDescent="0.25">
      <c r="W6748" t="s">
        <v>14262</v>
      </c>
      <c r="X6748" t="s">
        <v>14263</v>
      </c>
      <c r="Y6748" t="s">
        <v>1068</v>
      </c>
    </row>
    <row r="6749" spans="23:25" x14ac:dyDescent="0.25">
      <c r="W6749" t="s">
        <v>14264</v>
      </c>
      <c r="X6749" t="s">
        <v>14265</v>
      </c>
      <c r="Y6749" t="s">
        <v>1068</v>
      </c>
    </row>
    <row r="6750" spans="23:25" x14ac:dyDescent="0.25">
      <c r="W6750" t="s">
        <v>14266</v>
      </c>
      <c r="X6750" t="s">
        <v>14267</v>
      </c>
      <c r="Y6750" t="s">
        <v>1068</v>
      </c>
    </row>
    <row r="6751" spans="23:25" x14ac:dyDescent="0.25">
      <c r="W6751" t="s">
        <v>14268</v>
      </c>
      <c r="X6751" t="s">
        <v>14269</v>
      </c>
      <c r="Y6751" t="s">
        <v>1068</v>
      </c>
    </row>
    <row r="6752" spans="23:25" x14ac:dyDescent="0.25">
      <c r="W6752" t="s">
        <v>14270</v>
      </c>
      <c r="X6752" t="s">
        <v>14271</v>
      </c>
      <c r="Y6752" t="s">
        <v>1068</v>
      </c>
    </row>
    <row r="6753" spans="23:25" x14ac:dyDescent="0.25">
      <c r="W6753" t="s">
        <v>14272</v>
      </c>
      <c r="X6753" t="s">
        <v>14273</v>
      </c>
      <c r="Y6753" t="s">
        <v>1068</v>
      </c>
    </row>
    <row r="6754" spans="23:25" x14ac:dyDescent="0.25">
      <c r="W6754" t="s">
        <v>14274</v>
      </c>
      <c r="X6754" t="s">
        <v>14275</v>
      </c>
      <c r="Y6754" t="s">
        <v>1068</v>
      </c>
    </row>
    <row r="6755" spans="23:25" x14ac:dyDescent="0.25">
      <c r="W6755" t="s">
        <v>14276</v>
      </c>
      <c r="X6755" t="s">
        <v>14277</v>
      </c>
      <c r="Y6755" t="s">
        <v>1068</v>
      </c>
    </row>
    <row r="6756" spans="23:25" x14ac:dyDescent="0.25">
      <c r="W6756" t="s">
        <v>14278</v>
      </c>
      <c r="X6756" t="s">
        <v>14279</v>
      </c>
      <c r="Y6756" t="s">
        <v>1068</v>
      </c>
    </row>
    <row r="6757" spans="23:25" x14ac:dyDescent="0.25">
      <c r="W6757" t="s">
        <v>14280</v>
      </c>
      <c r="X6757" t="s">
        <v>14281</v>
      </c>
      <c r="Y6757" t="s">
        <v>1068</v>
      </c>
    </row>
    <row r="6758" spans="23:25" x14ac:dyDescent="0.25">
      <c r="W6758" t="s">
        <v>14282</v>
      </c>
      <c r="X6758" t="s">
        <v>14283</v>
      </c>
      <c r="Y6758" t="s">
        <v>1068</v>
      </c>
    </row>
    <row r="6759" spans="23:25" x14ac:dyDescent="0.25">
      <c r="W6759" t="s">
        <v>14284</v>
      </c>
      <c r="X6759" t="s">
        <v>14285</v>
      </c>
      <c r="Y6759" t="s">
        <v>1068</v>
      </c>
    </row>
    <row r="6760" spans="23:25" x14ac:dyDescent="0.25">
      <c r="W6760" t="s">
        <v>14286</v>
      </c>
      <c r="X6760" t="s">
        <v>14287</v>
      </c>
      <c r="Y6760" t="s">
        <v>1068</v>
      </c>
    </row>
    <row r="6761" spans="23:25" x14ac:dyDescent="0.25">
      <c r="W6761" t="s">
        <v>14288</v>
      </c>
      <c r="X6761" t="s">
        <v>14289</v>
      </c>
      <c r="Y6761" t="s">
        <v>1068</v>
      </c>
    </row>
    <row r="6762" spans="23:25" x14ac:dyDescent="0.25">
      <c r="W6762" t="s">
        <v>14290</v>
      </c>
      <c r="X6762" t="s">
        <v>14291</v>
      </c>
      <c r="Y6762" t="s">
        <v>1068</v>
      </c>
    </row>
    <row r="6763" spans="23:25" x14ac:dyDescent="0.25">
      <c r="W6763" t="s">
        <v>14292</v>
      </c>
      <c r="X6763" t="s">
        <v>14293</v>
      </c>
      <c r="Y6763" t="s">
        <v>1068</v>
      </c>
    </row>
    <row r="6764" spans="23:25" x14ac:dyDescent="0.25">
      <c r="W6764" t="s">
        <v>14294</v>
      </c>
      <c r="X6764" t="s">
        <v>14295</v>
      </c>
      <c r="Y6764" t="s">
        <v>1068</v>
      </c>
    </row>
    <row r="6765" spans="23:25" x14ac:dyDescent="0.25">
      <c r="W6765" t="s">
        <v>14296</v>
      </c>
      <c r="X6765" t="s">
        <v>14297</v>
      </c>
      <c r="Y6765" t="s">
        <v>1068</v>
      </c>
    </row>
    <row r="6766" spans="23:25" x14ac:dyDescent="0.25">
      <c r="W6766" t="s">
        <v>14298</v>
      </c>
      <c r="X6766" t="s">
        <v>14299</v>
      </c>
      <c r="Y6766" t="s">
        <v>1068</v>
      </c>
    </row>
    <row r="6767" spans="23:25" x14ac:dyDescent="0.25">
      <c r="W6767" t="s">
        <v>14300</v>
      </c>
      <c r="X6767" t="s">
        <v>14301</v>
      </c>
      <c r="Y6767" t="s">
        <v>1068</v>
      </c>
    </row>
    <row r="6768" spans="23:25" x14ac:dyDescent="0.25">
      <c r="W6768" t="s">
        <v>14302</v>
      </c>
      <c r="X6768" t="s">
        <v>14303</v>
      </c>
      <c r="Y6768" t="s">
        <v>1068</v>
      </c>
    </row>
    <row r="6769" spans="23:25" x14ac:dyDescent="0.25">
      <c r="W6769" t="s">
        <v>14304</v>
      </c>
      <c r="X6769" t="s">
        <v>14305</v>
      </c>
      <c r="Y6769" t="s">
        <v>1068</v>
      </c>
    </row>
    <row r="6770" spans="23:25" x14ac:dyDescent="0.25">
      <c r="W6770" t="s">
        <v>14306</v>
      </c>
      <c r="X6770" t="s">
        <v>14307</v>
      </c>
      <c r="Y6770" t="s">
        <v>4512</v>
      </c>
    </row>
    <row r="6771" spans="23:25" x14ac:dyDescent="0.25">
      <c r="W6771" t="s">
        <v>14308</v>
      </c>
      <c r="X6771" t="s">
        <v>14309</v>
      </c>
      <c r="Y6771" t="s">
        <v>4512</v>
      </c>
    </row>
    <row r="6772" spans="23:25" x14ac:dyDescent="0.25">
      <c r="W6772" t="s">
        <v>14310</v>
      </c>
      <c r="X6772" t="s">
        <v>14311</v>
      </c>
      <c r="Y6772" t="s">
        <v>4512</v>
      </c>
    </row>
    <row r="6773" spans="23:25" x14ac:dyDescent="0.25">
      <c r="W6773" t="s">
        <v>14312</v>
      </c>
      <c r="X6773" t="s">
        <v>14313</v>
      </c>
      <c r="Y6773" t="s">
        <v>4512</v>
      </c>
    </row>
    <row r="6774" spans="23:25" x14ac:dyDescent="0.25">
      <c r="W6774" t="s">
        <v>14314</v>
      </c>
      <c r="X6774" t="s">
        <v>14315</v>
      </c>
      <c r="Y6774" t="s">
        <v>4512</v>
      </c>
    </row>
    <row r="6775" spans="23:25" x14ac:dyDescent="0.25">
      <c r="W6775" t="s">
        <v>14316</v>
      </c>
      <c r="X6775" t="s">
        <v>14317</v>
      </c>
      <c r="Y6775" t="s">
        <v>4512</v>
      </c>
    </row>
    <row r="6776" spans="23:25" x14ac:dyDescent="0.25">
      <c r="W6776" t="s">
        <v>14318</v>
      </c>
      <c r="X6776" t="s">
        <v>14319</v>
      </c>
      <c r="Y6776" t="s">
        <v>4512</v>
      </c>
    </row>
    <row r="6777" spans="23:25" x14ac:dyDescent="0.25">
      <c r="W6777" t="s">
        <v>14320</v>
      </c>
      <c r="X6777" t="s">
        <v>14321</v>
      </c>
      <c r="Y6777" t="s">
        <v>4512</v>
      </c>
    </row>
    <row r="6778" spans="23:25" x14ac:dyDescent="0.25">
      <c r="W6778" t="s">
        <v>14322</v>
      </c>
      <c r="X6778" t="s">
        <v>14323</v>
      </c>
      <c r="Y6778" t="s">
        <v>4512</v>
      </c>
    </row>
    <row r="6779" spans="23:25" x14ac:dyDescent="0.25">
      <c r="W6779" t="s">
        <v>14324</v>
      </c>
      <c r="X6779" t="s">
        <v>14325</v>
      </c>
      <c r="Y6779" t="s">
        <v>4512</v>
      </c>
    </row>
    <row r="6780" spans="23:25" x14ac:dyDescent="0.25">
      <c r="W6780" t="s">
        <v>14326</v>
      </c>
      <c r="X6780" t="s">
        <v>14327</v>
      </c>
      <c r="Y6780" t="s">
        <v>4512</v>
      </c>
    </row>
    <row r="6781" spans="23:25" x14ac:dyDescent="0.25">
      <c r="W6781" t="s">
        <v>14328</v>
      </c>
      <c r="X6781" t="s">
        <v>14329</v>
      </c>
      <c r="Y6781" t="s">
        <v>4512</v>
      </c>
    </row>
    <row r="6782" spans="23:25" x14ac:dyDescent="0.25">
      <c r="W6782" t="s">
        <v>14330</v>
      </c>
      <c r="X6782" t="s">
        <v>14331</v>
      </c>
      <c r="Y6782" t="s">
        <v>4512</v>
      </c>
    </row>
    <row r="6783" spans="23:25" x14ac:dyDescent="0.25">
      <c r="W6783" t="s">
        <v>14332</v>
      </c>
      <c r="X6783" t="s">
        <v>14333</v>
      </c>
      <c r="Y6783" t="s">
        <v>4512</v>
      </c>
    </row>
    <row r="6784" spans="23:25" x14ac:dyDescent="0.25">
      <c r="W6784" t="s">
        <v>14334</v>
      </c>
      <c r="X6784" t="s">
        <v>14335</v>
      </c>
      <c r="Y6784" t="s">
        <v>4512</v>
      </c>
    </row>
    <row r="6785" spans="23:25" x14ac:dyDescent="0.25">
      <c r="W6785" t="s">
        <v>14336</v>
      </c>
      <c r="X6785" t="s">
        <v>14337</v>
      </c>
      <c r="Y6785" t="s">
        <v>4512</v>
      </c>
    </row>
    <row r="6786" spans="23:25" x14ac:dyDescent="0.25">
      <c r="W6786" t="s">
        <v>14338</v>
      </c>
      <c r="X6786" t="s">
        <v>14339</v>
      </c>
      <c r="Y6786" t="s">
        <v>4512</v>
      </c>
    </row>
    <row r="6787" spans="23:25" x14ac:dyDescent="0.25">
      <c r="W6787" t="s">
        <v>14340</v>
      </c>
      <c r="X6787" t="s">
        <v>14341</v>
      </c>
      <c r="Y6787" t="s">
        <v>4512</v>
      </c>
    </row>
    <row r="6788" spans="23:25" x14ac:dyDescent="0.25">
      <c r="W6788" t="s">
        <v>14342</v>
      </c>
      <c r="X6788" t="s">
        <v>14343</v>
      </c>
      <c r="Y6788" t="s">
        <v>4512</v>
      </c>
    </row>
    <row r="6789" spans="23:25" x14ac:dyDescent="0.25">
      <c r="W6789" t="s">
        <v>14344</v>
      </c>
      <c r="X6789" t="s">
        <v>14345</v>
      </c>
      <c r="Y6789" t="s">
        <v>4512</v>
      </c>
    </row>
    <row r="6790" spans="23:25" x14ac:dyDescent="0.25">
      <c r="W6790" t="s">
        <v>14346</v>
      </c>
      <c r="X6790" t="s">
        <v>14347</v>
      </c>
      <c r="Y6790" t="s">
        <v>4512</v>
      </c>
    </row>
    <row r="6791" spans="23:25" x14ac:dyDescent="0.25">
      <c r="W6791" t="s">
        <v>14348</v>
      </c>
      <c r="X6791" t="s">
        <v>14349</v>
      </c>
      <c r="Y6791" t="s">
        <v>4512</v>
      </c>
    </row>
    <row r="6792" spans="23:25" x14ac:dyDescent="0.25">
      <c r="W6792" t="s">
        <v>14350</v>
      </c>
      <c r="X6792" t="s">
        <v>14351</v>
      </c>
      <c r="Y6792" t="s">
        <v>4512</v>
      </c>
    </row>
    <row r="6793" spans="23:25" x14ac:dyDescent="0.25">
      <c r="W6793" t="s">
        <v>14352</v>
      </c>
      <c r="X6793" t="s">
        <v>14353</v>
      </c>
      <c r="Y6793" t="s">
        <v>4512</v>
      </c>
    </row>
    <row r="6794" spans="23:25" x14ac:dyDescent="0.25">
      <c r="W6794" t="s">
        <v>14354</v>
      </c>
      <c r="X6794" t="s">
        <v>14355</v>
      </c>
      <c r="Y6794" t="s">
        <v>4512</v>
      </c>
    </row>
    <row r="6795" spans="23:25" x14ac:dyDescent="0.25">
      <c r="W6795" t="s">
        <v>14356</v>
      </c>
      <c r="X6795" t="s">
        <v>14357</v>
      </c>
      <c r="Y6795" t="s">
        <v>4512</v>
      </c>
    </row>
    <row r="6796" spans="23:25" x14ac:dyDescent="0.25">
      <c r="W6796" t="s">
        <v>14358</v>
      </c>
      <c r="X6796" t="s">
        <v>14359</v>
      </c>
      <c r="Y6796" t="s">
        <v>4512</v>
      </c>
    </row>
    <row r="6797" spans="23:25" x14ac:dyDescent="0.25">
      <c r="W6797" t="s">
        <v>14360</v>
      </c>
      <c r="X6797" t="s">
        <v>14361</v>
      </c>
      <c r="Y6797" t="s">
        <v>4512</v>
      </c>
    </row>
    <row r="6798" spans="23:25" x14ac:dyDescent="0.25">
      <c r="W6798" t="s">
        <v>14362</v>
      </c>
      <c r="X6798" t="s">
        <v>14363</v>
      </c>
      <c r="Y6798" t="s">
        <v>4512</v>
      </c>
    </row>
    <row r="6799" spans="23:25" x14ac:dyDescent="0.25">
      <c r="W6799" t="s">
        <v>14364</v>
      </c>
      <c r="X6799" t="s">
        <v>14365</v>
      </c>
      <c r="Y6799" t="s">
        <v>4512</v>
      </c>
    </row>
    <row r="6800" spans="23:25" x14ac:dyDescent="0.25">
      <c r="W6800" t="s">
        <v>14366</v>
      </c>
      <c r="X6800" t="s">
        <v>14367</v>
      </c>
      <c r="Y6800" t="s">
        <v>4512</v>
      </c>
    </row>
    <row r="6801" spans="23:25" x14ac:dyDescent="0.25">
      <c r="W6801" t="s">
        <v>14368</v>
      </c>
      <c r="X6801" t="s">
        <v>14369</v>
      </c>
      <c r="Y6801" t="s">
        <v>4512</v>
      </c>
    </row>
    <row r="6802" spans="23:25" x14ac:dyDescent="0.25">
      <c r="W6802" t="s">
        <v>14370</v>
      </c>
      <c r="X6802" t="s">
        <v>14371</v>
      </c>
      <c r="Y6802" t="s">
        <v>4512</v>
      </c>
    </row>
    <row r="6803" spans="23:25" x14ac:dyDescent="0.25">
      <c r="W6803" t="s">
        <v>14372</v>
      </c>
      <c r="X6803" t="s">
        <v>14373</v>
      </c>
      <c r="Y6803" t="s">
        <v>4512</v>
      </c>
    </row>
    <row r="6804" spans="23:25" x14ac:dyDescent="0.25">
      <c r="W6804" t="s">
        <v>14374</v>
      </c>
      <c r="X6804" t="s">
        <v>14375</v>
      </c>
      <c r="Y6804" t="s">
        <v>4512</v>
      </c>
    </row>
    <row r="6805" spans="23:25" x14ac:dyDescent="0.25">
      <c r="W6805" t="s">
        <v>14376</v>
      </c>
      <c r="X6805" t="s">
        <v>14377</v>
      </c>
      <c r="Y6805" t="s">
        <v>4512</v>
      </c>
    </row>
    <row r="6806" spans="23:25" x14ac:dyDescent="0.25">
      <c r="W6806" t="s">
        <v>14378</v>
      </c>
      <c r="X6806" t="s">
        <v>14379</v>
      </c>
      <c r="Y6806" t="s">
        <v>4512</v>
      </c>
    </row>
    <row r="6807" spans="23:25" x14ac:dyDescent="0.25">
      <c r="W6807" t="s">
        <v>14380</v>
      </c>
      <c r="X6807" t="s">
        <v>14381</v>
      </c>
      <c r="Y6807" t="s">
        <v>4512</v>
      </c>
    </row>
    <row r="6808" spans="23:25" x14ac:dyDescent="0.25">
      <c r="W6808" t="s">
        <v>14382</v>
      </c>
      <c r="X6808" t="s">
        <v>14383</v>
      </c>
      <c r="Y6808" t="s">
        <v>4512</v>
      </c>
    </row>
    <row r="6809" spans="23:25" x14ac:dyDescent="0.25">
      <c r="W6809" t="s">
        <v>14384</v>
      </c>
      <c r="X6809" t="s">
        <v>14385</v>
      </c>
      <c r="Y6809" t="s">
        <v>4512</v>
      </c>
    </row>
    <row r="6810" spans="23:25" x14ac:dyDescent="0.25">
      <c r="W6810" t="s">
        <v>14386</v>
      </c>
      <c r="X6810" t="s">
        <v>14387</v>
      </c>
      <c r="Y6810" t="s">
        <v>4512</v>
      </c>
    </row>
    <row r="6811" spans="23:25" x14ac:dyDescent="0.25">
      <c r="W6811" t="s">
        <v>14388</v>
      </c>
      <c r="X6811" t="s">
        <v>14389</v>
      </c>
      <c r="Y6811" t="s">
        <v>4512</v>
      </c>
    </row>
    <row r="6812" spans="23:25" x14ac:dyDescent="0.25">
      <c r="W6812" t="s">
        <v>14390</v>
      </c>
      <c r="X6812" t="s">
        <v>14391</v>
      </c>
      <c r="Y6812" t="s">
        <v>4512</v>
      </c>
    </row>
    <row r="6813" spans="23:25" x14ac:dyDescent="0.25">
      <c r="W6813" t="s">
        <v>14392</v>
      </c>
      <c r="X6813" t="s">
        <v>14393</v>
      </c>
      <c r="Y6813" t="s">
        <v>4512</v>
      </c>
    </row>
    <row r="6814" spans="23:25" x14ac:dyDescent="0.25">
      <c r="W6814" t="s">
        <v>14394</v>
      </c>
      <c r="X6814" t="s">
        <v>14395</v>
      </c>
      <c r="Y6814" t="s">
        <v>4512</v>
      </c>
    </row>
    <row r="6815" spans="23:25" x14ac:dyDescent="0.25">
      <c r="W6815" t="s">
        <v>14396</v>
      </c>
      <c r="X6815" t="s">
        <v>14397</v>
      </c>
      <c r="Y6815" t="s">
        <v>4512</v>
      </c>
    </row>
    <row r="6816" spans="23:25" x14ac:dyDescent="0.25">
      <c r="W6816" t="s">
        <v>14398</v>
      </c>
      <c r="X6816" t="s">
        <v>14399</v>
      </c>
      <c r="Y6816" t="s">
        <v>4512</v>
      </c>
    </row>
    <row r="6817" spans="23:25" x14ac:dyDescent="0.25">
      <c r="W6817" t="s">
        <v>14400</v>
      </c>
      <c r="X6817" t="s">
        <v>14401</v>
      </c>
      <c r="Y6817" t="s">
        <v>4512</v>
      </c>
    </row>
    <row r="6818" spans="23:25" x14ac:dyDescent="0.25">
      <c r="W6818" t="s">
        <v>14402</v>
      </c>
      <c r="X6818" t="s">
        <v>14403</v>
      </c>
      <c r="Y6818" t="s">
        <v>4512</v>
      </c>
    </row>
    <row r="6819" spans="23:25" x14ac:dyDescent="0.25">
      <c r="W6819" t="s">
        <v>14404</v>
      </c>
      <c r="X6819" t="s">
        <v>14405</v>
      </c>
      <c r="Y6819" t="s">
        <v>4512</v>
      </c>
    </row>
    <row r="6820" spans="23:25" x14ac:dyDescent="0.25">
      <c r="W6820" t="s">
        <v>14406</v>
      </c>
      <c r="X6820" t="s">
        <v>14407</v>
      </c>
      <c r="Y6820" t="s">
        <v>4512</v>
      </c>
    </row>
    <row r="6821" spans="23:25" x14ac:dyDescent="0.25">
      <c r="W6821" t="s">
        <v>14408</v>
      </c>
      <c r="X6821" t="s">
        <v>14409</v>
      </c>
      <c r="Y6821" t="s">
        <v>4512</v>
      </c>
    </row>
    <row r="6822" spans="23:25" x14ac:dyDescent="0.25">
      <c r="W6822" t="s">
        <v>14410</v>
      </c>
      <c r="X6822" t="s">
        <v>14411</v>
      </c>
      <c r="Y6822" t="s">
        <v>4512</v>
      </c>
    </row>
    <row r="6823" spans="23:25" x14ac:dyDescent="0.25">
      <c r="W6823" t="s">
        <v>14412</v>
      </c>
      <c r="X6823" t="s">
        <v>14413</v>
      </c>
      <c r="Y6823" t="s">
        <v>4512</v>
      </c>
    </row>
    <row r="6824" spans="23:25" x14ac:dyDescent="0.25">
      <c r="W6824" t="s">
        <v>14414</v>
      </c>
      <c r="X6824" t="s">
        <v>14415</v>
      </c>
      <c r="Y6824" t="s">
        <v>4512</v>
      </c>
    </row>
    <row r="6825" spans="23:25" x14ac:dyDescent="0.25">
      <c r="W6825" t="s">
        <v>14416</v>
      </c>
      <c r="X6825" t="s">
        <v>14417</v>
      </c>
      <c r="Y6825" t="s">
        <v>4512</v>
      </c>
    </row>
    <row r="6826" spans="23:25" x14ac:dyDescent="0.25">
      <c r="W6826" t="s">
        <v>14418</v>
      </c>
      <c r="X6826" t="s">
        <v>14419</v>
      </c>
      <c r="Y6826" t="s">
        <v>4512</v>
      </c>
    </row>
    <row r="6827" spans="23:25" x14ac:dyDescent="0.25">
      <c r="W6827" t="s">
        <v>14420</v>
      </c>
      <c r="X6827" t="s">
        <v>14421</v>
      </c>
      <c r="Y6827" t="s">
        <v>4512</v>
      </c>
    </row>
    <row r="6828" spans="23:25" x14ac:dyDescent="0.25">
      <c r="W6828" t="s">
        <v>14422</v>
      </c>
      <c r="X6828" t="s">
        <v>14423</v>
      </c>
      <c r="Y6828" t="s">
        <v>4512</v>
      </c>
    </row>
    <row r="6829" spans="23:25" x14ac:dyDescent="0.25">
      <c r="W6829" t="s">
        <v>14424</v>
      </c>
      <c r="X6829" t="s">
        <v>14425</v>
      </c>
      <c r="Y6829" t="s">
        <v>4512</v>
      </c>
    </row>
    <row r="6830" spans="23:25" x14ac:dyDescent="0.25">
      <c r="W6830" t="s">
        <v>14426</v>
      </c>
      <c r="X6830" t="s">
        <v>14427</v>
      </c>
      <c r="Y6830" t="s">
        <v>4512</v>
      </c>
    </row>
    <row r="6831" spans="23:25" x14ac:dyDescent="0.25">
      <c r="W6831" t="s">
        <v>14428</v>
      </c>
      <c r="X6831" t="s">
        <v>14429</v>
      </c>
      <c r="Y6831" t="s">
        <v>4512</v>
      </c>
    </row>
    <row r="6832" spans="23:25" x14ac:dyDescent="0.25">
      <c r="W6832" t="s">
        <v>14430</v>
      </c>
      <c r="X6832" t="s">
        <v>14431</v>
      </c>
      <c r="Y6832" t="s">
        <v>4512</v>
      </c>
    </row>
    <row r="6833" spans="23:25" x14ac:dyDescent="0.25">
      <c r="W6833" t="s">
        <v>14432</v>
      </c>
      <c r="X6833" t="s">
        <v>14433</v>
      </c>
      <c r="Y6833" t="s">
        <v>4512</v>
      </c>
    </row>
    <row r="6834" spans="23:25" x14ac:dyDescent="0.25">
      <c r="W6834" t="s">
        <v>14434</v>
      </c>
      <c r="X6834" t="s">
        <v>14435</v>
      </c>
      <c r="Y6834" t="s">
        <v>4512</v>
      </c>
    </row>
    <row r="6835" spans="23:25" x14ac:dyDescent="0.25">
      <c r="W6835" t="s">
        <v>14436</v>
      </c>
      <c r="X6835" t="s">
        <v>14437</v>
      </c>
      <c r="Y6835" t="s">
        <v>4512</v>
      </c>
    </row>
    <row r="6836" spans="23:25" x14ac:dyDescent="0.25">
      <c r="W6836" t="s">
        <v>14438</v>
      </c>
      <c r="X6836" t="s">
        <v>14439</v>
      </c>
      <c r="Y6836" t="s">
        <v>4512</v>
      </c>
    </row>
    <row r="6837" spans="23:25" x14ac:dyDescent="0.25">
      <c r="W6837" t="s">
        <v>14440</v>
      </c>
      <c r="X6837" t="s">
        <v>14441</v>
      </c>
      <c r="Y6837" t="s">
        <v>4512</v>
      </c>
    </row>
    <row r="6838" spans="23:25" x14ac:dyDescent="0.25">
      <c r="W6838" t="s">
        <v>14442</v>
      </c>
      <c r="X6838" t="s">
        <v>14443</v>
      </c>
      <c r="Y6838" t="s">
        <v>4512</v>
      </c>
    </row>
    <row r="6839" spans="23:25" x14ac:dyDescent="0.25">
      <c r="W6839" t="s">
        <v>14444</v>
      </c>
      <c r="X6839" t="s">
        <v>14445</v>
      </c>
      <c r="Y6839" t="s">
        <v>4512</v>
      </c>
    </row>
    <row r="6840" spans="23:25" x14ac:dyDescent="0.25">
      <c r="W6840" t="s">
        <v>14446</v>
      </c>
      <c r="X6840" t="s">
        <v>14447</v>
      </c>
      <c r="Y6840" t="s">
        <v>4512</v>
      </c>
    </row>
    <row r="6841" spans="23:25" x14ac:dyDescent="0.25">
      <c r="W6841" t="s">
        <v>14448</v>
      </c>
      <c r="X6841" t="s">
        <v>14449</v>
      </c>
      <c r="Y6841" t="s">
        <v>4512</v>
      </c>
    </row>
    <row r="6842" spans="23:25" x14ac:dyDescent="0.25">
      <c r="W6842" t="s">
        <v>14450</v>
      </c>
      <c r="X6842" t="s">
        <v>14451</v>
      </c>
      <c r="Y6842" t="s">
        <v>4512</v>
      </c>
    </row>
    <row r="6843" spans="23:25" x14ac:dyDescent="0.25">
      <c r="W6843" t="s">
        <v>14452</v>
      </c>
      <c r="X6843" t="s">
        <v>14453</v>
      </c>
      <c r="Y6843" t="s">
        <v>4512</v>
      </c>
    </row>
    <row r="6844" spans="23:25" x14ac:dyDescent="0.25">
      <c r="W6844" t="s">
        <v>14454</v>
      </c>
      <c r="X6844" t="s">
        <v>14455</v>
      </c>
      <c r="Y6844" t="s">
        <v>4512</v>
      </c>
    </row>
    <row r="6845" spans="23:25" x14ac:dyDescent="0.25">
      <c r="W6845" t="s">
        <v>14456</v>
      </c>
      <c r="X6845" t="s">
        <v>14457</v>
      </c>
      <c r="Y6845" t="s">
        <v>4512</v>
      </c>
    </row>
    <row r="6846" spans="23:25" x14ac:dyDescent="0.25">
      <c r="W6846" t="s">
        <v>14458</v>
      </c>
      <c r="X6846" t="s">
        <v>14459</v>
      </c>
      <c r="Y6846" t="s">
        <v>4512</v>
      </c>
    </row>
    <row r="6847" spans="23:25" x14ac:dyDescent="0.25">
      <c r="W6847" t="s">
        <v>14460</v>
      </c>
      <c r="X6847" t="s">
        <v>14461</v>
      </c>
      <c r="Y6847" t="s">
        <v>4512</v>
      </c>
    </row>
    <row r="6848" spans="23:25" x14ac:dyDescent="0.25">
      <c r="W6848" t="s">
        <v>14462</v>
      </c>
      <c r="X6848" t="s">
        <v>14463</v>
      </c>
      <c r="Y6848" t="s">
        <v>4512</v>
      </c>
    </row>
    <row r="6849" spans="23:25" x14ac:dyDescent="0.25">
      <c r="W6849" t="s">
        <v>14464</v>
      </c>
      <c r="X6849" t="s">
        <v>14465</v>
      </c>
      <c r="Y6849" t="s">
        <v>4512</v>
      </c>
    </row>
    <row r="6850" spans="23:25" x14ac:dyDescent="0.25">
      <c r="W6850" t="s">
        <v>14466</v>
      </c>
      <c r="X6850" t="s">
        <v>14467</v>
      </c>
      <c r="Y6850" t="s">
        <v>4512</v>
      </c>
    </row>
    <row r="6851" spans="23:25" x14ac:dyDescent="0.25">
      <c r="W6851" t="s">
        <v>14468</v>
      </c>
      <c r="X6851" t="s">
        <v>14469</v>
      </c>
      <c r="Y6851" t="s">
        <v>4512</v>
      </c>
    </row>
    <row r="6852" spans="23:25" x14ac:dyDescent="0.25">
      <c r="W6852" t="s">
        <v>14470</v>
      </c>
      <c r="X6852" t="s">
        <v>14471</v>
      </c>
      <c r="Y6852" t="s">
        <v>4512</v>
      </c>
    </row>
    <row r="6853" spans="23:25" x14ac:dyDescent="0.25">
      <c r="W6853" t="s">
        <v>14472</v>
      </c>
      <c r="X6853" t="s">
        <v>14473</v>
      </c>
      <c r="Y6853" t="s">
        <v>4512</v>
      </c>
    </row>
    <row r="6854" spans="23:25" x14ac:dyDescent="0.25">
      <c r="W6854" t="s">
        <v>14474</v>
      </c>
      <c r="X6854" t="s">
        <v>14475</v>
      </c>
      <c r="Y6854" t="s">
        <v>4512</v>
      </c>
    </row>
    <row r="6855" spans="23:25" x14ac:dyDescent="0.25">
      <c r="W6855" t="s">
        <v>14476</v>
      </c>
      <c r="X6855" t="s">
        <v>14477</v>
      </c>
      <c r="Y6855" t="s">
        <v>4512</v>
      </c>
    </row>
    <row r="6856" spans="23:25" x14ac:dyDescent="0.25">
      <c r="W6856" t="s">
        <v>14478</v>
      </c>
      <c r="X6856" t="s">
        <v>14479</v>
      </c>
      <c r="Y6856" t="s">
        <v>4512</v>
      </c>
    </row>
    <row r="6857" spans="23:25" x14ac:dyDescent="0.25">
      <c r="W6857" t="s">
        <v>14480</v>
      </c>
      <c r="X6857" t="s">
        <v>14481</v>
      </c>
      <c r="Y6857" t="s">
        <v>4512</v>
      </c>
    </row>
    <row r="6858" spans="23:25" x14ac:dyDescent="0.25">
      <c r="W6858" t="s">
        <v>14482</v>
      </c>
      <c r="X6858" t="s">
        <v>14483</v>
      </c>
      <c r="Y6858" t="s">
        <v>4512</v>
      </c>
    </row>
    <row r="6859" spans="23:25" x14ac:dyDescent="0.25">
      <c r="W6859" t="s">
        <v>14484</v>
      </c>
      <c r="X6859" t="s">
        <v>14485</v>
      </c>
      <c r="Y6859" t="s">
        <v>4512</v>
      </c>
    </row>
    <row r="6860" spans="23:25" x14ac:dyDescent="0.25">
      <c r="W6860" t="s">
        <v>14486</v>
      </c>
      <c r="X6860" t="s">
        <v>14487</v>
      </c>
      <c r="Y6860" t="s">
        <v>4512</v>
      </c>
    </row>
    <row r="6861" spans="23:25" x14ac:dyDescent="0.25">
      <c r="W6861" t="s">
        <v>14488</v>
      </c>
      <c r="X6861" t="s">
        <v>14489</v>
      </c>
      <c r="Y6861" t="s">
        <v>4512</v>
      </c>
    </row>
    <row r="6862" spans="23:25" x14ac:dyDescent="0.25">
      <c r="W6862" t="s">
        <v>14490</v>
      </c>
      <c r="X6862" t="s">
        <v>14491</v>
      </c>
      <c r="Y6862" t="s">
        <v>4512</v>
      </c>
    </row>
    <row r="6863" spans="23:25" x14ac:dyDescent="0.25">
      <c r="W6863" t="s">
        <v>14492</v>
      </c>
      <c r="X6863" t="s">
        <v>14493</v>
      </c>
      <c r="Y6863" t="s">
        <v>4512</v>
      </c>
    </row>
    <row r="6864" spans="23:25" x14ac:dyDescent="0.25">
      <c r="W6864" t="s">
        <v>14494</v>
      </c>
      <c r="X6864" t="s">
        <v>14495</v>
      </c>
      <c r="Y6864" t="s">
        <v>4512</v>
      </c>
    </row>
    <row r="6865" spans="23:25" x14ac:dyDescent="0.25">
      <c r="W6865" t="s">
        <v>14496</v>
      </c>
      <c r="X6865" t="s">
        <v>14497</v>
      </c>
      <c r="Y6865" t="s">
        <v>4512</v>
      </c>
    </row>
    <row r="6866" spans="23:25" x14ac:dyDescent="0.25">
      <c r="W6866" t="s">
        <v>14498</v>
      </c>
      <c r="X6866" t="s">
        <v>14499</v>
      </c>
      <c r="Y6866" t="s">
        <v>4512</v>
      </c>
    </row>
    <row r="6867" spans="23:25" x14ac:dyDescent="0.25">
      <c r="W6867" t="s">
        <v>14500</v>
      </c>
      <c r="X6867" t="s">
        <v>14501</v>
      </c>
      <c r="Y6867" t="s">
        <v>4512</v>
      </c>
    </row>
    <row r="6868" spans="23:25" x14ac:dyDescent="0.25">
      <c r="W6868" t="s">
        <v>14502</v>
      </c>
      <c r="X6868" t="s">
        <v>14503</v>
      </c>
      <c r="Y6868" t="s">
        <v>4512</v>
      </c>
    </row>
    <row r="6869" spans="23:25" x14ac:dyDescent="0.25">
      <c r="W6869" t="s">
        <v>14504</v>
      </c>
      <c r="X6869" t="s">
        <v>14505</v>
      </c>
      <c r="Y6869" t="s">
        <v>4512</v>
      </c>
    </row>
    <row r="6870" spans="23:25" x14ac:dyDescent="0.25">
      <c r="W6870" t="s">
        <v>14506</v>
      </c>
      <c r="X6870" t="s">
        <v>14507</v>
      </c>
      <c r="Y6870" t="s">
        <v>4512</v>
      </c>
    </row>
    <row r="6871" spans="23:25" x14ac:dyDescent="0.25">
      <c r="W6871" t="s">
        <v>14508</v>
      </c>
      <c r="X6871" t="s">
        <v>14509</v>
      </c>
      <c r="Y6871" t="s">
        <v>917</v>
      </c>
    </row>
    <row r="6872" spans="23:25" x14ac:dyDescent="0.25">
      <c r="W6872" t="s">
        <v>14510</v>
      </c>
      <c r="X6872" t="s">
        <v>14511</v>
      </c>
      <c r="Y6872" t="s">
        <v>917</v>
      </c>
    </row>
    <row r="6873" spans="23:25" x14ac:dyDescent="0.25">
      <c r="W6873" t="s">
        <v>14512</v>
      </c>
      <c r="X6873" t="s">
        <v>14513</v>
      </c>
      <c r="Y6873" t="s">
        <v>917</v>
      </c>
    </row>
    <row r="6874" spans="23:25" x14ac:dyDescent="0.25">
      <c r="W6874" t="s">
        <v>14514</v>
      </c>
      <c r="X6874" t="s">
        <v>14515</v>
      </c>
      <c r="Y6874" t="s">
        <v>917</v>
      </c>
    </row>
    <row r="6875" spans="23:25" x14ac:dyDescent="0.25">
      <c r="W6875" t="s">
        <v>14516</v>
      </c>
      <c r="X6875" t="s">
        <v>14517</v>
      </c>
      <c r="Y6875" t="s">
        <v>917</v>
      </c>
    </row>
    <row r="6876" spans="23:25" x14ac:dyDescent="0.25">
      <c r="W6876" t="s">
        <v>14518</v>
      </c>
      <c r="X6876" t="s">
        <v>14519</v>
      </c>
      <c r="Y6876" t="s">
        <v>917</v>
      </c>
    </row>
    <row r="6877" spans="23:25" x14ac:dyDescent="0.25">
      <c r="W6877" t="s">
        <v>14520</v>
      </c>
      <c r="X6877" t="s">
        <v>14521</v>
      </c>
      <c r="Y6877" t="s">
        <v>917</v>
      </c>
    </row>
    <row r="6878" spans="23:25" x14ac:dyDescent="0.25">
      <c r="W6878" t="s">
        <v>14522</v>
      </c>
      <c r="X6878" t="s">
        <v>14523</v>
      </c>
      <c r="Y6878" t="s">
        <v>917</v>
      </c>
    </row>
    <row r="6879" spans="23:25" x14ac:dyDescent="0.25">
      <c r="W6879" t="s">
        <v>14524</v>
      </c>
      <c r="X6879" t="s">
        <v>14525</v>
      </c>
      <c r="Y6879" t="s">
        <v>917</v>
      </c>
    </row>
    <row r="6880" spans="23:25" x14ac:dyDescent="0.25">
      <c r="W6880" t="s">
        <v>14526</v>
      </c>
      <c r="X6880" t="s">
        <v>14527</v>
      </c>
      <c r="Y6880" t="s">
        <v>917</v>
      </c>
    </row>
    <row r="6881" spans="23:25" x14ac:dyDescent="0.25">
      <c r="W6881" t="s">
        <v>14528</v>
      </c>
      <c r="X6881" t="s">
        <v>14529</v>
      </c>
      <c r="Y6881" t="s">
        <v>917</v>
      </c>
    </row>
    <row r="6882" spans="23:25" x14ac:dyDescent="0.25">
      <c r="W6882" t="s">
        <v>14530</v>
      </c>
      <c r="X6882" t="s">
        <v>14531</v>
      </c>
      <c r="Y6882" t="s">
        <v>917</v>
      </c>
    </row>
    <row r="6883" spans="23:25" x14ac:dyDescent="0.25">
      <c r="W6883" t="s">
        <v>14532</v>
      </c>
      <c r="X6883" t="s">
        <v>14533</v>
      </c>
      <c r="Y6883" t="s">
        <v>917</v>
      </c>
    </row>
    <row r="6884" spans="23:25" x14ac:dyDescent="0.25">
      <c r="W6884" t="s">
        <v>14534</v>
      </c>
      <c r="X6884" t="s">
        <v>14535</v>
      </c>
      <c r="Y6884" t="s">
        <v>917</v>
      </c>
    </row>
    <row r="6885" spans="23:25" x14ac:dyDescent="0.25">
      <c r="W6885" t="s">
        <v>14536</v>
      </c>
      <c r="X6885" t="s">
        <v>14537</v>
      </c>
      <c r="Y6885" t="s">
        <v>917</v>
      </c>
    </row>
    <row r="6886" spans="23:25" x14ac:dyDescent="0.25">
      <c r="W6886" t="s">
        <v>14538</v>
      </c>
      <c r="X6886" t="s">
        <v>14539</v>
      </c>
      <c r="Y6886" t="s">
        <v>4512</v>
      </c>
    </row>
    <row r="6887" spans="23:25" x14ac:dyDescent="0.25">
      <c r="W6887" t="s">
        <v>14540</v>
      </c>
      <c r="X6887" t="s">
        <v>14541</v>
      </c>
      <c r="Y6887" t="s">
        <v>917</v>
      </c>
    </row>
    <row r="6888" spans="23:25" x14ac:dyDescent="0.25">
      <c r="W6888" t="s">
        <v>14542</v>
      </c>
      <c r="X6888" t="s">
        <v>14543</v>
      </c>
      <c r="Y6888" t="s">
        <v>917</v>
      </c>
    </row>
    <row r="6889" spans="23:25" x14ac:dyDescent="0.25">
      <c r="W6889" t="s">
        <v>14544</v>
      </c>
      <c r="X6889" t="s">
        <v>14545</v>
      </c>
      <c r="Y6889" t="s">
        <v>917</v>
      </c>
    </row>
    <row r="6890" spans="23:25" x14ac:dyDescent="0.25">
      <c r="W6890" t="s">
        <v>14546</v>
      </c>
      <c r="X6890" t="s">
        <v>14547</v>
      </c>
      <c r="Y6890" t="s">
        <v>917</v>
      </c>
    </row>
    <row r="6891" spans="23:25" x14ac:dyDescent="0.25">
      <c r="W6891" t="s">
        <v>14548</v>
      </c>
      <c r="X6891" t="s">
        <v>14549</v>
      </c>
      <c r="Y6891" t="s">
        <v>917</v>
      </c>
    </row>
    <row r="6892" spans="23:25" x14ac:dyDescent="0.25">
      <c r="W6892" t="s">
        <v>14550</v>
      </c>
      <c r="X6892" t="s">
        <v>14551</v>
      </c>
      <c r="Y6892" t="s">
        <v>917</v>
      </c>
    </row>
    <row r="6893" spans="23:25" x14ac:dyDescent="0.25">
      <c r="W6893" t="s">
        <v>14552</v>
      </c>
      <c r="X6893" t="s">
        <v>14553</v>
      </c>
      <c r="Y6893" t="s">
        <v>917</v>
      </c>
    </row>
    <row r="6894" spans="23:25" x14ac:dyDescent="0.25">
      <c r="W6894" t="s">
        <v>14554</v>
      </c>
      <c r="X6894" t="s">
        <v>14555</v>
      </c>
      <c r="Y6894" t="s">
        <v>917</v>
      </c>
    </row>
    <row r="6895" spans="23:25" x14ac:dyDescent="0.25">
      <c r="W6895" t="s">
        <v>14556</v>
      </c>
      <c r="X6895" t="s">
        <v>14557</v>
      </c>
      <c r="Y6895" t="s">
        <v>917</v>
      </c>
    </row>
    <row r="6896" spans="23:25" x14ac:dyDescent="0.25">
      <c r="W6896" t="s">
        <v>14558</v>
      </c>
      <c r="X6896" t="s">
        <v>14559</v>
      </c>
      <c r="Y6896" t="s">
        <v>917</v>
      </c>
    </row>
    <row r="6897" spans="23:25" x14ac:dyDescent="0.25">
      <c r="W6897" t="s">
        <v>14560</v>
      </c>
      <c r="X6897" t="s">
        <v>14561</v>
      </c>
      <c r="Y6897" t="s">
        <v>917</v>
      </c>
    </row>
    <row r="6898" spans="23:25" x14ac:dyDescent="0.25">
      <c r="W6898" t="s">
        <v>14562</v>
      </c>
      <c r="X6898" t="s">
        <v>14563</v>
      </c>
      <c r="Y6898" t="s">
        <v>917</v>
      </c>
    </row>
    <row r="6899" spans="23:25" x14ac:dyDescent="0.25">
      <c r="W6899" t="s">
        <v>14564</v>
      </c>
      <c r="X6899" t="s">
        <v>14565</v>
      </c>
      <c r="Y6899" t="s">
        <v>917</v>
      </c>
    </row>
    <row r="6900" spans="23:25" x14ac:dyDescent="0.25">
      <c r="W6900" t="s">
        <v>14566</v>
      </c>
      <c r="X6900" t="s">
        <v>14567</v>
      </c>
      <c r="Y6900" t="s">
        <v>917</v>
      </c>
    </row>
    <row r="6901" spans="23:25" x14ac:dyDescent="0.25">
      <c r="W6901" t="s">
        <v>14568</v>
      </c>
      <c r="X6901" t="s">
        <v>14569</v>
      </c>
      <c r="Y6901" t="s">
        <v>917</v>
      </c>
    </row>
    <row r="6902" spans="23:25" x14ac:dyDescent="0.25">
      <c r="W6902" t="s">
        <v>14570</v>
      </c>
      <c r="X6902" t="s">
        <v>14571</v>
      </c>
      <c r="Y6902" t="s">
        <v>917</v>
      </c>
    </row>
    <row r="6903" spans="23:25" x14ac:dyDescent="0.25">
      <c r="W6903" t="s">
        <v>14572</v>
      </c>
      <c r="X6903" t="s">
        <v>14573</v>
      </c>
      <c r="Y6903" t="s">
        <v>917</v>
      </c>
    </row>
    <row r="6904" spans="23:25" x14ac:dyDescent="0.25">
      <c r="W6904" t="s">
        <v>14574</v>
      </c>
      <c r="X6904" t="s">
        <v>14575</v>
      </c>
      <c r="Y6904" t="s">
        <v>917</v>
      </c>
    </row>
    <row r="6905" spans="23:25" x14ac:dyDescent="0.25">
      <c r="W6905" t="s">
        <v>14576</v>
      </c>
      <c r="X6905" t="s">
        <v>14577</v>
      </c>
      <c r="Y6905" t="s">
        <v>917</v>
      </c>
    </row>
    <row r="6906" spans="23:25" x14ac:dyDescent="0.25">
      <c r="W6906" t="s">
        <v>14578</v>
      </c>
      <c r="X6906" t="s">
        <v>14579</v>
      </c>
      <c r="Y6906" t="s">
        <v>917</v>
      </c>
    </row>
    <row r="6907" spans="23:25" x14ac:dyDescent="0.25">
      <c r="W6907" t="s">
        <v>14580</v>
      </c>
      <c r="X6907" t="s">
        <v>14581</v>
      </c>
      <c r="Y6907" t="s">
        <v>917</v>
      </c>
    </row>
    <row r="6908" spans="23:25" x14ac:dyDescent="0.25">
      <c r="W6908" t="s">
        <v>14582</v>
      </c>
      <c r="X6908" t="s">
        <v>14583</v>
      </c>
      <c r="Y6908" t="s">
        <v>917</v>
      </c>
    </row>
    <row r="6909" spans="23:25" x14ac:dyDescent="0.25">
      <c r="W6909" t="s">
        <v>14584</v>
      </c>
      <c r="X6909" t="s">
        <v>14585</v>
      </c>
      <c r="Y6909" t="s">
        <v>917</v>
      </c>
    </row>
    <row r="6910" spans="23:25" x14ac:dyDescent="0.25">
      <c r="W6910" t="s">
        <v>14586</v>
      </c>
      <c r="X6910" t="s">
        <v>14587</v>
      </c>
      <c r="Y6910" t="s">
        <v>917</v>
      </c>
    </row>
    <row r="6911" spans="23:25" x14ac:dyDescent="0.25">
      <c r="W6911" t="s">
        <v>14588</v>
      </c>
      <c r="X6911" t="s">
        <v>14589</v>
      </c>
      <c r="Y6911" t="s">
        <v>917</v>
      </c>
    </row>
    <row r="6912" spans="23:25" x14ac:dyDescent="0.25">
      <c r="W6912" t="s">
        <v>14590</v>
      </c>
      <c r="X6912" t="s">
        <v>14591</v>
      </c>
      <c r="Y6912" t="s">
        <v>917</v>
      </c>
    </row>
    <row r="6913" spans="23:25" x14ac:dyDescent="0.25">
      <c r="W6913" t="s">
        <v>14592</v>
      </c>
      <c r="X6913" t="s">
        <v>14593</v>
      </c>
      <c r="Y6913" t="s">
        <v>917</v>
      </c>
    </row>
    <row r="6914" spans="23:25" x14ac:dyDescent="0.25">
      <c r="W6914" t="s">
        <v>14594</v>
      </c>
      <c r="X6914" t="s">
        <v>14595</v>
      </c>
      <c r="Y6914" t="s">
        <v>917</v>
      </c>
    </row>
    <row r="6915" spans="23:25" x14ac:dyDescent="0.25">
      <c r="W6915" t="s">
        <v>14596</v>
      </c>
      <c r="X6915" t="s">
        <v>14597</v>
      </c>
      <c r="Y6915" t="s">
        <v>917</v>
      </c>
    </row>
    <row r="6916" spans="23:25" x14ac:dyDescent="0.25">
      <c r="W6916" t="s">
        <v>14598</v>
      </c>
      <c r="X6916" t="s">
        <v>14599</v>
      </c>
      <c r="Y6916" t="s">
        <v>917</v>
      </c>
    </row>
    <row r="6917" spans="23:25" x14ac:dyDescent="0.25">
      <c r="W6917" t="s">
        <v>14600</v>
      </c>
      <c r="X6917" t="s">
        <v>14601</v>
      </c>
      <c r="Y6917" t="s">
        <v>917</v>
      </c>
    </row>
    <row r="6918" spans="23:25" x14ac:dyDescent="0.25">
      <c r="W6918" t="s">
        <v>14602</v>
      </c>
      <c r="X6918" t="s">
        <v>14603</v>
      </c>
      <c r="Y6918" t="s">
        <v>917</v>
      </c>
    </row>
    <row r="6919" spans="23:25" x14ac:dyDescent="0.25">
      <c r="W6919" t="s">
        <v>14604</v>
      </c>
      <c r="X6919" t="s">
        <v>14605</v>
      </c>
      <c r="Y6919" t="s">
        <v>917</v>
      </c>
    </row>
    <row r="6920" spans="23:25" x14ac:dyDescent="0.25">
      <c r="W6920" t="s">
        <v>14606</v>
      </c>
      <c r="X6920" t="s">
        <v>14607</v>
      </c>
      <c r="Y6920" t="s">
        <v>917</v>
      </c>
    </row>
    <row r="6921" spans="23:25" x14ac:dyDescent="0.25">
      <c r="W6921" t="s">
        <v>14608</v>
      </c>
      <c r="X6921" t="s">
        <v>14609</v>
      </c>
      <c r="Y6921" t="s">
        <v>917</v>
      </c>
    </row>
    <row r="6922" spans="23:25" x14ac:dyDescent="0.25">
      <c r="W6922" t="s">
        <v>14610</v>
      </c>
      <c r="X6922" t="s">
        <v>14611</v>
      </c>
      <c r="Y6922" t="s">
        <v>917</v>
      </c>
    </row>
    <row r="6923" spans="23:25" x14ac:dyDescent="0.25">
      <c r="W6923" t="s">
        <v>14612</v>
      </c>
      <c r="X6923" t="s">
        <v>14613</v>
      </c>
      <c r="Y6923" t="s">
        <v>917</v>
      </c>
    </row>
    <row r="6924" spans="23:25" x14ac:dyDescent="0.25">
      <c r="W6924" t="s">
        <v>14614</v>
      </c>
      <c r="X6924" t="s">
        <v>14615</v>
      </c>
      <c r="Y6924" t="s">
        <v>917</v>
      </c>
    </row>
    <row r="6925" spans="23:25" x14ac:dyDescent="0.25">
      <c r="W6925" t="s">
        <v>14616</v>
      </c>
      <c r="X6925" t="s">
        <v>14617</v>
      </c>
      <c r="Y6925" t="s">
        <v>917</v>
      </c>
    </row>
    <row r="6926" spans="23:25" x14ac:dyDescent="0.25">
      <c r="W6926" t="s">
        <v>14618</v>
      </c>
      <c r="X6926" t="s">
        <v>14619</v>
      </c>
      <c r="Y6926" t="s">
        <v>917</v>
      </c>
    </row>
    <row r="6927" spans="23:25" x14ac:dyDescent="0.25">
      <c r="W6927" t="s">
        <v>14620</v>
      </c>
      <c r="X6927" t="s">
        <v>14621</v>
      </c>
      <c r="Y6927" t="s">
        <v>917</v>
      </c>
    </row>
    <row r="6928" spans="23:25" x14ac:dyDescent="0.25">
      <c r="W6928" t="s">
        <v>14622</v>
      </c>
      <c r="X6928" t="s">
        <v>14623</v>
      </c>
      <c r="Y6928" t="s">
        <v>917</v>
      </c>
    </row>
    <row r="6929" spans="23:25" x14ac:dyDescent="0.25">
      <c r="W6929" t="s">
        <v>14624</v>
      </c>
      <c r="X6929" t="s">
        <v>14625</v>
      </c>
      <c r="Y6929" t="s">
        <v>917</v>
      </c>
    </row>
    <row r="6930" spans="23:25" x14ac:dyDescent="0.25">
      <c r="W6930" t="s">
        <v>14626</v>
      </c>
      <c r="X6930" t="s">
        <v>14627</v>
      </c>
      <c r="Y6930" t="s">
        <v>917</v>
      </c>
    </row>
    <row r="6931" spans="23:25" x14ac:dyDescent="0.25">
      <c r="W6931" t="s">
        <v>14628</v>
      </c>
      <c r="X6931" t="s">
        <v>14629</v>
      </c>
      <c r="Y6931" t="s">
        <v>917</v>
      </c>
    </row>
    <row r="6932" spans="23:25" x14ac:dyDescent="0.25">
      <c r="W6932" t="s">
        <v>14630</v>
      </c>
      <c r="X6932" t="s">
        <v>14631</v>
      </c>
      <c r="Y6932" t="s">
        <v>917</v>
      </c>
    </row>
    <row r="6933" spans="23:25" x14ac:dyDescent="0.25">
      <c r="W6933" t="s">
        <v>14632</v>
      </c>
      <c r="X6933" t="s">
        <v>14633</v>
      </c>
      <c r="Y6933" t="s">
        <v>917</v>
      </c>
    </row>
    <row r="6934" spans="23:25" x14ac:dyDescent="0.25">
      <c r="W6934" t="s">
        <v>14634</v>
      </c>
      <c r="X6934" t="s">
        <v>14635</v>
      </c>
      <c r="Y6934" t="s">
        <v>917</v>
      </c>
    </row>
    <row r="6935" spans="23:25" x14ac:dyDescent="0.25">
      <c r="W6935" t="s">
        <v>14636</v>
      </c>
      <c r="X6935" t="s">
        <v>14637</v>
      </c>
      <c r="Y6935" t="s">
        <v>917</v>
      </c>
    </row>
    <row r="6936" spans="23:25" x14ac:dyDescent="0.25">
      <c r="W6936" t="s">
        <v>14638</v>
      </c>
      <c r="X6936" t="s">
        <v>14639</v>
      </c>
      <c r="Y6936" t="s">
        <v>917</v>
      </c>
    </row>
    <row r="6937" spans="23:25" x14ac:dyDescent="0.25">
      <c r="W6937" t="s">
        <v>14640</v>
      </c>
      <c r="X6937" t="s">
        <v>14641</v>
      </c>
      <c r="Y6937" t="s">
        <v>917</v>
      </c>
    </row>
    <row r="6938" spans="23:25" x14ac:dyDescent="0.25">
      <c r="W6938" t="s">
        <v>14642</v>
      </c>
      <c r="X6938" t="s">
        <v>14643</v>
      </c>
      <c r="Y6938" t="s">
        <v>917</v>
      </c>
    </row>
    <row r="6939" spans="23:25" x14ac:dyDescent="0.25">
      <c r="W6939" t="s">
        <v>14644</v>
      </c>
      <c r="X6939" t="s">
        <v>14645</v>
      </c>
      <c r="Y6939" t="s">
        <v>917</v>
      </c>
    </row>
    <row r="6940" spans="23:25" x14ac:dyDescent="0.25">
      <c r="W6940" t="s">
        <v>14646</v>
      </c>
      <c r="X6940" t="s">
        <v>14647</v>
      </c>
      <c r="Y6940" t="s">
        <v>917</v>
      </c>
    </row>
    <row r="6941" spans="23:25" x14ac:dyDescent="0.25">
      <c r="W6941" t="s">
        <v>14648</v>
      </c>
      <c r="X6941" t="s">
        <v>14649</v>
      </c>
      <c r="Y6941" t="s">
        <v>917</v>
      </c>
    </row>
    <row r="6942" spans="23:25" x14ac:dyDescent="0.25">
      <c r="W6942" t="s">
        <v>14650</v>
      </c>
      <c r="X6942" t="s">
        <v>14651</v>
      </c>
      <c r="Y6942" t="s">
        <v>917</v>
      </c>
    </row>
    <row r="6943" spans="23:25" x14ac:dyDescent="0.25">
      <c r="W6943" t="s">
        <v>14652</v>
      </c>
      <c r="X6943" t="s">
        <v>14653</v>
      </c>
      <c r="Y6943" t="s">
        <v>917</v>
      </c>
    </row>
    <row r="6944" spans="23:25" x14ac:dyDescent="0.25">
      <c r="W6944" t="s">
        <v>14654</v>
      </c>
      <c r="X6944" t="s">
        <v>14655</v>
      </c>
      <c r="Y6944" t="s">
        <v>917</v>
      </c>
    </row>
    <row r="6945" spans="23:25" x14ac:dyDescent="0.25">
      <c r="W6945" t="s">
        <v>14656</v>
      </c>
      <c r="X6945" t="s">
        <v>14657</v>
      </c>
      <c r="Y6945" t="s">
        <v>917</v>
      </c>
    </row>
    <row r="6946" spans="23:25" x14ac:dyDescent="0.25">
      <c r="W6946" t="s">
        <v>14658</v>
      </c>
      <c r="X6946" t="s">
        <v>14659</v>
      </c>
      <c r="Y6946" t="s">
        <v>917</v>
      </c>
    </row>
    <row r="6947" spans="23:25" x14ac:dyDescent="0.25">
      <c r="W6947" t="s">
        <v>14660</v>
      </c>
      <c r="X6947" t="s">
        <v>14661</v>
      </c>
      <c r="Y6947" t="s">
        <v>917</v>
      </c>
    </row>
    <row r="6948" spans="23:25" x14ac:dyDescent="0.25">
      <c r="W6948" t="s">
        <v>14662</v>
      </c>
      <c r="X6948" t="s">
        <v>14663</v>
      </c>
      <c r="Y6948" t="s">
        <v>917</v>
      </c>
    </row>
    <row r="6949" spans="23:25" x14ac:dyDescent="0.25">
      <c r="W6949" t="s">
        <v>14664</v>
      </c>
      <c r="X6949" t="s">
        <v>14665</v>
      </c>
      <c r="Y6949" t="s">
        <v>917</v>
      </c>
    </row>
    <row r="6950" spans="23:25" x14ac:dyDescent="0.25">
      <c r="W6950" t="s">
        <v>14666</v>
      </c>
      <c r="X6950" t="s">
        <v>14667</v>
      </c>
      <c r="Y6950" t="s">
        <v>917</v>
      </c>
    </row>
    <row r="6951" spans="23:25" x14ac:dyDescent="0.25">
      <c r="W6951" t="s">
        <v>14668</v>
      </c>
      <c r="X6951" t="s">
        <v>14669</v>
      </c>
      <c r="Y6951" t="s">
        <v>917</v>
      </c>
    </row>
    <row r="6952" spans="23:25" x14ac:dyDescent="0.25">
      <c r="W6952" t="s">
        <v>14670</v>
      </c>
      <c r="X6952" t="s">
        <v>14671</v>
      </c>
      <c r="Y6952" t="s">
        <v>917</v>
      </c>
    </row>
    <row r="6953" spans="23:25" x14ac:dyDescent="0.25">
      <c r="W6953" t="s">
        <v>14672</v>
      </c>
      <c r="X6953" t="s">
        <v>14673</v>
      </c>
      <c r="Y6953" t="s">
        <v>917</v>
      </c>
    </row>
    <row r="6954" spans="23:25" x14ac:dyDescent="0.25">
      <c r="W6954" t="s">
        <v>14674</v>
      </c>
      <c r="X6954" t="s">
        <v>14675</v>
      </c>
      <c r="Y6954" t="s">
        <v>14676</v>
      </c>
    </row>
    <row r="6955" spans="23:25" x14ac:dyDescent="0.25">
      <c r="W6955" t="s">
        <v>14677</v>
      </c>
      <c r="X6955" t="s">
        <v>14678</v>
      </c>
      <c r="Y6955" t="s">
        <v>14679</v>
      </c>
    </row>
    <row r="6956" spans="23:25" x14ac:dyDescent="0.25">
      <c r="W6956" t="s">
        <v>14680</v>
      </c>
      <c r="X6956" t="s">
        <v>14681</v>
      </c>
      <c r="Y6956" t="s">
        <v>14679</v>
      </c>
    </row>
    <row r="6957" spans="23:25" x14ac:dyDescent="0.25">
      <c r="W6957" t="s">
        <v>14682</v>
      </c>
      <c r="X6957" t="s">
        <v>14683</v>
      </c>
      <c r="Y6957" t="s">
        <v>14679</v>
      </c>
    </row>
    <row r="6958" spans="23:25" x14ac:dyDescent="0.25">
      <c r="W6958" t="s">
        <v>14684</v>
      </c>
      <c r="X6958" t="s">
        <v>14685</v>
      </c>
      <c r="Y6958" t="s">
        <v>14679</v>
      </c>
    </row>
    <row r="6959" spans="23:25" x14ac:dyDescent="0.25">
      <c r="W6959" t="s">
        <v>14686</v>
      </c>
      <c r="X6959" t="s">
        <v>14687</v>
      </c>
      <c r="Y6959" t="s">
        <v>14679</v>
      </c>
    </row>
    <row r="6960" spans="23:25" x14ac:dyDescent="0.25">
      <c r="W6960" t="s">
        <v>14688</v>
      </c>
      <c r="X6960" t="s">
        <v>14689</v>
      </c>
      <c r="Y6960" t="s">
        <v>14679</v>
      </c>
    </row>
    <row r="6961" spans="23:25" x14ac:dyDescent="0.25">
      <c r="W6961" t="s">
        <v>14690</v>
      </c>
      <c r="X6961" t="s">
        <v>14691</v>
      </c>
      <c r="Y6961" t="s">
        <v>14679</v>
      </c>
    </row>
    <row r="6962" spans="23:25" x14ac:dyDescent="0.25">
      <c r="W6962" t="s">
        <v>14692</v>
      </c>
      <c r="X6962" t="s">
        <v>14693</v>
      </c>
      <c r="Y6962" t="s">
        <v>14679</v>
      </c>
    </row>
    <row r="6963" spans="23:25" x14ac:dyDescent="0.25">
      <c r="W6963" t="s">
        <v>14694</v>
      </c>
      <c r="X6963" t="s">
        <v>14695</v>
      </c>
      <c r="Y6963" t="s">
        <v>14679</v>
      </c>
    </row>
    <row r="6964" spans="23:25" x14ac:dyDescent="0.25">
      <c r="W6964" t="s">
        <v>14696</v>
      </c>
      <c r="X6964" t="s">
        <v>14697</v>
      </c>
      <c r="Y6964" t="s">
        <v>14679</v>
      </c>
    </row>
    <row r="6965" spans="23:25" x14ac:dyDescent="0.25">
      <c r="W6965" t="s">
        <v>14698</v>
      </c>
      <c r="X6965" t="s">
        <v>14699</v>
      </c>
      <c r="Y6965" t="s">
        <v>1068</v>
      </c>
    </row>
    <row r="6966" spans="23:25" x14ac:dyDescent="0.25">
      <c r="W6966" t="s">
        <v>14700</v>
      </c>
      <c r="X6966" t="s">
        <v>14701</v>
      </c>
      <c r="Y6966" t="s">
        <v>215</v>
      </c>
    </row>
    <row r="6967" spans="23:25" x14ac:dyDescent="0.25">
      <c r="W6967" t="s">
        <v>14702</v>
      </c>
      <c r="X6967" t="s">
        <v>14703</v>
      </c>
      <c r="Y6967" t="s">
        <v>215</v>
      </c>
    </row>
    <row r="6968" spans="23:25" x14ac:dyDescent="0.25">
      <c r="W6968" t="s">
        <v>14704</v>
      </c>
      <c r="X6968" t="s">
        <v>14705</v>
      </c>
      <c r="Y6968" t="s">
        <v>215</v>
      </c>
    </row>
    <row r="6969" spans="23:25" x14ac:dyDescent="0.25">
      <c r="W6969" t="s">
        <v>14706</v>
      </c>
      <c r="X6969" t="s">
        <v>14707</v>
      </c>
      <c r="Y6969" t="s">
        <v>215</v>
      </c>
    </row>
    <row r="6970" spans="23:25" x14ac:dyDescent="0.25">
      <c r="W6970" t="s">
        <v>14708</v>
      </c>
      <c r="X6970" t="s">
        <v>14709</v>
      </c>
      <c r="Y6970" t="s">
        <v>215</v>
      </c>
    </row>
    <row r="6971" spans="23:25" x14ac:dyDescent="0.25">
      <c r="W6971" t="s">
        <v>14710</v>
      </c>
      <c r="X6971" t="s">
        <v>14711</v>
      </c>
      <c r="Y6971" t="s">
        <v>215</v>
      </c>
    </row>
    <row r="6972" spans="23:25" x14ac:dyDescent="0.25">
      <c r="W6972" t="s">
        <v>14712</v>
      </c>
      <c r="X6972" t="s">
        <v>14713</v>
      </c>
      <c r="Y6972" t="s">
        <v>215</v>
      </c>
    </row>
    <row r="6973" spans="23:25" x14ac:dyDescent="0.25">
      <c r="W6973" t="s">
        <v>14714</v>
      </c>
      <c r="X6973" t="s">
        <v>14715</v>
      </c>
      <c r="Y6973" t="s">
        <v>215</v>
      </c>
    </row>
    <row r="6974" spans="23:25" x14ac:dyDescent="0.25">
      <c r="W6974" t="s">
        <v>14716</v>
      </c>
      <c r="X6974" t="s">
        <v>14717</v>
      </c>
      <c r="Y6974" t="s">
        <v>215</v>
      </c>
    </row>
    <row r="6975" spans="23:25" x14ac:dyDescent="0.25">
      <c r="W6975" t="s">
        <v>14718</v>
      </c>
      <c r="X6975" t="s">
        <v>14719</v>
      </c>
      <c r="Y6975" t="s">
        <v>215</v>
      </c>
    </row>
    <row r="6976" spans="23:25" x14ac:dyDescent="0.25">
      <c r="W6976" t="s">
        <v>14720</v>
      </c>
      <c r="X6976" t="s">
        <v>14721</v>
      </c>
      <c r="Y6976" t="s">
        <v>14679</v>
      </c>
    </row>
    <row r="6977" spans="23:25" x14ac:dyDescent="0.25">
      <c r="W6977" t="s">
        <v>14722</v>
      </c>
      <c r="X6977" t="s">
        <v>14723</v>
      </c>
      <c r="Y6977" t="s">
        <v>215</v>
      </c>
    </row>
    <row r="6978" spans="23:25" x14ac:dyDescent="0.25">
      <c r="W6978" t="s">
        <v>14724</v>
      </c>
      <c r="X6978" t="s">
        <v>14725</v>
      </c>
      <c r="Y6978" t="s">
        <v>215</v>
      </c>
    </row>
    <row r="6979" spans="23:25" x14ac:dyDescent="0.25">
      <c r="W6979" t="s">
        <v>14726</v>
      </c>
      <c r="X6979" t="s">
        <v>14727</v>
      </c>
      <c r="Y6979" t="s">
        <v>215</v>
      </c>
    </row>
    <row r="6980" spans="23:25" x14ac:dyDescent="0.25">
      <c r="W6980" t="s">
        <v>14728</v>
      </c>
      <c r="X6980" t="s">
        <v>14729</v>
      </c>
      <c r="Y6980" t="s">
        <v>215</v>
      </c>
    </row>
    <row r="6981" spans="23:25" x14ac:dyDescent="0.25">
      <c r="W6981" t="s">
        <v>14730</v>
      </c>
      <c r="X6981" t="s">
        <v>14731</v>
      </c>
      <c r="Y6981" t="s">
        <v>215</v>
      </c>
    </row>
    <row r="6982" spans="23:25" x14ac:dyDescent="0.25">
      <c r="W6982" t="s">
        <v>14732</v>
      </c>
      <c r="X6982" t="s">
        <v>14733</v>
      </c>
      <c r="Y6982" t="s">
        <v>215</v>
      </c>
    </row>
    <row r="6983" spans="23:25" x14ac:dyDescent="0.25">
      <c r="W6983" t="s">
        <v>14734</v>
      </c>
      <c r="X6983" t="s">
        <v>14735</v>
      </c>
      <c r="Y6983" t="s">
        <v>14679</v>
      </c>
    </row>
    <row r="6984" spans="23:25" x14ac:dyDescent="0.25">
      <c r="W6984" t="s">
        <v>14736</v>
      </c>
      <c r="X6984" t="s">
        <v>14737</v>
      </c>
      <c r="Y6984" t="s">
        <v>215</v>
      </c>
    </row>
    <row r="6985" spans="23:25" x14ac:dyDescent="0.25">
      <c r="W6985" t="s">
        <v>14738</v>
      </c>
      <c r="X6985" t="s">
        <v>14739</v>
      </c>
      <c r="Y6985" t="s">
        <v>215</v>
      </c>
    </row>
    <row r="6986" spans="23:25" x14ac:dyDescent="0.25">
      <c r="W6986" t="s">
        <v>14740</v>
      </c>
      <c r="X6986" t="s">
        <v>14741</v>
      </c>
      <c r="Y6986" t="s">
        <v>215</v>
      </c>
    </row>
    <row r="6987" spans="23:25" x14ac:dyDescent="0.25">
      <c r="W6987" t="s">
        <v>14742</v>
      </c>
      <c r="X6987" t="s">
        <v>14743</v>
      </c>
      <c r="Y6987" t="s">
        <v>215</v>
      </c>
    </row>
    <row r="6988" spans="23:25" x14ac:dyDescent="0.25">
      <c r="W6988" t="s">
        <v>14744</v>
      </c>
      <c r="X6988" t="s">
        <v>14745</v>
      </c>
      <c r="Y6988" t="s">
        <v>215</v>
      </c>
    </row>
    <row r="6989" spans="23:25" x14ac:dyDescent="0.25">
      <c r="W6989" t="s">
        <v>14746</v>
      </c>
      <c r="X6989" t="s">
        <v>14747</v>
      </c>
      <c r="Y6989" t="s">
        <v>215</v>
      </c>
    </row>
    <row r="6990" spans="23:25" x14ac:dyDescent="0.25">
      <c r="W6990" t="s">
        <v>14748</v>
      </c>
      <c r="X6990" t="s">
        <v>14749</v>
      </c>
      <c r="Y6990" t="s">
        <v>215</v>
      </c>
    </row>
    <row r="6991" spans="23:25" x14ac:dyDescent="0.25">
      <c r="W6991" t="s">
        <v>14750</v>
      </c>
      <c r="X6991" t="s">
        <v>14751</v>
      </c>
      <c r="Y6991" t="s">
        <v>215</v>
      </c>
    </row>
    <row r="6992" spans="23:25" x14ac:dyDescent="0.25">
      <c r="W6992" t="s">
        <v>14752</v>
      </c>
      <c r="X6992" t="s">
        <v>14753</v>
      </c>
      <c r="Y6992" t="s">
        <v>215</v>
      </c>
    </row>
    <row r="6993" spans="23:25" x14ac:dyDescent="0.25">
      <c r="W6993" t="s">
        <v>14754</v>
      </c>
      <c r="X6993" t="s">
        <v>14755</v>
      </c>
      <c r="Y6993" t="s">
        <v>215</v>
      </c>
    </row>
    <row r="6994" spans="23:25" x14ac:dyDescent="0.25">
      <c r="W6994" t="s">
        <v>14756</v>
      </c>
      <c r="X6994" t="s">
        <v>14757</v>
      </c>
      <c r="Y6994" t="s">
        <v>215</v>
      </c>
    </row>
    <row r="6995" spans="23:25" x14ac:dyDescent="0.25">
      <c r="W6995" t="s">
        <v>14758</v>
      </c>
      <c r="X6995" t="s">
        <v>14759</v>
      </c>
      <c r="Y6995" t="s">
        <v>215</v>
      </c>
    </row>
    <row r="6996" spans="23:25" x14ac:dyDescent="0.25">
      <c r="W6996" t="s">
        <v>14760</v>
      </c>
      <c r="X6996" t="s">
        <v>14761</v>
      </c>
      <c r="Y6996" t="s">
        <v>215</v>
      </c>
    </row>
    <row r="6997" spans="23:25" x14ac:dyDescent="0.25">
      <c r="W6997" t="s">
        <v>14762</v>
      </c>
      <c r="X6997" t="s">
        <v>14763</v>
      </c>
      <c r="Y6997" t="s">
        <v>215</v>
      </c>
    </row>
    <row r="6998" spans="23:25" x14ac:dyDescent="0.25">
      <c r="W6998" t="s">
        <v>14764</v>
      </c>
      <c r="X6998" t="s">
        <v>14765</v>
      </c>
      <c r="Y6998" t="s">
        <v>14679</v>
      </c>
    </row>
    <row r="6999" spans="23:25" x14ac:dyDescent="0.25">
      <c r="W6999" t="s">
        <v>14766</v>
      </c>
      <c r="X6999" t="s">
        <v>14767</v>
      </c>
      <c r="Y6999" t="s">
        <v>215</v>
      </c>
    </row>
    <row r="7000" spans="23:25" x14ac:dyDescent="0.25">
      <c r="W7000" t="s">
        <v>14768</v>
      </c>
      <c r="X7000" t="s">
        <v>14769</v>
      </c>
      <c r="Y7000" t="s">
        <v>215</v>
      </c>
    </row>
    <row r="7001" spans="23:25" x14ac:dyDescent="0.25">
      <c r="W7001" t="s">
        <v>14770</v>
      </c>
      <c r="X7001" t="s">
        <v>14771</v>
      </c>
      <c r="Y7001" t="s">
        <v>215</v>
      </c>
    </row>
    <row r="7002" spans="23:25" x14ac:dyDescent="0.25">
      <c r="W7002" t="s">
        <v>14772</v>
      </c>
      <c r="X7002" t="s">
        <v>14773</v>
      </c>
      <c r="Y7002" t="s">
        <v>14679</v>
      </c>
    </row>
    <row r="7003" spans="23:25" x14ac:dyDescent="0.25">
      <c r="W7003" t="s">
        <v>14774</v>
      </c>
      <c r="X7003" t="s">
        <v>14775</v>
      </c>
      <c r="Y7003" t="s">
        <v>215</v>
      </c>
    </row>
    <row r="7004" spans="23:25" x14ac:dyDescent="0.25">
      <c r="W7004" t="s">
        <v>14776</v>
      </c>
      <c r="X7004" t="s">
        <v>14777</v>
      </c>
      <c r="Y7004" t="s">
        <v>215</v>
      </c>
    </row>
    <row r="7005" spans="23:25" x14ac:dyDescent="0.25">
      <c r="W7005" t="s">
        <v>14778</v>
      </c>
      <c r="X7005" t="s">
        <v>14779</v>
      </c>
      <c r="Y7005" t="s">
        <v>14679</v>
      </c>
    </row>
    <row r="7006" spans="23:25" x14ac:dyDescent="0.25">
      <c r="W7006" t="s">
        <v>14780</v>
      </c>
      <c r="X7006" t="s">
        <v>14781</v>
      </c>
      <c r="Y7006" t="s">
        <v>14679</v>
      </c>
    </row>
    <row r="7007" spans="23:25" x14ac:dyDescent="0.25">
      <c r="W7007" t="s">
        <v>14782</v>
      </c>
      <c r="X7007" t="s">
        <v>14783</v>
      </c>
      <c r="Y7007" t="s">
        <v>215</v>
      </c>
    </row>
    <row r="7008" spans="23:25" x14ac:dyDescent="0.25">
      <c r="W7008" t="s">
        <v>14784</v>
      </c>
      <c r="X7008" t="s">
        <v>14785</v>
      </c>
      <c r="Y7008" t="s">
        <v>215</v>
      </c>
    </row>
    <row r="7009" spans="23:25" x14ac:dyDescent="0.25">
      <c r="W7009" t="s">
        <v>14786</v>
      </c>
      <c r="X7009" t="s">
        <v>14787</v>
      </c>
      <c r="Y7009" t="s">
        <v>215</v>
      </c>
    </row>
    <row r="7010" spans="23:25" x14ac:dyDescent="0.25">
      <c r="W7010" t="s">
        <v>14788</v>
      </c>
      <c r="X7010" t="s">
        <v>14789</v>
      </c>
      <c r="Y7010" t="s">
        <v>215</v>
      </c>
    </row>
    <row r="7011" spans="23:25" x14ac:dyDescent="0.25">
      <c r="W7011" t="s">
        <v>14790</v>
      </c>
      <c r="X7011" t="s">
        <v>14791</v>
      </c>
      <c r="Y7011" t="s">
        <v>215</v>
      </c>
    </row>
    <row r="7012" spans="23:25" x14ac:dyDescent="0.25">
      <c r="W7012" t="s">
        <v>14792</v>
      </c>
      <c r="X7012" t="s">
        <v>14793</v>
      </c>
      <c r="Y7012" t="s">
        <v>215</v>
      </c>
    </row>
    <row r="7013" spans="23:25" x14ac:dyDescent="0.25">
      <c r="W7013" t="s">
        <v>14794</v>
      </c>
      <c r="X7013" t="s">
        <v>14795</v>
      </c>
      <c r="Y7013" t="s">
        <v>215</v>
      </c>
    </row>
    <row r="7014" spans="23:25" x14ac:dyDescent="0.25">
      <c r="W7014" t="s">
        <v>14796</v>
      </c>
      <c r="X7014" t="s">
        <v>14797</v>
      </c>
      <c r="Y7014" t="s">
        <v>215</v>
      </c>
    </row>
    <row r="7015" spans="23:25" x14ac:dyDescent="0.25">
      <c r="W7015" t="s">
        <v>14798</v>
      </c>
      <c r="X7015" t="s">
        <v>14799</v>
      </c>
      <c r="Y7015" t="s">
        <v>215</v>
      </c>
    </row>
    <row r="7016" spans="23:25" x14ac:dyDescent="0.25">
      <c r="W7016" t="s">
        <v>14800</v>
      </c>
      <c r="X7016" t="s">
        <v>14801</v>
      </c>
      <c r="Y7016" t="s">
        <v>215</v>
      </c>
    </row>
    <row r="7017" spans="23:25" x14ac:dyDescent="0.25">
      <c r="W7017" t="s">
        <v>14802</v>
      </c>
      <c r="X7017" t="s">
        <v>14803</v>
      </c>
      <c r="Y7017" t="s">
        <v>14679</v>
      </c>
    </row>
    <row r="7018" spans="23:25" x14ac:dyDescent="0.25">
      <c r="W7018" t="s">
        <v>14804</v>
      </c>
      <c r="X7018" t="s">
        <v>14805</v>
      </c>
      <c r="Y7018" t="s">
        <v>215</v>
      </c>
    </row>
    <row r="7019" spans="23:25" x14ac:dyDescent="0.25">
      <c r="W7019" t="s">
        <v>14806</v>
      </c>
      <c r="X7019" t="s">
        <v>14807</v>
      </c>
      <c r="Y7019" t="s">
        <v>215</v>
      </c>
    </row>
    <row r="7020" spans="23:25" x14ac:dyDescent="0.25">
      <c r="W7020" t="s">
        <v>14808</v>
      </c>
      <c r="X7020" t="s">
        <v>14809</v>
      </c>
      <c r="Y7020" t="s">
        <v>215</v>
      </c>
    </row>
    <row r="7021" spans="23:25" x14ac:dyDescent="0.25">
      <c r="W7021" t="s">
        <v>14810</v>
      </c>
      <c r="X7021" t="s">
        <v>14811</v>
      </c>
      <c r="Y7021" t="s">
        <v>215</v>
      </c>
    </row>
    <row r="7022" spans="23:25" x14ac:dyDescent="0.25">
      <c r="W7022" t="s">
        <v>14812</v>
      </c>
      <c r="X7022" t="s">
        <v>14813</v>
      </c>
      <c r="Y7022" t="s">
        <v>215</v>
      </c>
    </row>
    <row r="7023" spans="23:25" x14ac:dyDescent="0.25">
      <c r="W7023" t="s">
        <v>14814</v>
      </c>
      <c r="X7023" t="s">
        <v>14815</v>
      </c>
      <c r="Y7023" t="s">
        <v>215</v>
      </c>
    </row>
    <row r="7024" spans="23:25" x14ac:dyDescent="0.25">
      <c r="W7024" t="s">
        <v>14816</v>
      </c>
      <c r="X7024" t="s">
        <v>14817</v>
      </c>
      <c r="Y7024" t="s">
        <v>215</v>
      </c>
    </row>
    <row r="7025" spans="23:25" x14ac:dyDescent="0.25">
      <c r="W7025" t="s">
        <v>14818</v>
      </c>
      <c r="X7025" t="s">
        <v>14819</v>
      </c>
      <c r="Y7025" t="s">
        <v>215</v>
      </c>
    </row>
    <row r="7026" spans="23:25" x14ac:dyDescent="0.25">
      <c r="W7026" t="s">
        <v>14820</v>
      </c>
      <c r="X7026" t="s">
        <v>14821</v>
      </c>
      <c r="Y7026" t="s">
        <v>215</v>
      </c>
    </row>
    <row r="7027" spans="23:25" x14ac:dyDescent="0.25">
      <c r="W7027" t="s">
        <v>14822</v>
      </c>
      <c r="X7027" t="s">
        <v>14823</v>
      </c>
      <c r="Y7027" t="s">
        <v>14679</v>
      </c>
    </row>
    <row r="7028" spans="23:25" x14ac:dyDescent="0.25">
      <c r="W7028" t="s">
        <v>14824</v>
      </c>
      <c r="X7028" t="s">
        <v>14825</v>
      </c>
      <c r="Y7028" t="s">
        <v>215</v>
      </c>
    </row>
    <row r="7029" spans="23:25" x14ac:dyDescent="0.25">
      <c r="W7029" t="s">
        <v>14826</v>
      </c>
      <c r="X7029" t="s">
        <v>14827</v>
      </c>
      <c r="Y7029" t="s">
        <v>215</v>
      </c>
    </row>
    <row r="7030" spans="23:25" x14ac:dyDescent="0.25">
      <c r="W7030" t="s">
        <v>14828</v>
      </c>
      <c r="X7030" t="s">
        <v>14829</v>
      </c>
      <c r="Y7030" t="s">
        <v>215</v>
      </c>
    </row>
    <row r="7031" spans="23:25" x14ac:dyDescent="0.25">
      <c r="W7031" t="s">
        <v>14830</v>
      </c>
      <c r="X7031" t="s">
        <v>14831</v>
      </c>
      <c r="Y7031" t="s">
        <v>215</v>
      </c>
    </row>
    <row r="7032" spans="23:25" x14ac:dyDescent="0.25">
      <c r="W7032" t="s">
        <v>14832</v>
      </c>
      <c r="X7032" t="s">
        <v>14833</v>
      </c>
      <c r="Y7032" t="s">
        <v>215</v>
      </c>
    </row>
    <row r="7033" spans="23:25" x14ac:dyDescent="0.25">
      <c r="W7033" t="s">
        <v>14834</v>
      </c>
      <c r="X7033" t="s">
        <v>14835</v>
      </c>
      <c r="Y7033" t="s">
        <v>215</v>
      </c>
    </row>
    <row r="7034" spans="23:25" x14ac:dyDescent="0.25">
      <c r="W7034" t="s">
        <v>14836</v>
      </c>
      <c r="X7034" t="s">
        <v>14837</v>
      </c>
      <c r="Y7034" t="s">
        <v>215</v>
      </c>
    </row>
    <row r="7035" spans="23:25" x14ac:dyDescent="0.25">
      <c r="W7035" t="s">
        <v>14838</v>
      </c>
      <c r="X7035" t="s">
        <v>14839</v>
      </c>
      <c r="Y7035" t="s">
        <v>215</v>
      </c>
    </row>
    <row r="7036" spans="23:25" x14ac:dyDescent="0.25">
      <c r="W7036" t="s">
        <v>14840</v>
      </c>
      <c r="X7036" t="s">
        <v>14841</v>
      </c>
      <c r="Y7036" t="s">
        <v>215</v>
      </c>
    </row>
    <row r="7037" spans="23:25" x14ac:dyDescent="0.25">
      <c r="W7037" t="s">
        <v>14842</v>
      </c>
      <c r="X7037" t="s">
        <v>14843</v>
      </c>
      <c r="Y7037" t="s">
        <v>215</v>
      </c>
    </row>
    <row r="7038" spans="23:25" x14ac:dyDescent="0.25">
      <c r="W7038" t="s">
        <v>14844</v>
      </c>
      <c r="X7038" t="s">
        <v>14845</v>
      </c>
      <c r="Y7038" t="s">
        <v>14679</v>
      </c>
    </row>
    <row r="7039" spans="23:25" x14ac:dyDescent="0.25">
      <c r="W7039" t="s">
        <v>14846</v>
      </c>
      <c r="X7039" t="s">
        <v>14847</v>
      </c>
      <c r="Y7039" t="s">
        <v>215</v>
      </c>
    </row>
    <row r="7040" spans="23:25" x14ac:dyDescent="0.25">
      <c r="W7040" t="s">
        <v>14848</v>
      </c>
      <c r="X7040" t="s">
        <v>14849</v>
      </c>
      <c r="Y7040" t="s">
        <v>215</v>
      </c>
    </row>
    <row r="7041" spans="23:25" x14ac:dyDescent="0.25">
      <c r="W7041" t="s">
        <v>14850</v>
      </c>
      <c r="X7041" t="s">
        <v>14851</v>
      </c>
      <c r="Y7041" t="s">
        <v>215</v>
      </c>
    </row>
    <row r="7042" spans="23:25" x14ac:dyDescent="0.25">
      <c r="W7042" t="s">
        <v>14852</v>
      </c>
      <c r="X7042" t="s">
        <v>14853</v>
      </c>
      <c r="Y7042" t="s">
        <v>215</v>
      </c>
    </row>
    <row r="7043" spans="23:25" x14ac:dyDescent="0.25">
      <c r="W7043" t="s">
        <v>14854</v>
      </c>
      <c r="X7043" t="s">
        <v>14855</v>
      </c>
      <c r="Y7043" t="s">
        <v>215</v>
      </c>
    </row>
    <row r="7044" spans="23:25" x14ac:dyDescent="0.25">
      <c r="W7044" t="s">
        <v>14856</v>
      </c>
      <c r="X7044" t="s">
        <v>14857</v>
      </c>
      <c r="Y7044" t="s">
        <v>215</v>
      </c>
    </row>
    <row r="7045" spans="23:25" x14ac:dyDescent="0.25">
      <c r="W7045" t="s">
        <v>14858</v>
      </c>
      <c r="X7045" t="s">
        <v>14859</v>
      </c>
      <c r="Y7045" t="s">
        <v>215</v>
      </c>
    </row>
    <row r="7046" spans="23:25" x14ac:dyDescent="0.25">
      <c r="W7046" t="s">
        <v>14860</v>
      </c>
      <c r="X7046" t="s">
        <v>14861</v>
      </c>
      <c r="Y7046" t="s">
        <v>215</v>
      </c>
    </row>
    <row r="7047" spans="23:25" x14ac:dyDescent="0.25">
      <c r="W7047" t="s">
        <v>14862</v>
      </c>
      <c r="X7047" t="s">
        <v>14863</v>
      </c>
      <c r="Y7047" t="s">
        <v>215</v>
      </c>
    </row>
    <row r="7048" spans="23:25" x14ac:dyDescent="0.25">
      <c r="W7048" t="s">
        <v>14864</v>
      </c>
      <c r="X7048" t="s">
        <v>14865</v>
      </c>
      <c r="Y7048" t="s">
        <v>215</v>
      </c>
    </row>
    <row r="7049" spans="23:25" x14ac:dyDescent="0.25">
      <c r="W7049" t="s">
        <v>14866</v>
      </c>
      <c r="X7049" t="s">
        <v>14867</v>
      </c>
      <c r="Y7049" t="s">
        <v>215</v>
      </c>
    </row>
    <row r="7050" spans="23:25" x14ac:dyDescent="0.25">
      <c r="W7050" t="s">
        <v>14868</v>
      </c>
      <c r="X7050" t="s">
        <v>14869</v>
      </c>
      <c r="Y7050" t="s">
        <v>215</v>
      </c>
    </row>
    <row r="7051" spans="23:25" x14ac:dyDescent="0.25">
      <c r="W7051" t="s">
        <v>14870</v>
      </c>
      <c r="X7051" t="s">
        <v>14871</v>
      </c>
      <c r="Y7051" t="s">
        <v>215</v>
      </c>
    </row>
    <row r="7052" spans="23:25" x14ac:dyDescent="0.25">
      <c r="W7052" t="s">
        <v>14872</v>
      </c>
      <c r="X7052" t="s">
        <v>14873</v>
      </c>
      <c r="Y7052" t="s">
        <v>215</v>
      </c>
    </row>
    <row r="7053" spans="23:25" x14ac:dyDescent="0.25">
      <c r="W7053" t="s">
        <v>14874</v>
      </c>
      <c r="X7053" t="s">
        <v>14875</v>
      </c>
      <c r="Y7053" t="s">
        <v>215</v>
      </c>
    </row>
    <row r="7054" spans="23:25" x14ac:dyDescent="0.25">
      <c r="W7054" t="s">
        <v>14876</v>
      </c>
      <c r="X7054" t="s">
        <v>14877</v>
      </c>
      <c r="Y7054" t="s">
        <v>215</v>
      </c>
    </row>
    <row r="7055" spans="23:25" x14ac:dyDescent="0.25">
      <c r="W7055" t="s">
        <v>14878</v>
      </c>
      <c r="X7055" t="s">
        <v>14879</v>
      </c>
      <c r="Y7055" t="s">
        <v>215</v>
      </c>
    </row>
    <row r="7056" spans="23:25" x14ac:dyDescent="0.25">
      <c r="W7056" t="s">
        <v>14880</v>
      </c>
      <c r="X7056" t="s">
        <v>14881</v>
      </c>
      <c r="Y7056" t="s">
        <v>215</v>
      </c>
    </row>
    <row r="7057" spans="23:25" x14ac:dyDescent="0.25">
      <c r="W7057" t="s">
        <v>14882</v>
      </c>
      <c r="X7057" t="s">
        <v>14883</v>
      </c>
      <c r="Y7057" t="s">
        <v>215</v>
      </c>
    </row>
    <row r="7058" spans="23:25" x14ac:dyDescent="0.25">
      <c r="W7058" t="s">
        <v>14884</v>
      </c>
      <c r="X7058" t="s">
        <v>14885</v>
      </c>
      <c r="Y7058" t="s">
        <v>215</v>
      </c>
    </row>
    <row r="7059" spans="23:25" x14ac:dyDescent="0.25">
      <c r="W7059" t="s">
        <v>14886</v>
      </c>
      <c r="X7059" t="s">
        <v>14887</v>
      </c>
      <c r="Y7059" t="s">
        <v>215</v>
      </c>
    </row>
    <row r="7060" spans="23:25" x14ac:dyDescent="0.25">
      <c r="W7060" t="s">
        <v>14888</v>
      </c>
      <c r="X7060" t="s">
        <v>14889</v>
      </c>
      <c r="Y7060" t="s">
        <v>215</v>
      </c>
    </row>
    <row r="7061" spans="23:25" x14ac:dyDescent="0.25">
      <c r="W7061" t="s">
        <v>14890</v>
      </c>
      <c r="X7061" t="s">
        <v>14891</v>
      </c>
      <c r="Y7061" t="s">
        <v>215</v>
      </c>
    </row>
    <row r="7062" spans="23:25" x14ac:dyDescent="0.25">
      <c r="W7062" t="s">
        <v>14892</v>
      </c>
      <c r="X7062" t="s">
        <v>14893</v>
      </c>
      <c r="Y7062" t="s">
        <v>215</v>
      </c>
    </row>
    <row r="7063" spans="23:25" x14ac:dyDescent="0.25">
      <c r="W7063" t="s">
        <v>14894</v>
      </c>
      <c r="X7063" t="s">
        <v>14895</v>
      </c>
      <c r="Y7063" t="s">
        <v>215</v>
      </c>
    </row>
    <row r="7064" spans="23:25" x14ac:dyDescent="0.25">
      <c r="W7064" t="s">
        <v>14896</v>
      </c>
      <c r="X7064" t="s">
        <v>14897</v>
      </c>
      <c r="Y7064" t="s">
        <v>215</v>
      </c>
    </row>
    <row r="7065" spans="23:25" x14ac:dyDescent="0.25">
      <c r="W7065" t="s">
        <v>14898</v>
      </c>
      <c r="X7065" t="s">
        <v>14899</v>
      </c>
      <c r="Y7065" t="s">
        <v>215</v>
      </c>
    </row>
    <row r="7066" spans="23:25" x14ac:dyDescent="0.25">
      <c r="W7066" t="s">
        <v>14900</v>
      </c>
      <c r="X7066" t="s">
        <v>14901</v>
      </c>
      <c r="Y7066" t="s">
        <v>215</v>
      </c>
    </row>
    <row r="7067" spans="23:25" x14ac:dyDescent="0.25">
      <c r="W7067" t="s">
        <v>14902</v>
      </c>
      <c r="X7067" t="s">
        <v>14903</v>
      </c>
      <c r="Y7067" t="s">
        <v>215</v>
      </c>
    </row>
    <row r="7068" spans="23:25" x14ac:dyDescent="0.25">
      <c r="W7068" t="s">
        <v>14904</v>
      </c>
      <c r="X7068" t="s">
        <v>14905</v>
      </c>
      <c r="Y7068" t="s">
        <v>215</v>
      </c>
    </row>
    <row r="7069" spans="23:25" x14ac:dyDescent="0.25">
      <c r="W7069" t="s">
        <v>14906</v>
      </c>
      <c r="X7069" t="s">
        <v>14907</v>
      </c>
      <c r="Y7069" t="s">
        <v>215</v>
      </c>
    </row>
    <row r="7070" spans="23:25" x14ac:dyDescent="0.25">
      <c r="W7070" t="s">
        <v>14908</v>
      </c>
      <c r="X7070" t="s">
        <v>14909</v>
      </c>
      <c r="Y7070" t="s">
        <v>215</v>
      </c>
    </row>
    <row r="7071" spans="23:25" x14ac:dyDescent="0.25">
      <c r="W7071" t="s">
        <v>14910</v>
      </c>
      <c r="X7071" t="s">
        <v>14911</v>
      </c>
      <c r="Y7071" t="s">
        <v>215</v>
      </c>
    </row>
    <row r="7072" spans="23:25" x14ac:dyDescent="0.25">
      <c r="W7072" t="s">
        <v>14912</v>
      </c>
      <c r="X7072" t="s">
        <v>14913</v>
      </c>
      <c r="Y7072" t="s">
        <v>215</v>
      </c>
    </row>
    <row r="7073" spans="23:25" x14ac:dyDescent="0.25">
      <c r="W7073" t="s">
        <v>14914</v>
      </c>
      <c r="X7073" t="s">
        <v>14915</v>
      </c>
      <c r="Y7073" t="s">
        <v>215</v>
      </c>
    </row>
    <row r="7074" spans="23:25" x14ac:dyDescent="0.25">
      <c r="W7074" t="s">
        <v>14916</v>
      </c>
      <c r="X7074" t="s">
        <v>14917</v>
      </c>
      <c r="Y7074" t="s">
        <v>215</v>
      </c>
    </row>
    <row r="7075" spans="23:25" x14ac:dyDescent="0.25">
      <c r="W7075" t="s">
        <v>14918</v>
      </c>
      <c r="X7075" t="s">
        <v>14919</v>
      </c>
      <c r="Y7075" t="s">
        <v>215</v>
      </c>
    </row>
    <row r="7076" spans="23:25" x14ac:dyDescent="0.25">
      <c r="W7076" t="s">
        <v>14920</v>
      </c>
      <c r="X7076" t="s">
        <v>14921</v>
      </c>
      <c r="Y7076" t="s">
        <v>215</v>
      </c>
    </row>
    <row r="7077" spans="23:25" x14ac:dyDescent="0.25">
      <c r="W7077" t="s">
        <v>14922</v>
      </c>
      <c r="X7077" t="s">
        <v>14923</v>
      </c>
      <c r="Y7077" t="s">
        <v>215</v>
      </c>
    </row>
    <row r="7078" spans="23:25" x14ac:dyDescent="0.25">
      <c r="W7078" t="s">
        <v>14924</v>
      </c>
      <c r="X7078" t="s">
        <v>14925</v>
      </c>
      <c r="Y7078" t="s">
        <v>215</v>
      </c>
    </row>
    <row r="7079" spans="23:25" x14ac:dyDescent="0.25">
      <c r="W7079" t="s">
        <v>14926</v>
      </c>
      <c r="X7079" t="s">
        <v>14927</v>
      </c>
      <c r="Y7079" t="s">
        <v>215</v>
      </c>
    </row>
    <row r="7080" spans="23:25" x14ac:dyDescent="0.25">
      <c r="W7080" t="s">
        <v>14928</v>
      </c>
      <c r="X7080" t="s">
        <v>14929</v>
      </c>
      <c r="Y7080" t="s">
        <v>215</v>
      </c>
    </row>
    <row r="7081" spans="23:25" x14ac:dyDescent="0.25">
      <c r="W7081" t="s">
        <v>14930</v>
      </c>
      <c r="X7081" t="s">
        <v>14931</v>
      </c>
      <c r="Y7081" t="s">
        <v>215</v>
      </c>
    </row>
    <row r="7082" spans="23:25" x14ac:dyDescent="0.25">
      <c r="W7082" t="s">
        <v>14932</v>
      </c>
      <c r="X7082" t="s">
        <v>14933</v>
      </c>
      <c r="Y7082" t="s">
        <v>215</v>
      </c>
    </row>
    <row r="7083" spans="23:25" x14ac:dyDescent="0.25">
      <c r="W7083" t="s">
        <v>14934</v>
      </c>
      <c r="X7083" t="s">
        <v>14935</v>
      </c>
      <c r="Y7083" t="s">
        <v>215</v>
      </c>
    </row>
    <row r="7084" spans="23:25" x14ac:dyDescent="0.25">
      <c r="W7084" t="s">
        <v>14936</v>
      </c>
      <c r="X7084" t="s">
        <v>14937</v>
      </c>
      <c r="Y7084" t="s">
        <v>215</v>
      </c>
    </row>
    <row r="7085" spans="23:25" x14ac:dyDescent="0.25">
      <c r="W7085" t="s">
        <v>14938</v>
      </c>
      <c r="X7085" t="s">
        <v>14939</v>
      </c>
      <c r="Y7085" t="s">
        <v>215</v>
      </c>
    </row>
    <row r="7086" spans="23:25" x14ac:dyDescent="0.25">
      <c r="W7086" t="s">
        <v>14940</v>
      </c>
      <c r="X7086" t="s">
        <v>14941</v>
      </c>
      <c r="Y7086" t="s">
        <v>215</v>
      </c>
    </row>
    <row r="7087" spans="23:25" x14ac:dyDescent="0.25">
      <c r="W7087" t="s">
        <v>14942</v>
      </c>
      <c r="X7087" t="s">
        <v>14943</v>
      </c>
      <c r="Y7087" t="s">
        <v>215</v>
      </c>
    </row>
    <row r="7088" spans="23:25" x14ac:dyDescent="0.25">
      <c r="W7088" t="s">
        <v>14944</v>
      </c>
      <c r="X7088" t="s">
        <v>14945</v>
      </c>
      <c r="Y7088" t="s">
        <v>215</v>
      </c>
    </row>
    <row r="7089" spans="23:25" x14ac:dyDescent="0.25">
      <c r="W7089" t="s">
        <v>14946</v>
      </c>
      <c r="X7089" t="s">
        <v>14947</v>
      </c>
      <c r="Y7089" t="s">
        <v>215</v>
      </c>
    </row>
    <row r="7090" spans="23:25" x14ac:dyDescent="0.25">
      <c r="W7090" t="s">
        <v>14948</v>
      </c>
      <c r="X7090" t="s">
        <v>14949</v>
      </c>
      <c r="Y7090" t="s">
        <v>215</v>
      </c>
    </row>
    <row r="7091" spans="23:25" x14ac:dyDescent="0.25">
      <c r="W7091" t="s">
        <v>14950</v>
      </c>
      <c r="X7091" t="s">
        <v>14951</v>
      </c>
      <c r="Y7091" t="s">
        <v>215</v>
      </c>
    </row>
    <row r="7092" spans="23:25" x14ac:dyDescent="0.25">
      <c r="W7092" t="s">
        <v>14952</v>
      </c>
      <c r="X7092" t="s">
        <v>14953</v>
      </c>
      <c r="Y7092" t="s">
        <v>215</v>
      </c>
    </row>
    <row r="7093" spans="23:25" x14ac:dyDescent="0.25">
      <c r="W7093" t="s">
        <v>14954</v>
      </c>
      <c r="X7093" t="s">
        <v>14955</v>
      </c>
      <c r="Y7093" t="s">
        <v>215</v>
      </c>
    </row>
    <row r="7094" spans="23:25" x14ac:dyDescent="0.25">
      <c r="W7094" t="s">
        <v>14956</v>
      </c>
      <c r="X7094" t="s">
        <v>14957</v>
      </c>
      <c r="Y7094" t="s">
        <v>215</v>
      </c>
    </row>
    <row r="7095" spans="23:25" x14ac:dyDescent="0.25">
      <c r="W7095" t="s">
        <v>14958</v>
      </c>
      <c r="X7095" t="s">
        <v>14959</v>
      </c>
      <c r="Y7095" t="s">
        <v>215</v>
      </c>
    </row>
    <row r="7096" spans="23:25" x14ac:dyDescent="0.25">
      <c r="W7096" t="s">
        <v>14960</v>
      </c>
      <c r="X7096" t="s">
        <v>14961</v>
      </c>
      <c r="Y7096" t="s">
        <v>215</v>
      </c>
    </row>
    <row r="7097" spans="23:25" x14ac:dyDescent="0.25">
      <c r="W7097" t="s">
        <v>14962</v>
      </c>
      <c r="X7097" t="s">
        <v>14963</v>
      </c>
      <c r="Y7097" t="s">
        <v>215</v>
      </c>
    </row>
    <row r="7098" spans="23:25" x14ac:dyDescent="0.25">
      <c r="W7098" t="s">
        <v>14964</v>
      </c>
      <c r="X7098" t="s">
        <v>14965</v>
      </c>
      <c r="Y7098" t="s">
        <v>215</v>
      </c>
    </row>
    <row r="7099" spans="23:25" x14ac:dyDescent="0.25">
      <c r="W7099" t="s">
        <v>14966</v>
      </c>
      <c r="X7099" t="s">
        <v>14967</v>
      </c>
      <c r="Y7099" t="s">
        <v>215</v>
      </c>
    </row>
    <row r="7100" spans="23:25" x14ac:dyDescent="0.25">
      <c r="W7100" t="s">
        <v>14968</v>
      </c>
      <c r="X7100" t="s">
        <v>14969</v>
      </c>
      <c r="Y7100" t="s">
        <v>215</v>
      </c>
    </row>
    <row r="7101" spans="23:25" x14ac:dyDescent="0.25">
      <c r="W7101" t="s">
        <v>14970</v>
      </c>
      <c r="X7101" t="s">
        <v>14971</v>
      </c>
      <c r="Y7101" t="s">
        <v>215</v>
      </c>
    </row>
    <row r="7102" spans="23:25" x14ac:dyDescent="0.25">
      <c r="W7102" t="s">
        <v>14972</v>
      </c>
      <c r="X7102" t="s">
        <v>14973</v>
      </c>
      <c r="Y7102" t="s">
        <v>215</v>
      </c>
    </row>
    <row r="7103" spans="23:25" x14ac:dyDescent="0.25">
      <c r="W7103" t="s">
        <v>14974</v>
      </c>
      <c r="X7103" t="s">
        <v>14975</v>
      </c>
      <c r="Y7103" t="s">
        <v>215</v>
      </c>
    </row>
    <row r="7104" spans="23:25" x14ac:dyDescent="0.25">
      <c r="W7104" t="s">
        <v>14976</v>
      </c>
      <c r="X7104" t="s">
        <v>14977</v>
      </c>
      <c r="Y7104" t="s">
        <v>215</v>
      </c>
    </row>
    <row r="7105" spans="23:25" x14ac:dyDescent="0.25">
      <c r="W7105" t="s">
        <v>14978</v>
      </c>
      <c r="X7105" t="s">
        <v>14979</v>
      </c>
      <c r="Y7105" t="s">
        <v>215</v>
      </c>
    </row>
    <row r="7106" spans="23:25" x14ac:dyDescent="0.25">
      <c r="W7106" t="s">
        <v>14980</v>
      </c>
      <c r="X7106" t="s">
        <v>14981</v>
      </c>
      <c r="Y7106" t="s">
        <v>215</v>
      </c>
    </row>
    <row r="7107" spans="23:25" x14ac:dyDescent="0.25">
      <c r="W7107" t="s">
        <v>14982</v>
      </c>
      <c r="X7107" t="s">
        <v>14983</v>
      </c>
      <c r="Y7107" t="s">
        <v>215</v>
      </c>
    </row>
    <row r="7108" spans="23:25" x14ac:dyDescent="0.25">
      <c r="W7108" t="s">
        <v>14984</v>
      </c>
      <c r="X7108" t="s">
        <v>14985</v>
      </c>
      <c r="Y7108" t="s">
        <v>215</v>
      </c>
    </row>
    <row r="7109" spans="23:25" x14ac:dyDescent="0.25">
      <c r="W7109" t="s">
        <v>14986</v>
      </c>
      <c r="X7109" t="s">
        <v>14987</v>
      </c>
      <c r="Y7109" t="s">
        <v>215</v>
      </c>
    </row>
    <row r="7110" spans="23:25" x14ac:dyDescent="0.25">
      <c r="W7110" t="s">
        <v>14988</v>
      </c>
      <c r="X7110" t="s">
        <v>14989</v>
      </c>
      <c r="Y7110" t="s">
        <v>215</v>
      </c>
    </row>
    <row r="7111" spans="23:25" x14ac:dyDescent="0.25">
      <c r="W7111" t="s">
        <v>14990</v>
      </c>
      <c r="X7111" t="s">
        <v>14991</v>
      </c>
      <c r="Y7111" t="s">
        <v>215</v>
      </c>
    </row>
    <row r="7112" spans="23:25" x14ac:dyDescent="0.25">
      <c r="W7112" t="s">
        <v>14992</v>
      </c>
      <c r="X7112" t="s">
        <v>14993</v>
      </c>
      <c r="Y7112" t="s">
        <v>215</v>
      </c>
    </row>
    <row r="7113" spans="23:25" x14ac:dyDescent="0.25">
      <c r="W7113" t="s">
        <v>14994</v>
      </c>
      <c r="X7113" t="s">
        <v>14995</v>
      </c>
      <c r="Y7113" t="s">
        <v>215</v>
      </c>
    </row>
    <row r="7114" spans="23:25" x14ac:dyDescent="0.25">
      <c r="W7114" t="s">
        <v>14996</v>
      </c>
      <c r="X7114" t="s">
        <v>14997</v>
      </c>
      <c r="Y7114" t="s">
        <v>215</v>
      </c>
    </row>
    <row r="7115" spans="23:25" x14ac:dyDescent="0.25">
      <c r="W7115" t="s">
        <v>14998</v>
      </c>
      <c r="X7115" t="s">
        <v>14999</v>
      </c>
      <c r="Y7115" t="s">
        <v>215</v>
      </c>
    </row>
    <row r="7116" spans="23:25" x14ac:dyDescent="0.25">
      <c r="W7116" t="s">
        <v>15000</v>
      </c>
      <c r="X7116" t="s">
        <v>15001</v>
      </c>
      <c r="Y7116" t="s">
        <v>215</v>
      </c>
    </row>
    <row r="7117" spans="23:25" x14ac:dyDescent="0.25">
      <c r="W7117" t="s">
        <v>15002</v>
      </c>
      <c r="X7117" t="s">
        <v>15003</v>
      </c>
      <c r="Y7117" t="s">
        <v>215</v>
      </c>
    </row>
    <row r="7118" spans="23:25" x14ac:dyDescent="0.25">
      <c r="W7118" t="s">
        <v>15004</v>
      </c>
      <c r="X7118" t="s">
        <v>15005</v>
      </c>
      <c r="Y7118" t="s">
        <v>215</v>
      </c>
    </row>
    <row r="7119" spans="23:25" x14ac:dyDescent="0.25">
      <c r="W7119" t="s">
        <v>15006</v>
      </c>
      <c r="X7119" t="s">
        <v>15007</v>
      </c>
      <c r="Y7119" t="s">
        <v>215</v>
      </c>
    </row>
    <row r="7120" spans="23:25" x14ac:dyDescent="0.25">
      <c r="W7120" t="s">
        <v>15008</v>
      </c>
      <c r="X7120" t="s">
        <v>15009</v>
      </c>
      <c r="Y7120" t="s">
        <v>215</v>
      </c>
    </row>
    <row r="7121" spans="23:25" x14ac:dyDescent="0.25">
      <c r="W7121" t="s">
        <v>15010</v>
      </c>
      <c r="X7121" t="s">
        <v>15011</v>
      </c>
      <c r="Y7121" t="s">
        <v>215</v>
      </c>
    </row>
    <row r="7122" spans="23:25" x14ac:dyDescent="0.25">
      <c r="W7122" t="s">
        <v>15012</v>
      </c>
      <c r="X7122" t="s">
        <v>15013</v>
      </c>
      <c r="Y7122" t="s">
        <v>215</v>
      </c>
    </row>
    <row r="7123" spans="23:25" x14ac:dyDescent="0.25">
      <c r="W7123" t="s">
        <v>15014</v>
      </c>
      <c r="X7123" t="s">
        <v>15015</v>
      </c>
      <c r="Y7123" t="s">
        <v>215</v>
      </c>
    </row>
    <row r="7124" spans="23:25" x14ac:dyDescent="0.25">
      <c r="W7124" t="s">
        <v>15016</v>
      </c>
      <c r="X7124" t="s">
        <v>15017</v>
      </c>
      <c r="Y7124" t="s">
        <v>215</v>
      </c>
    </row>
    <row r="7125" spans="23:25" x14ac:dyDescent="0.25">
      <c r="W7125" t="s">
        <v>15018</v>
      </c>
      <c r="X7125" t="s">
        <v>15019</v>
      </c>
      <c r="Y7125" t="s">
        <v>215</v>
      </c>
    </row>
    <row r="7126" spans="23:25" x14ac:dyDescent="0.25">
      <c r="W7126" t="s">
        <v>15020</v>
      </c>
      <c r="X7126" t="s">
        <v>15021</v>
      </c>
      <c r="Y7126" t="s">
        <v>215</v>
      </c>
    </row>
    <row r="7127" spans="23:25" x14ac:dyDescent="0.25">
      <c r="W7127" t="s">
        <v>15022</v>
      </c>
      <c r="X7127" t="s">
        <v>15023</v>
      </c>
      <c r="Y7127" t="s">
        <v>215</v>
      </c>
    </row>
    <row r="7128" spans="23:25" x14ac:dyDescent="0.25">
      <c r="W7128" t="s">
        <v>15024</v>
      </c>
      <c r="X7128" t="s">
        <v>15025</v>
      </c>
      <c r="Y7128" t="s">
        <v>215</v>
      </c>
    </row>
    <row r="7129" spans="23:25" x14ac:dyDescent="0.25">
      <c r="W7129" t="s">
        <v>15026</v>
      </c>
      <c r="X7129" t="s">
        <v>15027</v>
      </c>
      <c r="Y7129" t="s">
        <v>215</v>
      </c>
    </row>
    <row r="7130" spans="23:25" x14ac:dyDescent="0.25">
      <c r="W7130" t="s">
        <v>15028</v>
      </c>
      <c r="X7130" t="s">
        <v>15029</v>
      </c>
      <c r="Y7130" t="s">
        <v>215</v>
      </c>
    </row>
    <row r="7131" spans="23:25" x14ac:dyDescent="0.25">
      <c r="W7131" t="s">
        <v>15030</v>
      </c>
      <c r="X7131" t="s">
        <v>15031</v>
      </c>
      <c r="Y7131" t="s">
        <v>215</v>
      </c>
    </row>
    <row r="7132" spans="23:25" x14ac:dyDescent="0.25">
      <c r="W7132" t="s">
        <v>15032</v>
      </c>
      <c r="X7132" t="s">
        <v>15033</v>
      </c>
      <c r="Y7132" t="s">
        <v>215</v>
      </c>
    </row>
    <row r="7133" spans="23:25" x14ac:dyDescent="0.25">
      <c r="W7133" t="s">
        <v>15034</v>
      </c>
      <c r="X7133" t="s">
        <v>15035</v>
      </c>
      <c r="Y7133" t="s">
        <v>215</v>
      </c>
    </row>
    <row r="7134" spans="23:25" x14ac:dyDescent="0.25">
      <c r="W7134" t="s">
        <v>15036</v>
      </c>
      <c r="X7134" t="s">
        <v>15037</v>
      </c>
      <c r="Y7134" t="s">
        <v>215</v>
      </c>
    </row>
    <row r="7135" spans="23:25" x14ac:dyDescent="0.25">
      <c r="W7135" t="s">
        <v>15038</v>
      </c>
      <c r="X7135" t="s">
        <v>15039</v>
      </c>
      <c r="Y7135" t="s">
        <v>215</v>
      </c>
    </row>
    <row r="7136" spans="23:25" x14ac:dyDescent="0.25">
      <c r="W7136" t="s">
        <v>15040</v>
      </c>
      <c r="X7136" t="s">
        <v>15041</v>
      </c>
      <c r="Y7136" t="s">
        <v>215</v>
      </c>
    </row>
    <row r="7137" spans="23:25" x14ac:dyDescent="0.25">
      <c r="W7137" t="s">
        <v>15042</v>
      </c>
      <c r="X7137" t="s">
        <v>15043</v>
      </c>
      <c r="Y7137" t="s">
        <v>215</v>
      </c>
    </row>
    <row r="7138" spans="23:25" x14ac:dyDescent="0.25">
      <c r="W7138" t="s">
        <v>15044</v>
      </c>
      <c r="X7138" t="s">
        <v>15045</v>
      </c>
      <c r="Y7138" t="s">
        <v>215</v>
      </c>
    </row>
    <row r="7139" spans="23:25" x14ac:dyDescent="0.25">
      <c r="W7139" t="s">
        <v>15046</v>
      </c>
      <c r="X7139" t="s">
        <v>15047</v>
      </c>
      <c r="Y7139" t="s">
        <v>215</v>
      </c>
    </row>
    <row r="7140" spans="23:25" x14ac:dyDescent="0.25">
      <c r="W7140" t="s">
        <v>15048</v>
      </c>
      <c r="X7140" t="s">
        <v>15049</v>
      </c>
      <c r="Y7140" t="s">
        <v>215</v>
      </c>
    </row>
    <row r="7141" spans="23:25" x14ac:dyDescent="0.25">
      <c r="W7141" t="s">
        <v>15050</v>
      </c>
      <c r="X7141" t="s">
        <v>15051</v>
      </c>
      <c r="Y7141" t="s">
        <v>215</v>
      </c>
    </row>
    <row r="7142" spans="23:25" x14ac:dyDescent="0.25">
      <c r="W7142" t="s">
        <v>15052</v>
      </c>
      <c r="X7142" t="s">
        <v>15053</v>
      </c>
      <c r="Y7142" t="s">
        <v>215</v>
      </c>
    </row>
    <row r="7143" spans="23:25" x14ac:dyDescent="0.25">
      <c r="W7143" t="s">
        <v>15054</v>
      </c>
      <c r="X7143" t="s">
        <v>15055</v>
      </c>
      <c r="Y7143" t="s">
        <v>215</v>
      </c>
    </row>
    <row r="7144" spans="23:25" x14ac:dyDescent="0.25">
      <c r="W7144" t="s">
        <v>15056</v>
      </c>
      <c r="X7144" t="s">
        <v>15057</v>
      </c>
      <c r="Y7144" t="s">
        <v>215</v>
      </c>
    </row>
    <row r="7145" spans="23:25" x14ac:dyDescent="0.25">
      <c r="W7145" t="s">
        <v>15058</v>
      </c>
      <c r="X7145" t="s">
        <v>15059</v>
      </c>
      <c r="Y7145" t="s">
        <v>215</v>
      </c>
    </row>
    <row r="7146" spans="23:25" x14ac:dyDescent="0.25">
      <c r="W7146" t="s">
        <v>15060</v>
      </c>
      <c r="X7146" t="s">
        <v>15061</v>
      </c>
      <c r="Y7146" t="s">
        <v>215</v>
      </c>
    </row>
    <row r="7147" spans="23:25" x14ac:dyDescent="0.25">
      <c r="W7147" t="s">
        <v>15062</v>
      </c>
      <c r="X7147" t="s">
        <v>15063</v>
      </c>
      <c r="Y7147" t="s">
        <v>215</v>
      </c>
    </row>
    <row r="7148" spans="23:25" x14ac:dyDescent="0.25">
      <c r="W7148" t="s">
        <v>15064</v>
      </c>
      <c r="X7148" t="s">
        <v>15065</v>
      </c>
      <c r="Y7148" t="s">
        <v>215</v>
      </c>
    </row>
    <row r="7149" spans="23:25" x14ac:dyDescent="0.25">
      <c r="W7149" t="s">
        <v>15066</v>
      </c>
      <c r="X7149" t="s">
        <v>15067</v>
      </c>
      <c r="Y7149" t="s">
        <v>215</v>
      </c>
    </row>
    <row r="7150" spans="23:25" x14ac:dyDescent="0.25">
      <c r="W7150" t="s">
        <v>15068</v>
      </c>
      <c r="X7150" t="s">
        <v>15069</v>
      </c>
      <c r="Y7150" t="s">
        <v>215</v>
      </c>
    </row>
    <row r="7151" spans="23:25" x14ac:dyDescent="0.25">
      <c r="W7151" t="s">
        <v>15070</v>
      </c>
      <c r="X7151" t="s">
        <v>15071</v>
      </c>
      <c r="Y7151" t="s">
        <v>215</v>
      </c>
    </row>
    <row r="7152" spans="23:25" x14ac:dyDescent="0.25">
      <c r="W7152" t="s">
        <v>15072</v>
      </c>
      <c r="X7152" t="s">
        <v>15073</v>
      </c>
      <c r="Y7152" t="s">
        <v>215</v>
      </c>
    </row>
    <row r="7153" spans="23:25" x14ac:dyDescent="0.25">
      <c r="W7153" t="s">
        <v>15074</v>
      </c>
      <c r="X7153" t="s">
        <v>15075</v>
      </c>
      <c r="Y7153" t="s">
        <v>284</v>
      </c>
    </row>
    <row r="7154" spans="23:25" x14ac:dyDescent="0.25">
      <c r="W7154" t="s">
        <v>15076</v>
      </c>
      <c r="X7154" t="s">
        <v>15077</v>
      </c>
      <c r="Y7154" t="s">
        <v>412</v>
      </c>
    </row>
    <row r="7155" spans="23:25" x14ac:dyDescent="0.25">
      <c r="W7155" t="s">
        <v>15078</v>
      </c>
      <c r="X7155" t="s">
        <v>15079</v>
      </c>
      <c r="Y7155" t="s">
        <v>284</v>
      </c>
    </row>
    <row r="7156" spans="23:25" x14ac:dyDescent="0.25">
      <c r="W7156" t="s">
        <v>15080</v>
      </c>
      <c r="X7156" t="s">
        <v>15081</v>
      </c>
      <c r="Y7156" t="s">
        <v>412</v>
      </c>
    </row>
    <row r="7157" spans="23:25" x14ac:dyDescent="0.25">
      <c r="W7157" t="s">
        <v>15082</v>
      </c>
      <c r="X7157" t="s">
        <v>15083</v>
      </c>
      <c r="Y7157" t="s">
        <v>412</v>
      </c>
    </row>
    <row r="7158" spans="23:25" x14ac:dyDescent="0.25">
      <c r="W7158" t="s">
        <v>15084</v>
      </c>
      <c r="X7158" t="s">
        <v>15085</v>
      </c>
      <c r="Y7158" t="s">
        <v>412</v>
      </c>
    </row>
    <row r="7159" spans="23:25" x14ac:dyDescent="0.25">
      <c r="W7159" t="s">
        <v>15086</v>
      </c>
      <c r="X7159" t="s">
        <v>15087</v>
      </c>
      <c r="Y7159" t="s">
        <v>284</v>
      </c>
    </row>
    <row r="7160" spans="23:25" x14ac:dyDescent="0.25">
      <c r="W7160" t="s">
        <v>15088</v>
      </c>
      <c r="X7160" t="s">
        <v>15089</v>
      </c>
      <c r="Y7160" t="s">
        <v>412</v>
      </c>
    </row>
    <row r="7161" spans="23:25" x14ac:dyDescent="0.25">
      <c r="W7161" t="s">
        <v>15090</v>
      </c>
      <c r="X7161" t="s">
        <v>15091</v>
      </c>
      <c r="Y7161" t="s">
        <v>284</v>
      </c>
    </row>
    <row r="7162" spans="23:25" x14ac:dyDescent="0.25">
      <c r="W7162" t="s">
        <v>15092</v>
      </c>
      <c r="X7162" t="s">
        <v>15093</v>
      </c>
      <c r="Y7162" t="s">
        <v>284</v>
      </c>
    </row>
    <row r="7163" spans="23:25" x14ac:dyDescent="0.25">
      <c r="W7163" t="s">
        <v>15094</v>
      </c>
      <c r="X7163" t="s">
        <v>15095</v>
      </c>
      <c r="Y7163" t="s">
        <v>284</v>
      </c>
    </row>
    <row r="7164" spans="23:25" x14ac:dyDescent="0.25">
      <c r="W7164" t="s">
        <v>15096</v>
      </c>
      <c r="X7164" t="s">
        <v>15097</v>
      </c>
      <c r="Y7164" t="s">
        <v>284</v>
      </c>
    </row>
    <row r="7165" spans="23:25" x14ac:dyDescent="0.25">
      <c r="W7165" t="s">
        <v>15098</v>
      </c>
      <c r="X7165" t="s">
        <v>15099</v>
      </c>
      <c r="Y7165" t="s">
        <v>412</v>
      </c>
    </row>
    <row r="7166" spans="23:25" x14ac:dyDescent="0.25">
      <c r="W7166" t="s">
        <v>15100</v>
      </c>
      <c r="X7166" t="s">
        <v>15101</v>
      </c>
      <c r="Y7166" t="s">
        <v>412</v>
      </c>
    </row>
    <row r="7167" spans="23:25" x14ac:dyDescent="0.25">
      <c r="W7167" t="s">
        <v>15102</v>
      </c>
      <c r="X7167" t="s">
        <v>15103</v>
      </c>
      <c r="Y7167" t="s">
        <v>412</v>
      </c>
    </row>
    <row r="7168" spans="23:25" x14ac:dyDescent="0.25">
      <c r="W7168" t="s">
        <v>15104</v>
      </c>
      <c r="X7168" t="s">
        <v>15105</v>
      </c>
      <c r="Y7168" t="s">
        <v>398</v>
      </c>
    </row>
    <row r="7169" spans="23:25" x14ac:dyDescent="0.25">
      <c r="W7169" t="s">
        <v>15106</v>
      </c>
      <c r="X7169" t="s">
        <v>15107</v>
      </c>
      <c r="Y7169" t="s">
        <v>412</v>
      </c>
    </row>
    <row r="7170" spans="23:25" x14ac:dyDescent="0.25">
      <c r="W7170" t="s">
        <v>15108</v>
      </c>
      <c r="X7170" t="s">
        <v>15109</v>
      </c>
      <c r="Y7170" t="s">
        <v>284</v>
      </c>
    </row>
    <row r="7171" spans="23:25" x14ac:dyDescent="0.25">
      <c r="W7171" t="s">
        <v>15110</v>
      </c>
      <c r="X7171" t="s">
        <v>15111</v>
      </c>
      <c r="Y7171" t="s">
        <v>284</v>
      </c>
    </row>
    <row r="7172" spans="23:25" x14ac:dyDescent="0.25">
      <c r="W7172" t="s">
        <v>15112</v>
      </c>
      <c r="X7172" t="s">
        <v>15113</v>
      </c>
      <c r="Y7172" t="s">
        <v>398</v>
      </c>
    </row>
    <row r="7173" spans="23:25" x14ac:dyDescent="0.25">
      <c r="W7173" t="s">
        <v>15114</v>
      </c>
      <c r="X7173" t="s">
        <v>15115</v>
      </c>
      <c r="Y7173" t="s">
        <v>398</v>
      </c>
    </row>
    <row r="7174" spans="23:25" x14ac:dyDescent="0.25">
      <c r="W7174" t="s">
        <v>15116</v>
      </c>
      <c r="X7174" t="s">
        <v>15117</v>
      </c>
      <c r="Y7174" t="s">
        <v>284</v>
      </c>
    </row>
    <row r="7175" spans="23:25" x14ac:dyDescent="0.25">
      <c r="W7175" t="s">
        <v>15118</v>
      </c>
      <c r="X7175" t="s">
        <v>15119</v>
      </c>
      <c r="Y7175" t="s">
        <v>412</v>
      </c>
    </row>
    <row r="7176" spans="23:25" x14ac:dyDescent="0.25">
      <c r="W7176" t="s">
        <v>15120</v>
      </c>
      <c r="X7176" t="s">
        <v>15121</v>
      </c>
      <c r="Y7176" t="s">
        <v>284</v>
      </c>
    </row>
    <row r="7177" spans="23:25" x14ac:dyDescent="0.25">
      <c r="W7177" t="s">
        <v>15122</v>
      </c>
      <c r="X7177" t="s">
        <v>15123</v>
      </c>
      <c r="Y7177" t="s">
        <v>412</v>
      </c>
    </row>
    <row r="7178" spans="23:25" x14ac:dyDescent="0.25">
      <c r="W7178" t="s">
        <v>15124</v>
      </c>
      <c r="X7178" t="s">
        <v>15125</v>
      </c>
      <c r="Y7178" t="s">
        <v>284</v>
      </c>
    </row>
    <row r="7179" spans="23:25" x14ac:dyDescent="0.25">
      <c r="W7179" t="s">
        <v>15126</v>
      </c>
      <c r="X7179" t="s">
        <v>15127</v>
      </c>
      <c r="Y7179" t="s">
        <v>284</v>
      </c>
    </row>
    <row r="7180" spans="23:25" x14ac:dyDescent="0.25">
      <c r="W7180" t="s">
        <v>15128</v>
      </c>
      <c r="X7180" t="s">
        <v>15129</v>
      </c>
      <c r="Y7180" t="s">
        <v>284</v>
      </c>
    </row>
    <row r="7181" spans="23:25" x14ac:dyDescent="0.25">
      <c r="W7181" t="s">
        <v>15130</v>
      </c>
      <c r="X7181" t="s">
        <v>15131</v>
      </c>
      <c r="Y7181" t="s">
        <v>284</v>
      </c>
    </row>
    <row r="7182" spans="23:25" x14ac:dyDescent="0.25">
      <c r="W7182" t="s">
        <v>15132</v>
      </c>
      <c r="X7182" t="s">
        <v>15133</v>
      </c>
      <c r="Y7182" t="s">
        <v>284</v>
      </c>
    </row>
    <row r="7183" spans="23:25" x14ac:dyDescent="0.25">
      <c r="W7183" t="s">
        <v>15134</v>
      </c>
      <c r="X7183" t="s">
        <v>15135</v>
      </c>
      <c r="Y7183" t="s">
        <v>284</v>
      </c>
    </row>
    <row r="7184" spans="23:25" x14ac:dyDescent="0.25">
      <c r="W7184" t="s">
        <v>15136</v>
      </c>
      <c r="X7184" t="s">
        <v>15137</v>
      </c>
      <c r="Y7184" t="s">
        <v>412</v>
      </c>
    </row>
    <row r="7185" spans="23:25" x14ac:dyDescent="0.25">
      <c r="W7185" t="s">
        <v>15138</v>
      </c>
      <c r="X7185" t="s">
        <v>15139</v>
      </c>
      <c r="Y7185" t="s">
        <v>412</v>
      </c>
    </row>
    <row r="7186" spans="23:25" x14ac:dyDescent="0.25">
      <c r="W7186" t="s">
        <v>15140</v>
      </c>
      <c r="X7186" t="s">
        <v>15141</v>
      </c>
      <c r="Y7186" t="s">
        <v>284</v>
      </c>
    </row>
    <row r="7187" spans="23:25" x14ac:dyDescent="0.25">
      <c r="W7187" t="s">
        <v>15142</v>
      </c>
      <c r="X7187" t="s">
        <v>15143</v>
      </c>
      <c r="Y7187" t="s">
        <v>284</v>
      </c>
    </row>
    <row r="7188" spans="23:25" x14ac:dyDescent="0.25">
      <c r="W7188" t="s">
        <v>15144</v>
      </c>
      <c r="X7188" t="s">
        <v>15145</v>
      </c>
      <c r="Y7188" t="s">
        <v>284</v>
      </c>
    </row>
    <row r="7189" spans="23:25" x14ac:dyDescent="0.25">
      <c r="W7189" t="s">
        <v>15146</v>
      </c>
      <c r="X7189" t="s">
        <v>15147</v>
      </c>
      <c r="Y7189" t="s">
        <v>284</v>
      </c>
    </row>
    <row r="7190" spans="23:25" x14ac:dyDescent="0.25">
      <c r="W7190" t="s">
        <v>15148</v>
      </c>
      <c r="X7190" t="s">
        <v>15149</v>
      </c>
      <c r="Y7190" t="s">
        <v>284</v>
      </c>
    </row>
    <row r="7191" spans="23:25" x14ac:dyDescent="0.25">
      <c r="W7191" t="s">
        <v>15150</v>
      </c>
      <c r="X7191" t="s">
        <v>15151</v>
      </c>
      <c r="Y7191" t="s">
        <v>284</v>
      </c>
    </row>
    <row r="7192" spans="23:25" x14ac:dyDescent="0.25">
      <c r="W7192" t="s">
        <v>15152</v>
      </c>
      <c r="X7192" t="s">
        <v>15153</v>
      </c>
      <c r="Y7192" t="s">
        <v>284</v>
      </c>
    </row>
    <row r="7193" spans="23:25" x14ac:dyDescent="0.25">
      <c r="W7193" t="s">
        <v>15154</v>
      </c>
      <c r="X7193" t="s">
        <v>15155</v>
      </c>
      <c r="Y7193" t="s">
        <v>284</v>
      </c>
    </row>
    <row r="7194" spans="23:25" x14ac:dyDescent="0.25">
      <c r="W7194" t="s">
        <v>15156</v>
      </c>
      <c r="X7194" t="s">
        <v>15157</v>
      </c>
      <c r="Y7194" t="s">
        <v>284</v>
      </c>
    </row>
    <row r="7195" spans="23:25" x14ac:dyDescent="0.25">
      <c r="W7195" t="s">
        <v>15158</v>
      </c>
      <c r="X7195" t="s">
        <v>15159</v>
      </c>
      <c r="Y7195" t="s">
        <v>284</v>
      </c>
    </row>
    <row r="7196" spans="23:25" x14ac:dyDescent="0.25">
      <c r="W7196" t="s">
        <v>15160</v>
      </c>
      <c r="X7196" t="s">
        <v>15161</v>
      </c>
      <c r="Y7196" t="s">
        <v>284</v>
      </c>
    </row>
    <row r="7197" spans="23:25" x14ac:dyDescent="0.25">
      <c r="W7197" t="s">
        <v>15162</v>
      </c>
      <c r="X7197" t="s">
        <v>15163</v>
      </c>
      <c r="Y7197" t="s">
        <v>217</v>
      </c>
    </row>
    <row r="7198" spans="23:25" x14ac:dyDescent="0.25">
      <c r="W7198" t="s">
        <v>15164</v>
      </c>
      <c r="X7198" t="s">
        <v>15165</v>
      </c>
      <c r="Y7198" t="s">
        <v>284</v>
      </c>
    </row>
    <row r="7199" spans="23:25" x14ac:dyDescent="0.25">
      <c r="W7199" t="s">
        <v>15166</v>
      </c>
      <c r="X7199" t="s">
        <v>15167</v>
      </c>
      <c r="Y7199" t="s">
        <v>284</v>
      </c>
    </row>
    <row r="7200" spans="23:25" x14ac:dyDescent="0.25">
      <c r="W7200" t="s">
        <v>15168</v>
      </c>
      <c r="X7200" t="s">
        <v>15169</v>
      </c>
      <c r="Y7200" t="s">
        <v>284</v>
      </c>
    </row>
    <row r="7201" spans="23:25" x14ac:dyDescent="0.25">
      <c r="W7201" t="s">
        <v>15170</v>
      </c>
      <c r="X7201" t="s">
        <v>15171</v>
      </c>
      <c r="Y7201" t="s">
        <v>284</v>
      </c>
    </row>
    <row r="7202" spans="23:25" x14ac:dyDescent="0.25">
      <c r="W7202" t="s">
        <v>15172</v>
      </c>
      <c r="X7202" t="s">
        <v>15173</v>
      </c>
      <c r="Y7202" t="s">
        <v>412</v>
      </c>
    </row>
    <row r="7203" spans="23:25" x14ac:dyDescent="0.25">
      <c r="W7203" t="s">
        <v>15174</v>
      </c>
      <c r="X7203" t="s">
        <v>15175</v>
      </c>
      <c r="Y7203" t="s">
        <v>284</v>
      </c>
    </row>
    <row r="7204" spans="23:25" x14ac:dyDescent="0.25">
      <c r="W7204" t="s">
        <v>15176</v>
      </c>
      <c r="X7204" t="s">
        <v>15177</v>
      </c>
      <c r="Y7204" t="s">
        <v>412</v>
      </c>
    </row>
    <row r="7205" spans="23:25" x14ac:dyDescent="0.25">
      <c r="W7205" t="s">
        <v>15178</v>
      </c>
      <c r="X7205" t="s">
        <v>15179</v>
      </c>
      <c r="Y7205" t="s">
        <v>284</v>
      </c>
    </row>
    <row r="7206" spans="23:25" x14ac:dyDescent="0.25">
      <c r="W7206" t="s">
        <v>15180</v>
      </c>
      <c r="X7206" t="s">
        <v>15181</v>
      </c>
      <c r="Y7206" t="s">
        <v>284</v>
      </c>
    </row>
    <row r="7207" spans="23:25" x14ac:dyDescent="0.25">
      <c r="W7207" t="s">
        <v>15182</v>
      </c>
      <c r="X7207" t="s">
        <v>15183</v>
      </c>
      <c r="Y7207" t="s">
        <v>412</v>
      </c>
    </row>
    <row r="7208" spans="23:25" x14ac:dyDescent="0.25">
      <c r="W7208" t="s">
        <v>15184</v>
      </c>
      <c r="X7208" t="s">
        <v>15185</v>
      </c>
      <c r="Y7208" t="s">
        <v>284</v>
      </c>
    </row>
    <row r="7209" spans="23:25" x14ac:dyDescent="0.25">
      <c r="W7209" t="s">
        <v>15186</v>
      </c>
      <c r="X7209" t="s">
        <v>15187</v>
      </c>
      <c r="Y7209" t="s">
        <v>284</v>
      </c>
    </row>
    <row r="7210" spans="23:25" x14ac:dyDescent="0.25">
      <c r="W7210" t="s">
        <v>15188</v>
      </c>
      <c r="X7210" t="s">
        <v>15189</v>
      </c>
      <c r="Y7210" t="s">
        <v>284</v>
      </c>
    </row>
    <row r="7211" spans="23:25" x14ac:dyDescent="0.25">
      <c r="W7211" t="s">
        <v>15190</v>
      </c>
      <c r="X7211" t="s">
        <v>15191</v>
      </c>
      <c r="Y7211" t="s">
        <v>412</v>
      </c>
    </row>
    <row r="7212" spans="23:25" x14ac:dyDescent="0.25">
      <c r="W7212" t="s">
        <v>15192</v>
      </c>
      <c r="X7212" t="s">
        <v>15193</v>
      </c>
      <c r="Y7212" t="s">
        <v>284</v>
      </c>
    </row>
    <row r="7213" spans="23:25" x14ac:dyDescent="0.25">
      <c r="W7213" t="s">
        <v>15194</v>
      </c>
      <c r="X7213" t="s">
        <v>15195</v>
      </c>
      <c r="Y7213" t="s">
        <v>412</v>
      </c>
    </row>
    <row r="7214" spans="23:25" x14ac:dyDescent="0.25">
      <c r="W7214" t="s">
        <v>15196</v>
      </c>
      <c r="X7214" t="s">
        <v>15197</v>
      </c>
      <c r="Y7214" t="s">
        <v>284</v>
      </c>
    </row>
    <row r="7215" spans="23:25" x14ac:dyDescent="0.25">
      <c r="W7215" t="s">
        <v>15198</v>
      </c>
      <c r="X7215" t="s">
        <v>15199</v>
      </c>
      <c r="Y7215" t="s">
        <v>284</v>
      </c>
    </row>
    <row r="7216" spans="23:25" x14ac:dyDescent="0.25">
      <c r="W7216" t="s">
        <v>15200</v>
      </c>
      <c r="X7216" t="s">
        <v>15201</v>
      </c>
      <c r="Y7216" t="s">
        <v>412</v>
      </c>
    </row>
    <row r="7217" spans="23:25" x14ac:dyDescent="0.25">
      <c r="W7217" t="s">
        <v>15202</v>
      </c>
      <c r="X7217" t="s">
        <v>15203</v>
      </c>
      <c r="Y7217" t="s">
        <v>284</v>
      </c>
    </row>
    <row r="7218" spans="23:25" x14ac:dyDescent="0.25">
      <c r="W7218" t="s">
        <v>15204</v>
      </c>
      <c r="X7218" t="s">
        <v>15205</v>
      </c>
      <c r="Y7218" t="s">
        <v>398</v>
      </c>
    </row>
    <row r="7219" spans="23:25" x14ac:dyDescent="0.25">
      <c r="W7219" t="s">
        <v>15206</v>
      </c>
      <c r="X7219" t="s">
        <v>15207</v>
      </c>
      <c r="Y7219" t="s">
        <v>13231</v>
      </c>
    </row>
    <row r="7220" spans="23:25" x14ac:dyDescent="0.25">
      <c r="W7220" t="s">
        <v>15208</v>
      </c>
      <c r="X7220" t="s">
        <v>15209</v>
      </c>
      <c r="Y7220" t="s">
        <v>412</v>
      </c>
    </row>
    <row r="7221" spans="23:25" x14ac:dyDescent="0.25">
      <c r="W7221" t="s">
        <v>15210</v>
      </c>
      <c r="X7221" t="s">
        <v>15211</v>
      </c>
      <c r="Y7221" t="s">
        <v>284</v>
      </c>
    </row>
    <row r="7222" spans="23:25" x14ac:dyDescent="0.25">
      <c r="W7222" t="s">
        <v>15212</v>
      </c>
      <c r="X7222" t="s">
        <v>15213</v>
      </c>
      <c r="Y7222" t="s">
        <v>284</v>
      </c>
    </row>
    <row r="7223" spans="23:25" x14ac:dyDescent="0.25">
      <c r="W7223" t="s">
        <v>15214</v>
      </c>
      <c r="X7223" t="s">
        <v>15215</v>
      </c>
      <c r="Y7223" t="s">
        <v>284</v>
      </c>
    </row>
    <row r="7224" spans="23:25" x14ac:dyDescent="0.25">
      <c r="W7224" t="s">
        <v>15216</v>
      </c>
      <c r="X7224" t="s">
        <v>15217</v>
      </c>
      <c r="Y7224" t="s">
        <v>217</v>
      </c>
    </row>
    <row r="7225" spans="23:25" x14ac:dyDescent="0.25">
      <c r="W7225" t="s">
        <v>15218</v>
      </c>
      <c r="X7225" t="s">
        <v>15219</v>
      </c>
      <c r="Y7225" t="s">
        <v>284</v>
      </c>
    </row>
    <row r="7226" spans="23:25" x14ac:dyDescent="0.25">
      <c r="W7226" t="s">
        <v>15220</v>
      </c>
      <c r="X7226" t="s">
        <v>15221</v>
      </c>
      <c r="Y7226" t="s">
        <v>284</v>
      </c>
    </row>
    <row r="7227" spans="23:25" x14ac:dyDescent="0.25">
      <c r="W7227" t="s">
        <v>15222</v>
      </c>
      <c r="X7227" t="s">
        <v>15223</v>
      </c>
      <c r="Y7227" t="s">
        <v>284</v>
      </c>
    </row>
    <row r="7228" spans="23:25" x14ac:dyDescent="0.25">
      <c r="W7228" t="s">
        <v>15224</v>
      </c>
      <c r="X7228" t="s">
        <v>15225</v>
      </c>
      <c r="Y7228" t="s">
        <v>284</v>
      </c>
    </row>
    <row r="7229" spans="23:25" x14ac:dyDescent="0.25">
      <c r="W7229" t="s">
        <v>15226</v>
      </c>
      <c r="X7229" t="s">
        <v>15227</v>
      </c>
      <c r="Y7229" t="s">
        <v>413</v>
      </c>
    </row>
    <row r="7230" spans="23:25" x14ac:dyDescent="0.25">
      <c r="W7230" t="s">
        <v>15228</v>
      </c>
      <c r="X7230" t="s">
        <v>15229</v>
      </c>
      <c r="Y7230" t="s">
        <v>413</v>
      </c>
    </row>
    <row r="7231" spans="23:25" x14ac:dyDescent="0.25">
      <c r="W7231" t="s">
        <v>15230</v>
      </c>
      <c r="X7231" t="s">
        <v>15231</v>
      </c>
      <c r="Y7231" t="s">
        <v>413</v>
      </c>
    </row>
    <row r="7232" spans="23:25" x14ac:dyDescent="0.25">
      <c r="W7232" t="s">
        <v>15232</v>
      </c>
      <c r="X7232" t="s">
        <v>15233</v>
      </c>
      <c r="Y7232" t="s">
        <v>413</v>
      </c>
    </row>
    <row r="7233" spans="23:25" x14ac:dyDescent="0.25">
      <c r="W7233" t="s">
        <v>15234</v>
      </c>
      <c r="X7233" t="s">
        <v>15235</v>
      </c>
      <c r="Y7233" t="s">
        <v>15236</v>
      </c>
    </row>
    <row r="7234" spans="23:25" x14ac:dyDescent="0.25">
      <c r="W7234" t="s">
        <v>15237</v>
      </c>
      <c r="X7234" t="s">
        <v>15238</v>
      </c>
      <c r="Y7234" t="s">
        <v>495</v>
      </c>
    </row>
    <row r="7235" spans="23:25" x14ac:dyDescent="0.25">
      <c r="W7235" t="s">
        <v>15239</v>
      </c>
      <c r="X7235" t="s">
        <v>15240</v>
      </c>
      <c r="Y7235" t="s">
        <v>495</v>
      </c>
    </row>
    <row r="7236" spans="23:25" x14ac:dyDescent="0.25">
      <c r="W7236" t="s">
        <v>15241</v>
      </c>
      <c r="X7236" t="s">
        <v>15242</v>
      </c>
      <c r="Y7236" t="s">
        <v>495</v>
      </c>
    </row>
    <row r="7237" spans="23:25" x14ac:dyDescent="0.25">
      <c r="W7237" t="s">
        <v>15243</v>
      </c>
      <c r="X7237" t="s">
        <v>15244</v>
      </c>
      <c r="Y7237" t="s">
        <v>495</v>
      </c>
    </row>
    <row r="7238" spans="23:25" x14ac:dyDescent="0.25">
      <c r="W7238" t="s">
        <v>15245</v>
      </c>
      <c r="X7238" t="s">
        <v>15246</v>
      </c>
      <c r="Y7238" t="s">
        <v>495</v>
      </c>
    </row>
    <row r="7239" spans="23:25" x14ac:dyDescent="0.25">
      <c r="W7239" t="s">
        <v>15247</v>
      </c>
      <c r="X7239" t="s">
        <v>15248</v>
      </c>
      <c r="Y7239" t="s">
        <v>495</v>
      </c>
    </row>
    <row r="7240" spans="23:25" x14ac:dyDescent="0.25">
      <c r="W7240" t="s">
        <v>15249</v>
      </c>
      <c r="X7240" t="s">
        <v>15250</v>
      </c>
      <c r="Y7240" t="s">
        <v>495</v>
      </c>
    </row>
    <row r="7241" spans="23:25" x14ac:dyDescent="0.25">
      <c r="W7241" t="s">
        <v>15251</v>
      </c>
      <c r="X7241" t="s">
        <v>15252</v>
      </c>
      <c r="Y7241" t="s">
        <v>495</v>
      </c>
    </row>
    <row r="7242" spans="23:25" x14ac:dyDescent="0.25">
      <c r="W7242" t="s">
        <v>15253</v>
      </c>
      <c r="X7242" t="s">
        <v>15254</v>
      </c>
      <c r="Y7242" t="s">
        <v>495</v>
      </c>
    </row>
    <row r="7243" spans="23:25" x14ac:dyDescent="0.25">
      <c r="W7243" t="s">
        <v>15255</v>
      </c>
      <c r="X7243" t="s">
        <v>15256</v>
      </c>
      <c r="Y7243" t="s">
        <v>495</v>
      </c>
    </row>
    <row r="7244" spans="23:25" x14ac:dyDescent="0.25">
      <c r="W7244" t="s">
        <v>15257</v>
      </c>
      <c r="X7244" t="s">
        <v>15258</v>
      </c>
      <c r="Y7244" t="s">
        <v>495</v>
      </c>
    </row>
    <row r="7245" spans="23:25" x14ac:dyDescent="0.25">
      <c r="W7245" t="s">
        <v>15259</v>
      </c>
      <c r="X7245" t="s">
        <v>15260</v>
      </c>
      <c r="Y7245" t="s">
        <v>495</v>
      </c>
    </row>
    <row r="7246" spans="23:25" x14ac:dyDescent="0.25">
      <c r="W7246" t="s">
        <v>15261</v>
      </c>
      <c r="X7246" t="s">
        <v>15262</v>
      </c>
      <c r="Y7246" t="s">
        <v>495</v>
      </c>
    </row>
    <row r="7247" spans="23:25" x14ac:dyDescent="0.25">
      <c r="W7247" t="s">
        <v>15263</v>
      </c>
      <c r="X7247" t="s">
        <v>15264</v>
      </c>
      <c r="Y7247" t="s">
        <v>495</v>
      </c>
    </row>
    <row r="7248" spans="23:25" x14ac:dyDescent="0.25">
      <c r="W7248" t="s">
        <v>15265</v>
      </c>
      <c r="X7248" t="s">
        <v>15266</v>
      </c>
      <c r="Y7248" t="s">
        <v>495</v>
      </c>
    </row>
    <row r="7249" spans="23:25" x14ac:dyDescent="0.25">
      <c r="W7249" t="s">
        <v>15267</v>
      </c>
      <c r="X7249" t="s">
        <v>15268</v>
      </c>
      <c r="Y7249" t="s">
        <v>495</v>
      </c>
    </row>
    <row r="7250" spans="23:25" x14ac:dyDescent="0.25">
      <c r="W7250" t="s">
        <v>15269</v>
      </c>
      <c r="X7250" t="s">
        <v>15270</v>
      </c>
      <c r="Y7250" t="s">
        <v>495</v>
      </c>
    </row>
    <row r="7251" spans="23:25" x14ac:dyDescent="0.25">
      <c r="W7251" t="s">
        <v>15271</v>
      </c>
      <c r="X7251" t="s">
        <v>15272</v>
      </c>
      <c r="Y7251" t="s">
        <v>495</v>
      </c>
    </row>
    <row r="7252" spans="23:25" x14ac:dyDescent="0.25">
      <c r="W7252" t="s">
        <v>15273</v>
      </c>
      <c r="X7252" t="s">
        <v>15274</v>
      </c>
      <c r="Y7252" t="s">
        <v>495</v>
      </c>
    </row>
    <row r="7253" spans="23:25" x14ac:dyDescent="0.25">
      <c r="W7253" t="s">
        <v>15275</v>
      </c>
      <c r="X7253" t="s">
        <v>15276</v>
      </c>
      <c r="Y7253" t="s">
        <v>495</v>
      </c>
    </row>
    <row r="7254" spans="23:25" x14ac:dyDescent="0.25">
      <c r="W7254" t="s">
        <v>15277</v>
      </c>
      <c r="X7254" t="s">
        <v>15278</v>
      </c>
      <c r="Y7254" t="s">
        <v>495</v>
      </c>
    </row>
    <row r="7255" spans="23:25" x14ac:dyDescent="0.25">
      <c r="W7255" t="s">
        <v>15279</v>
      </c>
      <c r="X7255" t="s">
        <v>15280</v>
      </c>
      <c r="Y7255" t="s">
        <v>495</v>
      </c>
    </row>
    <row r="7256" spans="23:25" x14ac:dyDescent="0.25">
      <c r="W7256" t="s">
        <v>15281</v>
      </c>
      <c r="X7256" t="s">
        <v>15282</v>
      </c>
      <c r="Y7256" t="s">
        <v>495</v>
      </c>
    </row>
    <row r="7257" spans="23:25" x14ac:dyDescent="0.25">
      <c r="W7257" t="s">
        <v>15283</v>
      </c>
      <c r="X7257" t="s">
        <v>15284</v>
      </c>
      <c r="Y7257" t="s">
        <v>217</v>
      </c>
    </row>
    <row r="7258" spans="23:25" x14ac:dyDescent="0.25">
      <c r="W7258" t="s">
        <v>15285</v>
      </c>
      <c r="X7258" t="s">
        <v>15286</v>
      </c>
      <c r="Y7258" t="s">
        <v>217</v>
      </c>
    </row>
    <row r="7259" spans="23:25" x14ac:dyDescent="0.25">
      <c r="W7259" t="s">
        <v>15287</v>
      </c>
      <c r="X7259" t="s">
        <v>15288</v>
      </c>
      <c r="Y7259" t="s">
        <v>217</v>
      </c>
    </row>
    <row r="7260" spans="23:25" x14ac:dyDescent="0.25">
      <c r="W7260" t="s">
        <v>15289</v>
      </c>
      <c r="X7260" t="s">
        <v>15290</v>
      </c>
      <c r="Y7260" t="s">
        <v>417</v>
      </c>
    </row>
    <row r="7261" spans="23:25" x14ac:dyDescent="0.25">
      <c r="W7261" t="s">
        <v>15291</v>
      </c>
      <c r="X7261" t="s">
        <v>15292</v>
      </c>
      <c r="Y7261" t="s">
        <v>417</v>
      </c>
    </row>
    <row r="7262" spans="23:25" x14ac:dyDescent="0.25">
      <c r="W7262" t="s">
        <v>15293</v>
      </c>
      <c r="X7262" t="s">
        <v>15294</v>
      </c>
      <c r="Y7262" t="s">
        <v>417</v>
      </c>
    </row>
    <row r="7263" spans="23:25" x14ac:dyDescent="0.25">
      <c r="W7263" t="s">
        <v>15295</v>
      </c>
      <c r="X7263" t="s">
        <v>15296</v>
      </c>
      <c r="Y7263" t="s">
        <v>417</v>
      </c>
    </row>
    <row r="7264" spans="23:25" x14ac:dyDescent="0.25">
      <c r="W7264" t="s">
        <v>15297</v>
      </c>
      <c r="X7264" t="s">
        <v>15298</v>
      </c>
      <c r="Y7264" t="s">
        <v>417</v>
      </c>
    </row>
    <row r="7265" spans="23:25" x14ac:dyDescent="0.25">
      <c r="W7265" t="s">
        <v>15299</v>
      </c>
      <c r="X7265" t="s">
        <v>15300</v>
      </c>
      <c r="Y7265" t="s">
        <v>417</v>
      </c>
    </row>
    <row r="7266" spans="23:25" x14ac:dyDescent="0.25">
      <c r="W7266" t="s">
        <v>15301</v>
      </c>
      <c r="X7266" t="s">
        <v>15302</v>
      </c>
      <c r="Y7266" t="s">
        <v>417</v>
      </c>
    </row>
    <row r="7267" spans="23:25" x14ac:dyDescent="0.25">
      <c r="W7267" t="s">
        <v>15303</v>
      </c>
      <c r="X7267" t="s">
        <v>15304</v>
      </c>
      <c r="Y7267" t="s">
        <v>417</v>
      </c>
    </row>
    <row r="7268" spans="23:25" x14ac:dyDescent="0.25">
      <c r="W7268" t="s">
        <v>15305</v>
      </c>
      <c r="X7268" t="s">
        <v>15306</v>
      </c>
      <c r="Y7268" t="s">
        <v>417</v>
      </c>
    </row>
    <row r="7269" spans="23:25" x14ac:dyDescent="0.25">
      <c r="W7269" t="s">
        <v>15307</v>
      </c>
      <c r="X7269" t="s">
        <v>15308</v>
      </c>
      <c r="Y7269" t="s">
        <v>417</v>
      </c>
    </row>
    <row r="7270" spans="23:25" x14ac:dyDescent="0.25">
      <c r="W7270" t="s">
        <v>15309</v>
      </c>
      <c r="X7270" t="s">
        <v>15310</v>
      </c>
      <c r="Y7270" t="s">
        <v>417</v>
      </c>
    </row>
    <row r="7271" spans="23:25" x14ac:dyDescent="0.25">
      <c r="W7271" t="s">
        <v>15311</v>
      </c>
      <c r="X7271" t="s">
        <v>15312</v>
      </c>
      <c r="Y7271" t="s">
        <v>417</v>
      </c>
    </row>
    <row r="7272" spans="23:25" x14ac:dyDescent="0.25">
      <c r="W7272" t="s">
        <v>15313</v>
      </c>
      <c r="X7272" t="s">
        <v>15314</v>
      </c>
      <c r="Y7272" t="s">
        <v>417</v>
      </c>
    </row>
    <row r="7273" spans="23:25" x14ac:dyDescent="0.25">
      <c r="W7273" t="s">
        <v>15315</v>
      </c>
      <c r="X7273" t="s">
        <v>15316</v>
      </c>
      <c r="Y7273" t="s">
        <v>417</v>
      </c>
    </row>
    <row r="7274" spans="23:25" x14ac:dyDescent="0.25">
      <c r="W7274" t="s">
        <v>15317</v>
      </c>
      <c r="X7274" t="s">
        <v>15318</v>
      </c>
      <c r="Y7274" t="s">
        <v>417</v>
      </c>
    </row>
    <row r="7275" spans="23:25" x14ac:dyDescent="0.25">
      <c r="W7275" t="s">
        <v>15319</v>
      </c>
      <c r="X7275" t="s">
        <v>15320</v>
      </c>
      <c r="Y7275" t="s">
        <v>417</v>
      </c>
    </row>
    <row r="7276" spans="23:25" x14ac:dyDescent="0.25">
      <c r="W7276" t="s">
        <v>15321</v>
      </c>
      <c r="X7276" t="s">
        <v>15322</v>
      </c>
      <c r="Y7276" t="s">
        <v>417</v>
      </c>
    </row>
    <row r="7277" spans="23:25" x14ac:dyDescent="0.25">
      <c r="W7277" t="s">
        <v>15323</v>
      </c>
      <c r="X7277" t="s">
        <v>15324</v>
      </c>
      <c r="Y7277" t="s">
        <v>417</v>
      </c>
    </row>
    <row r="7278" spans="23:25" x14ac:dyDescent="0.25">
      <c r="W7278" t="s">
        <v>15325</v>
      </c>
      <c r="X7278" t="s">
        <v>15326</v>
      </c>
      <c r="Y7278" t="s">
        <v>417</v>
      </c>
    </row>
    <row r="7279" spans="23:25" x14ac:dyDescent="0.25">
      <c r="W7279" t="s">
        <v>15327</v>
      </c>
      <c r="X7279" t="s">
        <v>15328</v>
      </c>
      <c r="Y7279" t="s">
        <v>417</v>
      </c>
    </row>
    <row r="7280" spans="23:25" x14ac:dyDescent="0.25">
      <c r="W7280" t="s">
        <v>15329</v>
      </c>
      <c r="X7280" t="s">
        <v>15330</v>
      </c>
      <c r="Y7280" t="s">
        <v>417</v>
      </c>
    </row>
    <row r="7281" spans="23:25" x14ac:dyDescent="0.25">
      <c r="W7281" t="s">
        <v>15331</v>
      </c>
      <c r="X7281" t="s">
        <v>15332</v>
      </c>
      <c r="Y7281" t="s">
        <v>417</v>
      </c>
    </row>
    <row r="7282" spans="23:25" x14ac:dyDescent="0.25">
      <c r="W7282" t="s">
        <v>15333</v>
      </c>
      <c r="X7282" t="s">
        <v>15334</v>
      </c>
      <c r="Y7282" t="s">
        <v>417</v>
      </c>
    </row>
    <row r="7283" spans="23:25" x14ac:dyDescent="0.25">
      <c r="W7283" t="s">
        <v>15335</v>
      </c>
      <c r="X7283" t="s">
        <v>15336</v>
      </c>
      <c r="Y7283" t="s">
        <v>417</v>
      </c>
    </row>
    <row r="7284" spans="23:25" x14ac:dyDescent="0.25">
      <c r="W7284" t="s">
        <v>15337</v>
      </c>
      <c r="X7284" t="s">
        <v>15338</v>
      </c>
      <c r="Y7284" t="s">
        <v>417</v>
      </c>
    </row>
    <row r="7285" spans="23:25" x14ac:dyDescent="0.25">
      <c r="W7285" t="s">
        <v>15339</v>
      </c>
      <c r="X7285" t="s">
        <v>15340</v>
      </c>
      <c r="Y7285" t="s">
        <v>417</v>
      </c>
    </row>
    <row r="7286" spans="23:25" x14ac:dyDescent="0.25">
      <c r="W7286" t="s">
        <v>15341</v>
      </c>
      <c r="X7286" t="s">
        <v>15342</v>
      </c>
      <c r="Y7286" t="s">
        <v>417</v>
      </c>
    </row>
    <row r="7287" spans="23:25" x14ac:dyDescent="0.25">
      <c r="W7287" t="s">
        <v>15343</v>
      </c>
      <c r="X7287" t="s">
        <v>15344</v>
      </c>
      <c r="Y7287" t="s">
        <v>417</v>
      </c>
    </row>
    <row r="7288" spans="23:25" x14ac:dyDescent="0.25">
      <c r="W7288" t="s">
        <v>15345</v>
      </c>
      <c r="X7288" t="s">
        <v>15346</v>
      </c>
      <c r="Y7288" t="s">
        <v>3897</v>
      </c>
    </row>
    <row r="7289" spans="23:25" x14ac:dyDescent="0.25">
      <c r="W7289" t="s">
        <v>15347</v>
      </c>
      <c r="X7289" t="s">
        <v>15348</v>
      </c>
      <c r="Y7289" t="s">
        <v>417</v>
      </c>
    </row>
    <row r="7290" spans="23:25" x14ac:dyDescent="0.25">
      <c r="W7290" t="s">
        <v>15349</v>
      </c>
      <c r="X7290" t="s">
        <v>15350</v>
      </c>
      <c r="Y7290" t="s">
        <v>417</v>
      </c>
    </row>
    <row r="7291" spans="23:25" x14ac:dyDescent="0.25">
      <c r="W7291" t="s">
        <v>15351</v>
      </c>
      <c r="X7291" t="s">
        <v>15352</v>
      </c>
      <c r="Y7291" t="s">
        <v>3897</v>
      </c>
    </row>
    <row r="7292" spans="23:25" x14ac:dyDescent="0.25">
      <c r="W7292" t="s">
        <v>15353</v>
      </c>
      <c r="X7292" t="s">
        <v>15354</v>
      </c>
      <c r="Y7292" t="s">
        <v>417</v>
      </c>
    </row>
    <row r="7293" spans="23:25" x14ac:dyDescent="0.25">
      <c r="W7293" t="s">
        <v>15355</v>
      </c>
      <c r="X7293" t="s">
        <v>15356</v>
      </c>
      <c r="Y7293" t="s">
        <v>417</v>
      </c>
    </row>
    <row r="7294" spans="23:25" x14ac:dyDescent="0.25">
      <c r="W7294" t="s">
        <v>15357</v>
      </c>
      <c r="X7294" t="s">
        <v>15358</v>
      </c>
      <c r="Y7294" t="s">
        <v>417</v>
      </c>
    </row>
    <row r="7295" spans="23:25" x14ac:dyDescent="0.25">
      <c r="W7295" t="s">
        <v>15359</v>
      </c>
      <c r="X7295" t="s">
        <v>15360</v>
      </c>
      <c r="Y7295" t="s">
        <v>417</v>
      </c>
    </row>
    <row r="7296" spans="23:25" x14ac:dyDescent="0.25">
      <c r="W7296" t="s">
        <v>15361</v>
      </c>
      <c r="X7296" t="s">
        <v>15362</v>
      </c>
      <c r="Y7296" t="s">
        <v>417</v>
      </c>
    </row>
    <row r="7297" spans="23:25" x14ac:dyDescent="0.25">
      <c r="W7297" t="s">
        <v>15363</v>
      </c>
      <c r="X7297" t="s">
        <v>15364</v>
      </c>
      <c r="Y7297" t="s">
        <v>417</v>
      </c>
    </row>
    <row r="7298" spans="23:25" x14ac:dyDescent="0.25">
      <c r="W7298" t="s">
        <v>15365</v>
      </c>
      <c r="X7298" t="s">
        <v>15366</v>
      </c>
      <c r="Y7298" t="s">
        <v>417</v>
      </c>
    </row>
    <row r="7299" spans="23:25" x14ac:dyDescent="0.25">
      <c r="W7299" t="s">
        <v>15367</v>
      </c>
      <c r="X7299" t="s">
        <v>15368</v>
      </c>
      <c r="Y7299" t="s">
        <v>417</v>
      </c>
    </row>
    <row r="7300" spans="23:25" x14ac:dyDescent="0.25">
      <c r="W7300" t="s">
        <v>15369</v>
      </c>
      <c r="X7300" t="s">
        <v>15370</v>
      </c>
      <c r="Y7300" t="s">
        <v>417</v>
      </c>
    </row>
    <row r="7301" spans="23:25" x14ac:dyDescent="0.25">
      <c r="W7301" t="s">
        <v>15371</v>
      </c>
      <c r="X7301" t="s">
        <v>15372</v>
      </c>
      <c r="Y7301" t="s">
        <v>417</v>
      </c>
    </row>
    <row r="7302" spans="23:25" x14ac:dyDescent="0.25">
      <c r="W7302" t="s">
        <v>15373</v>
      </c>
      <c r="X7302" t="s">
        <v>15374</v>
      </c>
      <c r="Y7302" t="s">
        <v>417</v>
      </c>
    </row>
    <row r="7303" spans="23:25" x14ac:dyDescent="0.25">
      <c r="W7303" t="s">
        <v>15375</v>
      </c>
      <c r="X7303" t="s">
        <v>15376</v>
      </c>
      <c r="Y7303" t="s">
        <v>417</v>
      </c>
    </row>
    <row r="7304" spans="23:25" x14ac:dyDescent="0.25">
      <c r="W7304" t="s">
        <v>15377</v>
      </c>
      <c r="X7304" t="s">
        <v>15378</v>
      </c>
      <c r="Y7304" t="s">
        <v>417</v>
      </c>
    </row>
    <row r="7305" spans="23:25" x14ac:dyDescent="0.25">
      <c r="W7305" t="s">
        <v>15379</v>
      </c>
      <c r="X7305" t="s">
        <v>15380</v>
      </c>
      <c r="Y7305" t="s">
        <v>417</v>
      </c>
    </row>
    <row r="7306" spans="23:25" x14ac:dyDescent="0.25">
      <c r="W7306" t="s">
        <v>15381</v>
      </c>
      <c r="X7306" t="s">
        <v>15382</v>
      </c>
      <c r="Y7306" t="s">
        <v>417</v>
      </c>
    </row>
    <row r="7307" spans="23:25" x14ac:dyDescent="0.25">
      <c r="W7307" t="s">
        <v>15383</v>
      </c>
      <c r="X7307" t="s">
        <v>15384</v>
      </c>
      <c r="Y7307" t="s">
        <v>417</v>
      </c>
    </row>
    <row r="7308" spans="23:25" x14ac:dyDescent="0.25">
      <c r="W7308" t="s">
        <v>15385</v>
      </c>
      <c r="X7308" t="s">
        <v>15386</v>
      </c>
      <c r="Y7308" t="s">
        <v>417</v>
      </c>
    </row>
    <row r="7309" spans="23:25" x14ac:dyDescent="0.25">
      <c r="W7309" t="s">
        <v>15387</v>
      </c>
      <c r="X7309" t="s">
        <v>15388</v>
      </c>
      <c r="Y7309" t="s">
        <v>417</v>
      </c>
    </row>
    <row r="7310" spans="23:25" x14ac:dyDescent="0.25">
      <c r="W7310" t="s">
        <v>15389</v>
      </c>
      <c r="X7310" t="s">
        <v>15390</v>
      </c>
      <c r="Y7310" t="s">
        <v>417</v>
      </c>
    </row>
    <row r="7311" spans="23:25" x14ac:dyDescent="0.25">
      <c r="W7311" t="s">
        <v>15391</v>
      </c>
      <c r="X7311" t="s">
        <v>15392</v>
      </c>
      <c r="Y7311" t="s">
        <v>417</v>
      </c>
    </row>
    <row r="7312" spans="23:25" x14ac:dyDescent="0.25">
      <c r="W7312" t="s">
        <v>15393</v>
      </c>
      <c r="X7312" t="s">
        <v>15394</v>
      </c>
      <c r="Y7312" t="s">
        <v>417</v>
      </c>
    </row>
    <row r="7313" spans="23:25" x14ac:dyDescent="0.25">
      <c r="W7313" t="s">
        <v>15395</v>
      </c>
      <c r="X7313" t="s">
        <v>15396</v>
      </c>
      <c r="Y7313" t="s">
        <v>417</v>
      </c>
    </row>
    <row r="7314" spans="23:25" x14ac:dyDescent="0.25">
      <c r="W7314" t="s">
        <v>15397</v>
      </c>
      <c r="X7314" t="s">
        <v>15398</v>
      </c>
      <c r="Y7314" t="s">
        <v>417</v>
      </c>
    </row>
    <row r="7315" spans="23:25" x14ac:dyDescent="0.25">
      <c r="W7315" t="s">
        <v>15399</v>
      </c>
      <c r="X7315" t="s">
        <v>15400</v>
      </c>
      <c r="Y7315" t="s">
        <v>417</v>
      </c>
    </row>
    <row r="7316" spans="23:25" x14ac:dyDescent="0.25">
      <c r="W7316" t="s">
        <v>15401</v>
      </c>
      <c r="X7316" t="s">
        <v>15402</v>
      </c>
      <c r="Y7316" t="s">
        <v>417</v>
      </c>
    </row>
    <row r="7317" spans="23:25" x14ac:dyDescent="0.25">
      <c r="W7317" t="s">
        <v>15403</v>
      </c>
      <c r="X7317" t="s">
        <v>15404</v>
      </c>
      <c r="Y7317" t="s">
        <v>417</v>
      </c>
    </row>
    <row r="7318" spans="23:25" x14ac:dyDescent="0.25">
      <c r="W7318" t="s">
        <v>15405</v>
      </c>
      <c r="X7318" t="s">
        <v>15406</v>
      </c>
      <c r="Y7318" t="s">
        <v>417</v>
      </c>
    </row>
    <row r="7319" spans="23:25" x14ac:dyDescent="0.25">
      <c r="W7319" t="s">
        <v>15407</v>
      </c>
      <c r="X7319" t="s">
        <v>15408</v>
      </c>
      <c r="Y7319" t="s">
        <v>417</v>
      </c>
    </row>
    <row r="7320" spans="23:25" x14ac:dyDescent="0.25">
      <c r="W7320" t="s">
        <v>15409</v>
      </c>
      <c r="X7320" t="s">
        <v>15410</v>
      </c>
      <c r="Y7320" t="s">
        <v>417</v>
      </c>
    </row>
    <row r="7321" spans="23:25" x14ac:dyDescent="0.25">
      <c r="W7321" t="s">
        <v>15411</v>
      </c>
      <c r="X7321" t="s">
        <v>15412</v>
      </c>
      <c r="Y7321" t="s">
        <v>417</v>
      </c>
    </row>
    <row r="7322" spans="23:25" x14ac:dyDescent="0.25">
      <c r="W7322" t="s">
        <v>15413</v>
      </c>
      <c r="X7322" t="s">
        <v>15414</v>
      </c>
      <c r="Y7322" t="s">
        <v>417</v>
      </c>
    </row>
    <row r="7323" spans="23:25" x14ac:dyDescent="0.25">
      <c r="W7323" t="s">
        <v>15415</v>
      </c>
      <c r="X7323" t="s">
        <v>15416</v>
      </c>
      <c r="Y7323" t="s">
        <v>417</v>
      </c>
    </row>
    <row r="7324" spans="23:25" x14ac:dyDescent="0.25">
      <c r="W7324" t="s">
        <v>15417</v>
      </c>
      <c r="X7324" t="s">
        <v>15418</v>
      </c>
      <c r="Y7324" t="s">
        <v>417</v>
      </c>
    </row>
    <row r="7325" spans="23:25" x14ac:dyDescent="0.25">
      <c r="W7325" t="s">
        <v>15419</v>
      </c>
      <c r="X7325" t="s">
        <v>15420</v>
      </c>
      <c r="Y7325" t="s">
        <v>417</v>
      </c>
    </row>
    <row r="7326" spans="23:25" x14ac:dyDescent="0.25">
      <c r="W7326" t="s">
        <v>15421</v>
      </c>
      <c r="X7326" t="s">
        <v>15422</v>
      </c>
      <c r="Y7326" t="s">
        <v>417</v>
      </c>
    </row>
    <row r="7327" spans="23:25" x14ac:dyDescent="0.25">
      <c r="W7327" t="s">
        <v>15423</v>
      </c>
      <c r="X7327" t="s">
        <v>15424</v>
      </c>
      <c r="Y7327" t="s">
        <v>417</v>
      </c>
    </row>
    <row r="7328" spans="23:25" x14ac:dyDescent="0.25">
      <c r="W7328" t="s">
        <v>15425</v>
      </c>
      <c r="X7328" t="s">
        <v>15426</v>
      </c>
      <c r="Y7328" t="s">
        <v>417</v>
      </c>
    </row>
    <row r="7329" spans="23:25" x14ac:dyDescent="0.25">
      <c r="W7329" t="s">
        <v>15427</v>
      </c>
      <c r="X7329" t="s">
        <v>15428</v>
      </c>
      <c r="Y7329" t="s">
        <v>417</v>
      </c>
    </row>
    <row r="7330" spans="23:25" x14ac:dyDescent="0.25">
      <c r="W7330" t="s">
        <v>15429</v>
      </c>
      <c r="X7330" t="s">
        <v>15430</v>
      </c>
      <c r="Y7330" t="s">
        <v>417</v>
      </c>
    </row>
    <row r="7331" spans="23:25" x14ac:dyDescent="0.25">
      <c r="W7331" t="s">
        <v>15431</v>
      </c>
      <c r="X7331" t="s">
        <v>15432</v>
      </c>
      <c r="Y7331" t="s">
        <v>417</v>
      </c>
    </row>
    <row r="7332" spans="23:25" x14ac:dyDescent="0.25">
      <c r="W7332" t="s">
        <v>15433</v>
      </c>
      <c r="X7332" t="s">
        <v>15434</v>
      </c>
      <c r="Y7332" t="s">
        <v>417</v>
      </c>
    </row>
    <row r="7333" spans="23:25" x14ac:dyDescent="0.25">
      <c r="W7333" t="s">
        <v>15435</v>
      </c>
      <c r="X7333" t="s">
        <v>15436</v>
      </c>
      <c r="Y7333" t="s">
        <v>417</v>
      </c>
    </row>
    <row r="7334" spans="23:25" x14ac:dyDescent="0.25">
      <c r="W7334" t="s">
        <v>15437</v>
      </c>
      <c r="X7334" t="s">
        <v>15438</v>
      </c>
      <c r="Y7334" t="s">
        <v>417</v>
      </c>
    </row>
    <row r="7335" spans="23:25" x14ac:dyDescent="0.25">
      <c r="W7335" t="s">
        <v>15439</v>
      </c>
      <c r="X7335" t="s">
        <v>15440</v>
      </c>
      <c r="Y7335" t="s">
        <v>417</v>
      </c>
    </row>
    <row r="7336" spans="23:25" x14ac:dyDescent="0.25">
      <c r="W7336" t="s">
        <v>15441</v>
      </c>
      <c r="X7336" t="s">
        <v>15442</v>
      </c>
      <c r="Y7336" t="s">
        <v>417</v>
      </c>
    </row>
    <row r="7337" spans="23:25" x14ac:dyDescent="0.25">
      <c r="W7337" t="s">
        <v>15443</v>
      </c>
      <c r="X7337" t="s">
        <v>15444</v>
      </c>
      <c r="Y7337" t="s">
        <v>417</v>
      </c>
    </row>
    <row r="7338" spans="23:25" x14ac:dyDescent="0.25">
      <c r="W7338" t="s">
        <v>15445</v>
      </c>
      <c r="X7338" t="s">
        <v>15446</v>
      </c>
      <c r="Y7338" t="s">
        <v>417</v>
      </c>
    </row>
    <row r="7339" spans="23:25" x14ac:dyDescent="0.25">
      <c r="W7339" t="s">
        <v>15447</v>
      </c>
      <c r="X7339" t="s">
        <v>15448</v>
      </c>
      <c r="Y7339" t="s">
        <v>417</v>
      </c>
    </row>
    <row r="7340" spans="23:25" x14ac:dyDescent="0.25">
      <c r="W7340" t="s">
        <v>15449</v>
      </c>
      <c r="X7340" t="s">
        <v>15450</v>
      </c>
      <c r="Y7340" t="s">
        <v>417</v>
      </c>
    </row>
    <row r="7341" spans="23:25" x14ac:dyDescent="0.25">
      <c r="W7341" t="s">
        <v>15451</v>
      </c>
      <c r="X7341" t="s">
        <v>15452</v>
      </c>
      <c r="Y7341" t="s">
        <v>417</v>
      </c>
    </row>
    <row r="7342" spans="23:25" x14ac:dyDescent="0.25">
      <c r="W7342" t="s">
        <v>15453</v>
      </c>
      <c r="X7342" t="s">
        <v>15454</v>
      </c>
      <c r="Y7342" t="s">
        <v>417</v>
      </c>
    </row>
    <row r="7343" spans="23:25" x14ac:dyDescent="0.25">
      <c r="W7343" t="s">
        <v>15455</v>
      </c>
      <c r="X7343" t="s">
        <v>15456</v>
      </c>
      <c r="Y7343" t="s">
        <v>417</v>
      </c>
    </row>
    <row r="7344" spans="23:25" x14ac:dyDescent="0.25">
      <c r="W7344" t="s">
        <v>15457</v>
      </c>
      <c r="X7344" t="s">
        <v>15458</v>
      </c>
      <c r="Y7344" t="s">
        <v>417</v>
      </c>
    </row>
    <row r="7345" spans="23:25" x14ac:dyDescent="0.25">
      <c r="W7345" t="s">
        <v>15459</v>
      </c>
      <c r="X7345" t="s">
        <v>15460</v>
      </c>
      <c r="Y7345" t="s">
        <v>417</v>
      </c>
    </row>
    <row r="7346" spans="23:25" x14ac:dyDescent="0.25">
      <c r="W7346" t="s">
        <v>15461</v>
      </c>
      <c r="X7346" t="s">
        <v>15462</v>
      </c>
      <c r="Y7346" t="s">
        <v>417</v>
      </c>
    </row>
    <row r="7347" spans="23:25" x14ac:dyDescent="0.25">
      <c r="W7347" t="s">
        <v>15463</v>
      </c>
      <c r="X7347" t="s">
        <v>15464</v>
      </c>
      <c r="Y7347" t="s">
        <v>417</v>
      </c>
    </row>
    <row r="7348" spans="23:25" x14ac:dyDescent="0.25">
      <c r="W7348" t="s">
        <v>15465</v>
      </c>
      <c r="X7348" t="s">
        <v>15466</v>
      </c>
      <c r="Y7348" t="s">
        <v>417</v>
      </c>
    </row>
    <row r="7349" spans="23:25" x14ac:dyDescent="0.25">
      <c r="W7349" t="s">
        <v>15467</v>
      </c>
      <c r="X7349" t="s">
        <v>15468</v>
      </c>
      <c r="Y7349" t="s">
        <v>417</v>
      </c>
    </row>
    <row r="7350" spans="23:25" x14ac:dyDescent="0.25">
      <c r="W7350" t="s">
        <v>15469</v>
      </c>
      <c r="X7350" t="s">
        <v>15470</v>
      </c>
      <c r="Y7350" t="s">
        <v>417</v>
      </c>
    </row>
    <row r="7351" spans="23:25" x14ac:dyDescent="0.25">
      <c r="W7351" t="s">
        <v>15471</v>
      </c>
      <c r="X7351" t="s">
        <v>15472</v>
      </c>
      <c r="Y7351" t="s">
        <v>417</v>
      </c>
    </row>
    <row r="7352" spans="23:25" x14ac:dyDescent="0.25">
      <c r="W7352" t="s">
        <v>15473</v>
      </c>
      <c r="X7352" t="s">
        <v>15474</v>
      </c>
      <c r="Y7352" t="s">
        <v>417</v>
      </c>
    </row>
    <row r="7353" spans="23:25" x14ac:dyDescent="0.25">
      <c r="W7353" t="s">
        <v>15475</v>
      </c>
      <c r="X7353" t="s">
        <v>15476</v>
      </c>
      <c r="Y7353" t="s">
        <v>417</v>
      </c>
    </row>
    <row r="7354" spans="23:25" x14ac:dyDescent="0.25">
      <c r="W7354" t="s">
        <v>15477</v>
      </c>
      <c r="X7354" t="s">
        <v>15478</v>
      </c>
      <c r="Y7354" t="s">
        <v>417</v>
      </c>
    </row>
    <row r="7355" spans="23:25" x14ac:dyDescent="0.25">
      <c r="W7355" t="s">
        <v>15479</v>
      </c>
      <c r="X7355" t="s">
        <v>15480</v>
      </c>
      <c r="Y7355" t="s">
        <v>417</v>
      </c>
    </row>
    <row r="7356" spans="23:25" x14ac:dyDescent="0.25">
      <c r="W7356" t="s">
        <v>15481</v>
      </c>
      <c r="X7356" t="s">
        <v>15482</v>
      </c>
      <c r="Y7356" t="s">
        <v>417</v>
      </c>
    </row>
    <row r="7357" spans="23:25" x14ac:dyDescent="0.25">
      <c r="W7357" t="s">
        <v>15483</v>
      </c>
      <c r="X7357" t="s">
        <v>15484</v>
      </c>
      <c r="Y7357" t="s">
        <v>417</v>
      </c>
    </row>
    <row r="7358" spans="23:25" x14ac:dyDescent="0.25">
      <c r="W7358" t="s">
        <v>15485</v>
      </c>
      <c r="X7358" t="s">
        <v>15486</v>
      </c>
      <c r="Y7358" t="s">
        <v>417</v>
      </c>
    </row>
    <row r="7359" spans="23:25" x14ac:dyDescent="0.25">
      <c r="W7359" t="s">
        <v>15487</v>
      </c>
      <c r="X7359" t="s">
        <v>15488</v>
      </c>
      <c r="Y7359" t="s">
        <v>417</v>
      </c>
    </row>
    <row r="7360" spans="23:25" x14ac:dyDescent="0.25">
      <c r="W7360" t="s">
        <v>15489</v>
      </c>
      <c r="X7360" t="s">
        <v>15490</v>
      </c>
      <c r="Y7360" t="s">
        <v>417</v>
      </c>
    </row>
    <row r="7361" spans="23:25" x14ac:dyDescent="0.25">
      <c r="W7361" t="s">
        <v>15491</v>
      </c>
      <c r="X7361" t="s">
        <v>15492</v>
      </c>
      <c r="Y7361" t="s">
        <v>417</v>
      </c>
    </row>
    <row r="7362" spans="23:25" x14ac:dyDescent="0.25">
      <c r="W7362" t="s">
        <v>15493</v>
      </c>
      <c r="X7362" t="s">
        <v>15494</v>
      </c>
      <c r="Y7362" t="s">
        <v>417</v>
      </c>
    </row>
    <row r="7363" spans="23:25" x14ac:dyDescent="0.25">
      <c r="W7363" t="s">
        <v>15495</v>
      </c>
      <c r="X7363" t="s">
        <v>15496</v>
      </c>
      <c r="Y7363" t="s">
        <v>417</v>
      </c>
    </row>
    <row r="7364" spans="23:25" x14ac:dyDescent="0.25">
      <c r="W7364" t="s">
        <v>15497</v>
      </c>
      <c r="X7364" t="s">
        <v>15498</v>
      </c>
      <c r="Y7364" t="s">
        <v>417</v>
      </c>
    </row>
    <row r="7365" spans="23:25" x14ac:dyDescent="0.25">
      <c r="W7365" t="s">
        <v>15499</v>
      </c>
      <c r="X7365" t="s">
        <v>15500</v>
      </c>
      <c r="Y7365" t="s">
        <v>417</v>
      </c>
    </row>
    <row r="7366" spans="23:25" x14ac:dyDescent="0.25">
      <c r="W7366" t="s">
        <v>15501</v>
      </c>
      <c r="X7366" t="s">
        <v>15502</v>
      </c>
      <c r="Y7366" t="s">
        <v>417</v>
      </c>
    </row>
    <row r="7367" spans="23:25" x14ac:dyDescent="0.25">
      <c r="W7367" t="s">
        <v>15503</v>
      </c>
      <c r="X7367" t="s">
        <v>15504</v>
      </c>
      <c r="Y7367" t="s">
        <v>417</v>
      </c>
    </row>
    <row r="7368" spans="23:25" x14ac:dyDescent="0.25">
      <c r="W7368" t="s">
        <v>15505</v>
      </c>
      <c r="X7368" t="s">
        <v>15506</v>
      </c>
      <c r="Y7368" t="s">
        <v>417</v>
      </c>
    </row>
    <row r="7369" spans="23:25" x14ac:dyDescent="0.25">
      <c r="W7369" t="s">
        <v>15507</v>
      </c>
      <c r="X7369" t="s">
        <v>15508</v>
      </c>
      <c r="Y7369" t="s">
        <v>417</v>
      </c>
    </row>
    <row r="7370" spans="23:25" x14ac:dyDescent="0.25">
      <c r="W7370" t="s">
        <v>15509</v>
      </c>
      <c r="X7370" t="s">
        <v>15510</v>
      </c>
      <c r="Y7370" t="s">
        <v>417</v>
      </c>
    </row>
    <row r="7371" spans="23:25" x14ac:dyDescent="0.25">
      <c r="W7371" t="s">
        <v>15511</v>
      </c>
      <c r="X7371" t="s">
        <v>15512</v>
      </c>
      <c r="Y7371" t="s">
        <v>417</v>
      </c>
    </row>
    <row r="7372" spans="23:25" x14ac:dyDescent="0.25">
      <c r="W7372" t="s">
        <v>15513</v>
      </c>
      <c r="X7372" t="s">
        <v>15514</v>
      </c>
      <c r="Y7372" t="s">
        <v>417</v>
      </c>
    </row>
    <row r="7373" spans="23:25" x14ac:dyDescent="0.25">
      <c r="W7373" t="s">
        <v>15515</v>
      </c>
      <c r="X7373" t="s">
        <v>15516</v>
      </c>
      <c r="Y7373" t="s">
        <v>417</v>
      </c>
    </row>
    <row r="7374" spans="23:25" x14ac:dyDescent="0.25">
      <c r="W7374" t="s">
        <v>15517</v>
      </c>
      <c r="X7374" t="s">
        <v>15518</v>
      </c>
      <c r="Y7374" t="s">
        <v>417</v>
      </c>
    </row>
    <row r="7375" spans="23:25" x14ac:dyDescent="0.25">
      <c r="W7375" t="s">
        <v>15519</v>
      </c>
      <c r="X7375" t="s">
        <v>15520</v>
      </c>
      <c r="Y7375" t="s">
        <v>417</v>
      </c>
    </row>
    <row r="7376" spans="23:25" x14ac:dyDescent="0.25">
      <c r="W7376" t="s">
        <v>15521</v>
      </c>
      <c r="X7376" t="s">
        <v>15522</v>
      </c>
      <c r="Y7376" t="s">
        <v>417</v>
      </c>
    </row>
    <row r="7377" spans="23:25" x14ac:dyDescent="0.25">
      <c r="W7377" t="s">
        <v>15523</v>
      </c>
      <c r="X7377" t="s">
        <v>15524</v>
      </c>
      <c r="Y7377" t="s">
        <v>417</v>
      </c>
    </row>
    <row r="7378" spans="23:25" x14ac:dyDescent="0.25">
      <c r="W7378" t="s">
        <v>15525</v>
      </c>
      <c r="X7378" t="s">
        <v>15526</v>
      </c>
      <c r="Y7378" t="s">
        <v>417</v>
      </c>
    </row>
    <row r="7379" spans="23:25" x14ac:dyDescent="0.25">
      <c r="W7379" t="s">
        <v>15527</v>
      </c>
      <c r="X7379" t="s">
        <v>15528</v>
      </c>
      <c r="Y7379" t="s">
        <v>417</v>
      </c>
    </row>
    <row r="7380" spans="23:25" x14ac:dyDescent="0.25">
      <c r="W7380" t="s">
        <v>15529</v>
      </c>
      <c r="X7380" t="s">
        <v>15530</v>
      </c>
      <c r="Y7380" t="s">
        <v>417</v>
      </c>
    </row>
    <row r="7381" spans="23:25" x14ac:dyDescent="0.25">
      <c r="W7381" t="s">
        <v>15531</v>
      </c>
      <c r="X7381" t="s">
        <v>15532</v>
      </c>
      <c r="Y7381" t="s">
        <v>417</v>
      </c>
    </row>
    <row r="7382" spans="23:25" x14ac:dyDescent="0.25">
      <c r="W7382" t="s">
        <v>15533</v>
      </c>
      <c r="X7382" t="s">
        <v>15534</v>
      </c>
      <c r="Y7382" t="s">
        <v>417</v>
      </c>
    </row>
    <row r="7383" spans="23:25" x14ac:dyDescent="0.25">
      <c r="W7383" t="s">
        <v>15535</v>
      </c>
      <c r="X7383" t="s">
        <v>15536</v>
      </c>
      <c r="Y7383" t="s">
        <v>417</v>
      </c>
    </row>
    <row r="7384" spans="23:25" x14ac:dyDescent="0.25">
      <c r="W7384" t="s">
        <v>15537</v>
      </c>
      <c r="X7384" t="s">
        <v>15538</v>
      </c>
      <c r="Y7384" t="s">
        <v>417</v>
      </c>
    </row>
    <row r="7385" spans="23:25" x14ac:dyDescent="0.25">
      <c r="W7385" t="s">
        <v>15539</v>
      </c>
      <c r="X7385" t="s">
        <v>15540</v>
      </c>
      <c r="Y7385" t="s">
        <v>417</v>
      </c>
    </row>
    <row r="7386" spans="23:25" x14ac:dyDescent="0.25">
      <c r="W7386" t="s">
        <v>15541</v>
      </c>
      <c r="X7386" t="s">
        <v>15542</v>
      </c>
      <c r="Y7386" t="s">
        <v>417</v>
      </c>
    </row>
    <row r="7387" spans="23:25" x14ac:dyDescent="0.25">
      <c r="W7387" t="s">
        <v>15543</v>
      </c>
      <c r="X7387" t="s">
        <v>15544</v>
      </c>
      <c r="Y7387" t="s">
        <v>417</v>
      </c>
    </row>
    <row r="7388" spans="23:25" x14ac:dyDescent="0.25">
      <c r="W7388" t="s">
        <v>15545</v>
      </c>
      <c r="X7388" t="s">
        <v>15546</v>
      </c>
      <c r="Y7388" t="s">
        <v>417</v>
      </c>
    </row>
    <row r="7389" spans="23:25" x14ac:dyDescent="0.25">
      <c r="W7389" t="s">
        <v>15547</v>
      </c>
      <c r="X7389" t="s">
        <v>15548</v>
      </c>
      <c r="Y7389" t="s">
        <v>417</v>
      </c>
    </row>
    <row r="7390" spans="23:25" x14ac:dyDescent="0.25">
      <c r="W7390" t="s">
        <v>15549</v>
      </c>
      <c r="X7390" t="s">
        <v>15550</v>
      </c>
      <c r="Y7390" t="s">
        <v>417</v>
      </c>
    </row>
    <row r="7391" spans="23:25" x14ac:dyDescent="0.25">
      <c r="W7391" t="s">
        <v>15551</v>
      </c>
      <c r="X7391" t="s">
        <v>15552</v>
      </c>
      <c r="Y7391" t="s">
        <v>417</v>
      </c>
    </row>
    <row r="7392" spans="23:25" x14ac:dyDescent="0.25">
      <c r="W7392" t="s">
        <v>15553</v>
      </c>
      <c r="X7392" t="s">
        <v>15554</v>
      </c>
      <c r="Y7392" t="s">
        <v>417</v>
      </c>
    </row>
    <row r="7393" spans="23:25" x14ac:dyDescent="0.25">
      <c r="W7393" t="s">
        <v>15555</v>
      </c>
      <c r="X7393" t="s">
        <v>15556</v>
      </c>
      <c r="Y7393" t="s">
        <v>417</v>
      </c>
    </row>
    <row r="7394" spans="23:25" x14ac:dyDescent="0.25">
      <c r="W7394" t="s">
        <v>15557</v>
      </c>
      <c r="X7394" t="s">
        <v>15558</v>
      </c>
      <c r="Y7394" t="s">
        <v>417</v>
      </c>
    </row>
    <row r="7395" spans="23:25" x14ac:dyDescent="0.25">
      <c r="W7395" t="s">
        <v>15559</v>
      </c>
      <c r="X7395" t="s">
        <v>15560</v>
      </c>
      <c r="Y7395" t="s">
        <v>417</v>
      </c>
    </row>
    <row r="7396" spans="23:25" x14ac:dyDescent="0.25">
      <c r="W7396" t="s">
        <v>15561</v>
      </c>
      <c r="X7396" t="s">
        <v>15562</v>
      </c>
      <c r="Y7396" t="s">
        <v>417</v>
      </c>
    </row>
    <row r="7397" spans="23:25" x14ac:dyDescent="0.25">
      <c r="W7397" t="s">
        <v>15563</v>
      </c>
      <c r="X7397" t="s">
        <v>15564</v>
      </c>
      <c r="Y7397" t="s">
        <v>417</v>
      </c>
    </row>
    <row r="7398" spans="23:25" x14ac:dyDescent="0.25">
      <c r="W7398" t="s">
        <v>15565</v>
      </c>
      <c r="X7398" t="s">
        <v>15566</v>
      </c>
      <c r="Y7398" t="s">
        <v>417</v>
      </c>
    </row>
    <row r="7399" spans="23:25" x14ac:dyDescent="0.25">
      <c r="W7399" t="s">
        <v>15567</v>
      </c>
      <c r="X7399" t="s">
        <v>15568</v>
      </c>
      <c r="Y7399" t="s">
        <v>417</v>
      </c>
    </row>
    <row r="7400" spans="23:25" x14ac:dyDescent="0.25">
      <c r="W7400" t="s">
        <v>15569</v>
      </c>
      <c r="X7400" t="s">
        <v>15570</v>
      </c>
      <c r="Y7400" t="s">
        <v>417</v>
      </c>
    </row>
    <row r="7401" spans="23:25" x14ac:dyDescent="0.25">
      <c r="W7401" t="s">
        <v>15571</v>
      </c>
      <c r="X7401" t="s">
        <v>15572</v>
      </c>
      <c r="Y7401" t="s">
        <v>417</v>
      </c>
    </row>
    <row r="7402" spans="23:25" x14ac:dyDescent="0.25">
      <c r="W7402" t="s">
        <v>15573</v>
      </c>
      <c r="X7402" t="s">
        <v>15574</v>
      </c>
      <c r="Y7402" t="s">
        <v>417</v>
      </c>
    </row>
    <row r="7403" spans="23:25" x14ac:dyDescent="0.25">
      <c r="W7403" t="s">
        <v>15575</v>
      </c>
      <c r="X7403" t="s">
        <v>15576</v>
      </c>
      <c r="Y7403" t="s">
        <v>417</v>
      </c>
    </row>
    <row r="7404" spans="23:25" x14ac:dyDescent="0.25">
      <c r="W7404" t="s">
        <v>15577</v>
      </c>
      <c r="X7404" t="s">
        <v>15578</v>
      </c>
      <c r="Y7404" t="s">
        <v>417</v>
      </c>
    </row>
    <row r="7405" spans="23:25" x14ac:dyDescent="0.25">
      <c r="W7405" t="s">
        <v>15579</v>
      </c>
      <c r="X7405" t="s">
        <v>15580</v>
      </c>
      <c r="Y7405" t="s">
        <v>417</v>
      </c>
    </row>
    <row r="7406" spans="23:25" x14ac:dyDescent="0.25">
      <c r="W7406" t="s">
        <v>15581</v>
      </c>
      <c r="X7406" t="s">
        <v>15582</v>
      </c>
      <c r="Y7406" t="s">
        <v>417</v>
      </c>
    </row>
    <row r="7407" spans="23:25" x14ac:dyDescent="0.25">
      <c r="W7407" t="s">
        <v>15583</v>
      </c>
      <c r="X7407" t="s">
        <v>15584</v>
      </c>
      <c r="Y7407" t="s">
        <v>417</v>
      </c>
    </row>
    <row r="7408" spans="23:25" x14ac:dyDescent="0.25">
      <c r="W7408" t="s">
        <v>15585</v>
      </c>
      <c r="X7408" t="s">
        <v>15586</v>
      </c>
      <c r="Y7408" t="s">
        <v>417</v>
      </c>
    </row>
    <row r="7409" spans="23:25" x14ac:dyDescent="0.25">
      <c r="W7409" t="s">
        <v>15587</v>
      </c>
      <c r="X7409" t="s">
        <v>15588</v>
      </c>
      <c r="Y7409" t="s">
        <v>417</v>
      </c>
    </row>
    <row r="7410" spans="23:25" x14ac:dyDescent="0.25">
      <c r="W7410" t="s">
        <v>15589</v>
      </c>
      <c r="X7410" t="s">
        <v>15590</v>
      </c>
      <c r="Y7410" t="s">
        <v>1524</v>
      </c>
    </row>
    <row r="7411" spans="23:25" x14ac:dyDescent="0.25">
      <c r="W7411" t="s">
        <v>15591</v>
      </c>
      <c r="X7411" t="s">
        <v>15592</v>
      </c>
      <c r="Y7411" t="s">
        <v>1524</v>
      </c>
    </row>
    <row r="7412" spans="23:25" x14ac:dyDescent="0.25">
      <c r="W7412" t="s">
        <v>15593</v>
      </c>
      <c r="X7412" t="s">
        <v>15594</v>
      </c>
      <c r="Y7412" t="s">
        <v>1524</v>
      </c>
    </row>
    <row r="7413" spans="23:25" x14ac:dyDescent="0.25">
      <c r="W7413" t="s">
        <v>15595</v>
      </c>
      <c r="X7413" t="s">
        <v>15596</v>
      </c>
      <c r="Y7413" t="s">
        <v>1524</v>
      </c>
    </row>
    <row r="7414" spans="23:25" x14ac:dyDescent="0.25">
      <c r="W7414" t="s">
        <v>15597</v>
      </c>
      <c r="X7414" t="s">
        <v>15598</v>
      </c>
      <c r="Y7414" t="s">
        <v>1524</v>
      </c>
    </row>
    <row r="7415" spans="23:25" x14ac:dyDescent="0.25">
      <c r="W7415" t="s">
        <v>15599</v>
      </c>
      <c r="X7415" t="s">
        <v>15600</v>
      </c>
      <c r="Y7415" t="s">
        <v>417</v>
      </c>
    </row>
    <row r="7416" spans="23:25" x14ac:dyDescent="0.25">
      <c r="W7416" t="s">
        <v>15601</v>
      </c>
      <c r="X7416" t="s">
        <v>15602</v>
      </c>
      <c r="Y7416" t="s">
        <v>417</v>
      </c>
    </row>
    <row r="7417" spans="23:25" x14ac:dyDescent="0.25">
      <c r="W7417" t="s">
        <v>15603</v>
      </c>
      <c r="X7417" t="s">
        <v>15604</v>
      </c>
      <c r="Y7417" t="s">
        <v>417</v>
      </c>
    </row>
    <row r="7418" spans="23:25" x14ac:dyDescent="0.25">
      <c r="W7418" t="s">
        <v>15605</v>
      </c>
      <c r="X7418" t="s">
        <v>15606</v>
      </c>
      <c r="Y7418" t="s">
        <v>417</v>
      </c>
    </row>
    <row r="7419" spans="23:25" x14ac:dyDescent="0.25">
      <c r="W7419" t="s">
        <v>15607</v>
      </c>
      <c r="X7419" t="s">
        <v>15608</v>
      </c>
      <c r="Y7419" t="s">
        <v>417</v>
      </c>
    </row>
    <row r="7420" spans="23:25" x14ac:dyDescent="0.25">
      <c r="W7420" t="s">
        <v>15609</v>
      </c>
      <c r="X7420" t="s">
        <v>15610</v>
      </c>
      <c r="Y7420" t="s">
        <v>417</v>
      </c>
    </row>
    <row r="7421" spans="23:25" x14ac:dyDescent="0.25">
      <c r="W7421" t="s">
        <v>15611</v>
      </c>
      <c r="X7421" t="s">
        <v>15612</v>
      </c>
      <c r="Y7421" t="s">
        <v>417</v>
      </c>
    </row>
    <row r="7422" spans="23:25" x14ac:dyDescent="0.25">
      <c r="W7422" t="s">
        <v>15613</v>
      </c>
      <c r="X7422" t="s">
        <v>15614</v>
      </c>
      <c r="Y7422" t="s">
        <v>417</v>
      </c>
    </row>
    <row r="7423" spans="23:25" x14ac:dyDescent="0.25">
      <c r="W7423" t="s">
        <v>15615</v>
      </c>
      <c r="X7423" t="s">
        <v>15616</v>
      </c>
      <c r="Y7423" t="s">
        <v>417</v>
      </c>
    </row>
    <row r="7424" spans="23:25" x14ac:dyDescent="0.25">
      <c r="W7424" t="s">
        <v>15617</v>
      </c>
      <c r="X7424" t="s">
        <v>15618</v>
      </c>
      <c r="Y7424" t="s">
        <v>417</v>
      </c>
    </row>
    <row r="7425" spans="23:25" x14ac:dyDescent="0.25">
      <c r="W7425" t="s">
        <v>15619</v>
      </c>
      <c r="X7425" t="s">
        <v>15620</v>
      </c>
      <c r="Y7425" t="s">
        <v>417</v>
      </c>
    </row>
    <row r="7426" spans="23:25" x14ac:dyDescent="0.25">
      <c r="W7426" t="s">
        <v>15621</v>
      </c>
      <c r="X7426" t="s">
        <v>15622</v>
      </c>
      <c r="Y7426" t="s">
        <v>417</v>
      </c>
    </row>
    <row r="7427" spans="23:25" x14ac:dyDescent="0.25">
      <c r="W7427" t="s">
        <v>15623</v>
      </c>
      <c r="X7427" t="s">
        <v>15624</v>
      </c>
      <c r="Y7427" t="s">
        <v>417</v>
      </c>
    </row>
    <row r="7428" spans="23:25" x14ac:dyDescent="0.25">
      <c r="W7428" t="s">
        <v>15625</v>
      </c>
      <c r="X7428" t="s">
        <v>15626</v>
      </c>
      <c r="Y7428" t="s">
        <v>417</v>
      </c>
    </row>
    <row r="7429" spans="23:25" x14ac:dyDescent="0.25">
      <c r="W7429" t="s">
        <v>15627</v>
      </c>
      <c r="X7429" t="s">
        <v>15628</v>
      </c>
      <c r="Y7429" t="s">
        <v>417</v>
      </c>
    </row>
    <row r="7430" spans="23:25" x14ac:dyDescent="0.25">
      <c r="W7430" t="s">
        <v>15629</v>
      </c>
      <c r="X7430" t="s">
        <v>15630</v>
      </c>
      <c r="Y7430" t="s">
        <v>417</v>
      </c>
    </row>
    <row r="7431" spans="23:25" x14ac:dyDescent="0.25">
      <c r="W7431" t="s">
        <v>15631</v>
      </c>
      <c r="X7431" t="s">
        <v>15632</v>
      </c>
      <c r="Y7431" t="s">
        <v>417</v>
      </c>
    </row>
    <row r="7432" spans="23:25" x14ac:dyDescent="0.25">
      <c r="W7432" t="s">
        <v>15633</v>
      </c>
      <c r="X7432" t="s">
        <v>15634</v>
      </c>
      <c r="Y7432" t="s">
        <v>417</v>
      </c>
    </row>
    <row r="7433" spans="23:25" x14ac:dyDescent="0.25">
      <c r="W7433" t="s">
        <v>15635</v>
      </c>
      <c r="X7433" t="s">
        <v>15636</v>
      </c>
      <c r="Y7433" t="s">
        <v>417</v>
      </c>
    </row>
    <row r="7434" spans="23:25" x14ac:dyDescent="0.25">
      <c r="W7434" t="s">
        <v>15637</v>
      </c>
      <c r="X7434" t="s">
        <v>15638</v>
      </c>
      <c r="Y7434" t="s">
        <v>417</v>
      </c>
    </row>
    <row r="7435" spans="23:25" x14ac:dyDescent="0.25">
      <c r="W7435" t="s">
        <v>15639</v>
      </c>
      <c r="X7435" t="s">
        <v>15640</v>
      </c>
      <c r="Y7435" t="s">
        <v>417</v>
      </c>
    </row>
    <row r="7436" spans="23:25" x14ac:dyDescent="0.25">
      <c r="W7436" t="s">
        <v>15641</v>
      </c>
      <c r="X7436" t="s">
        <v>15642</v>
      </c>
      <c r="Y7436" t="s">
        <v>417</v>
      </c>
    </row>
    <row r="7437" spans="23:25" x14ac:dyDescent="0.25">
      <c r="W7437" t="s">
        <v>15643</v>
      </c>
      <c r="X7437" t="s">
        <v>15644</v>
      </c>
      <c r="Y7437" t="s">
        <v>417</v>
      </c>
    </row>
    <row r="7438" spans="23:25" x14ac:dyDescent="0.25">
      <c r="W7438" t="s">
        <v>15645</v>
      </c>
      <c r="X7438" t="s">
        <v>15646</v>
      </c>
      <c r="Y7438" t="s">
        <v>417</v>
      </c>
    </row>
    <row r="7439" spans="23:25" x14ac:dyDescent="0.25">
      <c r="W7439" t="s">
        <v>15647</v>
      </c>
      <c r="X7439" t="s">
        <v>15648</v>
      </c>
      <c r="Y7439" t="s">
        <v>417</v>
      </c>
    </row>
    <row r="7440" spans="23:25" x14ac:dyDescent="0.25">
      <c r="W7440" t="s">
        <v>15649</v>
      </c>
      <c r="X7440" t="s">
        <v>15650</v>
      </c>
      <c r="Y7440" t="s">
        <v>417</v>
      </c>
    </row>
    <row r="7441" spans="23:25" x14ac:dyDescent="0.25">
      <c r="W7441" t="s">
        <v>15651</v>
      </c>
      <c r="X7441" t="s">
        <v>15652</v>
      </c>
      <c r="Y7441" t="s">
        <v>417</v>
      </c>
    </row>
    <row r="7442" spans="23:25" x14ac:dyDescent="0.25">
      <c r="W7442" t="s">
        <v>15653</v>
      </c>
      <c r="X7442" t="s">
        <v>15654</v>
      </c>
      <c r="Y7442" t="s">
        <v>417</v>
      </c>
    </row>
    <row r="7443" spans="23:25" x14ac:dyDescent="0.25">
      <c r="W7443" t="s">
        <v>15655</v>
      </c>
      <c r="X7443" t="s">
        <v>15656</v>
      </c>
      <c r="Y7443" t="s">
        <v>417</v>
      </c>
    </row>
    <row r="7444" spans="23:25" x14ac:dyDescent="0.25">
      <c r="W7444" t="s">
        <v>15657</v>
      </c>
      <c r="X7444" t="s">
        <v>15658</v>
      </c>
      <c r="Y7444" t="s">
        <v>105</v>
      </c>
    </row>
    <row r="7445" spans="23:25" x14ac:dyDescent="0.25">
      <c r="W7445" t="s">
        <v>15659</v>
      </c>
      <c r="X7445" t="s">
        <v>15660</v>
      </c>
      <c r="Y7445" t="s">
        <v>105</v>
      </c>
    </row>
    <row r="7446" spans="23:25" x14ac:dyDescent="0.25">
      <c r="W7446" t="s">
        <v>15661</v>
      </c>
      <c r="X7446" t="s">
        <v>15662</v>
      </c>
      <c r="Y7446" t="s">
        <v>105</v>
      </c>
    </row>
    <row r="7447" spans="23:25" x14ac:dyDescent="0.25">
      <c r="W7447" t="s">
        <v>15663</v>
      </c>
      <c r="X7447" t="s">
        <v>15664</v>
      </c>
      <c r="Y7447" t="s">
        <v>105</v>
      </c>
    </row>
    <row r="7448" spans="23:25" x14ac:dyDescent="0.25">
      <c r="W7448" t="s">
        <v>15665</v>
      </c>
      <c r="X7448" t="s">
        <v>15666</v>
      </c>
      <c r="Y7448" t="s">
        <v>105</v>
      </c>
    </row>
    <row r="7449" spans="23:25" x14ac:dyDescent="0.25">
      <c r="W7449" t="s">
        <v>15667</v>
      </c>
      <c r="X7449" t="s">
        <v>15668</v>
      </c>
      <c r="Y7449" t="s">
        <v>105</v>
      </c>
    </row>
    <row r="7450" spans="23:25" x14ac:dyDescent="0.25">
      <c r="W7450" t="s">
        <v>15669</v>
      </c>
      <c r="X7450" t="s">
        <v>15670</v>
      </c>
      <c r="Y7450" t="s">
        <v>105</v>
      </c>
    </row>
    <row r="7451" spans="23:25" x14ac:dyDescent="0.25">
      <c r="W7451" t="s">
        <v>15671</v>
      </c>
      <c r="X7451" t="s">
        <v>15672</v>
      </c>
      <c r="Y7451" t="s">
        <v>105</v>
      </c>
    </row>
    <row r="7452" spans="23:25" x14ac:dyDescent="0.25">
      <c r="W7452" t="s">
        <v>15673</v>
      </c>
      <c r="X7452" t="s">
        <v>15674</v>
      </c>
      <c r="Y7452" t="s">
        <v>105</v>
      </c>
    </row>
    <row r="7453" spans="23:25" x14ac:dyDescent="0.25">
      <c r="W7453" t="s">
        <v>15675</v>
      </c>
      <c r="X7453" t="s">
        <v>15676</v>
      </c>
      <c r="Y7453" t="s">
        <v>105</v>
      </c>
    </row>
    <row r="7454" spans="23:25" x14ac:dyDescent="0.25">
      <c r="W7454" t="s">
        <v>15677</v>
      </c>
      <c r="X7454" t="s">
        <v>15678</v>
      </c>
      <c r="Y7454" t="s">
        <v>105</v>
      </c>
    </row>
    <row r="7455" spans="23:25" x14ac:dyDescent="0.25">
      <c r="W7455" t="s">
        <v>15679</v>
      </c>
      <c r="X7455" t="s">
        <v>15680</v>
      </c>
      <c r="Y7455" t="s">
        <v>105</v>
      </c>
    </row>
    <row r="7456" spans="23:25" x14ac:dyDescent="0.25">
      <c r="W7456" t="s">
        <v>15681</v>
      </c>
      <c r="X7456" t="s">
        <v>15682</v>
      </c>
      <c r="Y7456" t="s">
        <v>105</v>
      </c>
    </row>
    <row r="7457" spans="23:25" x14ac:dyDescent="0.25">
      <c r="W7457" t="s">
        <v>15683</v>
      </c>
      <c r="X7457" t="s">
        <v>15684</v>
      </c>
      <c r="Y7457" t="s">
        <v>105</v>
      </c>
    </row>
    <row r="7458" spans="23:25" x14ac:dyDescent="0.25">
      <c r="W7458" t="s">
        <v>15685</v>
      </c>
      <c r="X7458" t="s">
        <v>15686</v>
      </c>
      <c r="Y7458" t="s">
        <v>105</v>
      </c>
    </row>
    <row r="7459" spans="23:25" x14ac:dyDescent="0.25">
      <c r="W7459" t="s">
        <v>15687</v>
      </c>
      <c r="X7459" t="s">
        <v>15688</v>
      </c>
      <c r="Y7459" t="s">
        <v>105</v>
      </c>
    </row>
    <row r="7460" spans="23:25" x14ac:dyDescent="0.25">
      <c r="W7460" t="s">
        <v>15689</v>
      </c>
      <c r="X7460" t="s">
        <v>15690</v>
      </c>
      <c r="Y7460" t="s">
        <v>105</v>
      </c>
    </row>
    <row r="7461" spans="23:25" x14ac:dyDescent="0.25">
      <c r="W7461" t="s">
        <v>15691</v>
      </c>
      <c r="X7461" t="s">
        <v>15692</v>
      </c>
      <c r="Y7461" t="s">
        <v>105</v>
      </c>
    </row>
    <row r="7462" spans="23:25" x14ac:dyDescent="0.25">
      <c r="W7462" t="s">
        <v>15693</v>
      </c>
      <c r="X7462" t="s">
        <v>15694</v>
      </c>
      <c r="Y7462" t="s">
        <v>105</v>
      </c>
    </row>
    <row r="7463" spans="23:25" x14ac:dyDescent="0.25">
      <c r="W7463" t="s">
        <v>15695</v>
      </c>
      <c r="X7463" t="s">
        <v>15696</v>
      </c>
      <c r="Y7463" t="s">
        <v>105</v>
      </c>
    </row>
    <row r="7464" spans="23:25" x14ac:dyDescent="0.25">
      <c r="W7464" t="s">
        <v>15697</v>
      </c>
      <c r="X7464" t="s">
        <v>15698</v>
      </c>
      <c r="Y7464" t="s">
        <v>105</v>
      </c>
    </row>
    <row r="7465" spans="23:25" x14ac:dyDescent="0.25">
      <c r="W7465" t="s">
        <v>15699</v>
      </c>
      <c r="X7465" t="s">
        <v>15700</v>
      </c>
      <c r="Y7465" t="s">
        <v>105</v>
      </c>
    </row>
    <row r="7466" spans="23:25" x14ac:dyDescent="0.25">
      <c r="W7466" t="s">
        <v>15701</v>
      </c>
      <c r="X7466" t="s">
        <v>15702</v>
      </c>
      <c r="Y7466" t="s">
        <v>105</v>
      </c>
    </row>
    <row r="7467" spans="23:25" x14ac:dyDescent="0.25">
      <c r="W7467" t="s">
        <v>15703</v>
      </c>
      <c r="X7467" t="s">
        <v>15704</v>
      </c>
      <c r="Y7467" t="s">
        <v>105</v>
      </c>
    </row>
    <row r="7468" spans="23:25" x14ac:dyDescent="0.25">
      <c r="W7468" t="s">
        <v>15705</v>
      </c>
      <c r="X7468" t="s">
        <v>15706</v>
      </c>
      <c r="Y7468" t="s">
        <v>105</v>
      </c>
    </row>
    <row r="7469" spans="23:25" x14ac:dyDescent="0.25">
      <c r="W7469" t="s">
        <v>15707</v>
      </c>
      <c r="X7469" t="s">
        <v>15708</v>
      </c>
      <c r="Y7469" t="s">
        <v>105</v>
      </c>
    </row>
    <row r="7470" spans="23:25" x14ac:dyDescent="0.25">
      <c r="W7470" t="s">
        <v>15709</v>
      </c>
      <c r="X7470" t="s">
        <v>15710</v>
      </c>
      <c r="Y7470" t="s">
        <v>105</v>
      </c>
    </row>
    <row r="7471" spans="23:25" x14ac:dyDescent="0.25">
      <c r="W7471" t="s">
        <v>15711</v>
      </c>
      <c r="X7471" t="s">
        <v>15712</v>
      </c>
      <c r="Y7471" t="s">
        <v>105</v>
      </c>
    </row>
    <row r="7472" spans="23:25" x14ac:dyDescent="0.25">
      <c r="W7472" t="s">
        <v>15713</v>
      </c>
      <c r="X7472" t="s">
        <v>15714</v>
      </c>
      <c r="Y7472" t="s">
        <v>105</v>
      </c>
    </row>
    <row r="7473" spans="23:25" x14ac:dyDescent="0.25">
      <c r="W7473" t="s">
        <v>15715</v>
      </c>
      <c r="X7473" t="s">
        <v>15716</v>
      </c>
      <c r="Y7473" t="s">
        <v>105</v>
      </c>
    </row>
    <row r="7474" spans="23:25" x14ac:dyDescent="0.25">
      <c r="W7474" t="s">
        <v>15717</v>
      </c>
      <c r="X7474" t="s">
        <v>15718</v>
      </c>
      <c r="Y7474" t="s">
        <v>105</v>
      </c>
    </row>
    <row r="7475" spans="23:25" x14ac:dyDescent="0.25">
      <c r="W7475" t="s">
        <v>15719</v>
      </c>
      <c r="X7475" t="s">
        <v>15720</v>
      </c>
      <c r="Y7475" t="s">
        <v>105</v>
      </c>
    </row>
    <row r="7476" spans="23:25" x14ac:dyDescent="0.25">
      <c r="W7476" t="s">
        <v>15721</v>
      </c>
      <c r="X7476" t="s">
        <v>15722</v>
      </c>
      <c r="Y7476" t="s">
        <v>417</v>
      </c>
    </row>
    <row r="7477" spans="23:25" x14ac:dyDescent="0.25">
      <c r="W7477" t="s">
        <v>15723</v>
      </c>
      <c r="X7477" t="s">
        <v>15724</v>
      </c>
      <c r="Y7477" t="s">
        <v>417</v>
      </c>
    </row>
    <row r="7478" spans="23:25" x14ac:dyDescent="0.25">
      <c r="W7478" t="s">
        <v>15725</v>
      </c>
      <c r="X7478" t="s">
        <v>15726</v>
      </c>
      <c r="Y7478" t="s">
        <v>417</v>
      </c>
    </row>
    <row r="7479" spans="23:25" x14ac:dyDescent="0.25">
      <c r="W7479" t="s">
        <v>15727</v>
      </c>
      <c r="X7479" t="s">
        <v>15728</v>
      </c>
      <c r="Y7479" t="s">
        <v>417</v>
      </c>
    </row>
    <row r="7480" spans="23:25" x14ac:dyDescent="0.25">
      <c r="W7480" t="s">
        <v>15729</v>
      </c>
      <c r="X7480" t="s">
        <v>15730</v>
      </c>
      <c r="Y7480" t="s">
        <v>417</v>
      </c>
    </row>
    <row r="7481" spans="23:25" x14ac:dyDescent="0.25">
      <c r="W7481" t="s">
        <v>15731</v>
      </c>
      <c r="X7481" t="s">
        <v>15732</v>
      </c>
      <c r="Y7481" t="s">
        <v>417</v>
      </c>
    </row>
    <row r="7482" spans="23:25" x14ac:dyDescent="0.25">
      <c r="W7482" t="s">
        <v>15733</v>
      </c>
      <c r="X7482" t="s">
        <v>15734</v>
      </c>
      <c r="Y7482" t="s">
        <v>417</v>
      </c>
    </row>
    <row r="7483" spans="23:25" x14ac:dyDescent="0.25">
      <c r="W7483" t="s">
        <v>15735</v>
      </c>
      <c r="X7483" t="s">
        <v>15736</v>
      </c>
      <c r="Y7483" t="s">
        <v>417</v>
      </c>
    </row>
    <row r="7484" spans="23:25" x14ac:dyDescent="0.25">
      <c r="W7484" t="s">
        <v>15737</v>
      </c>
      <c r="X7484" t="s">
        <v>15738</v>
      </c>
      <c r="Y7484" t="s">
        <v>417</v>
      </c>
    </row>
    <row r="7485" spans="23:25" x14ac:dyDescent="0.25">
      <c r="W7485" t="s">
        <v>15739</v>
      </c>
      <c r="X7485" t="s">
        <v>15740</v>
      </c>
      <c r="Y7485" t="s">
        <v>417</v>
      </c>
    </row>
    <row r="7486" spans="23:25" x14ac:dyDescent="0.25">
      <c r="W7486" t="s">
        <v>15741</v>
      </c>
      <c r="X7486" t="s">
        <v>15742</v>
      </c>
      <c r="Y7486" t="s">
        <v>417</v>
      </c>
    </row>
    <row r="7487" spans="23:25" x14ac:dyDescent="0.25">
      <c r="W7487" t="s">
        <v>15743</v>
      </c>
      <c r="X7487" t="s">
        <v>15744</v>
      </c>
      <c r="Y7487" t="s">
        <v>417</v>
      </c>
    </row>
    <row r="7488" spans="23:25" x14ac:dyDescent="0.25">
      <c r="W7488" t="s">
        <v>15745</v>
      </c>
      <c r="X7488" t="s">
        <v>15746</v>
      </c>
      <c r="Y7488" t="s">
        <v>417</v>
      </c>
    </row>
    <row r="7489" spans="23:25" x14ac:dyDescent="0.25">
      <c r="W7489" t="s">
        <v>15747</v>
      </c>
      <c r="X7489" t="s">
        <v>15748</v>
      </c>
      <c r="Y7489" t="s">
        <v>417</v>
      </c>
    </row>
    <row r="7490" spans="23:25" x14ac:dyDescent="0.25">
      <c r="W7490" t="s">
        <v>15749</v>
      </c>
      <c r="X7490" t="s">
        <v>15750</v>
      </c>
      <c r="Y7490" t="s">
        <v>417</v>
      </c>
    </row>
    <row r="7491" spans="23:25" x14ac:dyDescent="0.25">
      <c r="W7491" t="s">
        <v>15751</v>
      </c>
      <c r="X7491" t="s">
        <v>15752</v>
      </c>
      <c r="Y7491" t="s">
        <v>417</v>
      </c>
    </row>
    <row r="7492" spans="23:25" x14ac:dyDescent="0.25">
      <c r="W7492" t="s">
        <v>15753</v>
      </c>
      <c r="X7492" t="s">
        <v>15754</v>
      </c>
      <c r="Y7492" t="s">
        <v>417</v>
      </c>
    </row>
    <row r="7493" spans="23:25" x14ac:dyDescent="0.25">
      <c r="W7493" t="s">
        <v>15755</v>
      </c>
      <c r="X7493" t="s">
        <v>15756</v>
      </c>
      <c r="Y7493" t="s">
        <v>417</v>
      </c>
    </row>
    <row r="7494" spans="23:25" x14ac:dyDescent="0.25">
      <c r="W7494" t="s">
        <v>15757</v>
      </c>
      <c r="X7494" t="s">
        <v>15758</v>
      </c>
      <c r="Y7494" t="s">
        <v>417</v>
      </c>
    </row>
    <row r="7495" spans="23:25" x14ac:dyDescent="0.25">
      <c r="W7495" t="s">
        <v>15759</v>
      </c>
      <c r="X7495" t="s">
        <v>15760</v>
      </c>
      <c r="Y7495" t="s">
        <v>417</v>
      </c>
    </row>
    <row r="7496" spans="23:25" x14ac:dyDescent="0.25">
      <c r="W7496" t="s">
        <v>15761</v>
      </c>
      <c r="X7496" t="s">
        <v>15762</v>
      </c>
      <c r="Y7496" t="s">
        <v>417</v>
      </c>
    </row>
    <row r="7497" spans="23:25" x14ac:dyDescent="0.25">
      <c r="W7497" t="s">
        <v>15763</v>
      </c>
      <c r="X7497" t="s">
        <v>15764</v>
      </c>
      <c r="Y7497" t="s">
        <v>417</v>
      </c>
    </row>
    <row r="7498" spans="23:25" x14ac:dyDescent="0.25">
      <c r="W7498" t="s">
        <v>15765</v>
      </c>
      <c r="X7498" t="s">
        <v>15766</v>
      </c>
      <c r="Y7498" t="s">
        <v>417</v>
      </c>
    </row>
    <row r="7499" spans="23:25" x14ac:dyDescent="0.25">
      <c r="W7499" t="s">
        <v>15767</v>
      </c>
      <c r="X7499" t="s">
        <v>15768</v>
      </c>
      <c r="Y7499" t="s">
        <v>417</v>
      </c>
    </row>
    <row r="7500" spans="23:25" x14ac:dyDescent="0.25">
      <c r="W7500" t="s">
        <v>15769</v>
      </c>
      <c r="X7500" t="s">
        <v>15770</v>
      </c>
      <c r="Y7500" t="s">
        <v>15771</v>
      </c>
    </row>
    <row r="7501" spans="23:25" x14ac:dyDescent="0.25">
      <c r="W7501" t="s">
        <v>15772</v>
      </c>
      <c r="X7501" t="s">
        <v>15773</v>
      </c>
      <c r="Y7501" t="s">
        <v>15771</v>
      </c>
    </row>
    <row r="7502" spans="23:25" x14ac:dyDescent="0.25">
      <c r="W7502" t="s">
        <v>15774</v>
      </c>
      <c r="X7502" t="s">
        <v>15775</v>
      </c>
      <c r="Y7502" t="s">
        <v>15771</v>
      </c>
    </row>
    <row r="7503" spans="23:25" x14ac:dyDescent="0.25">
      <c r="W7503" t="s">
        <v>15776</v>
      </c>
      <c r="X7503" t="s">
        <v>15777</v>
      </c>
      <c r="Y7503" t="s">
        <v>15771</v>
      </c>
    </row>
    <row r="7504" spans="23:25" x14ac:dyDescent="0.25">
      <c r="W7504" t="s">
        <v>15778</v>
      </c>
      <c r="X7504" t="s">
        <v>15779</v>
      </c>
      <c r="Y7504" t="s">
        <v>15771</v>
      </c>
    </row>
    <row r="7505" spans="23:25" x14ac:dyDescent="0.25">
      <c r="W7505" t="s">
        <v>15780</v>
      </c>
      <c r="X7505" t="s">
        <v>15781</v>
      </c>
      <c r="Y7505" t="s">
        <v>15771</v>
      </c>
    </row>
    <row r="7506" spans="23:25" x14ac:dyDescent="0.25">
      <c r="W7506" t="s">
        <v>15782</v>
      </c>
      <c r="X7506" t="s">
        <v>15783</v>
      </c>
      <c r="Y7506" t="s">
        <v>15771</v>
      </c>
    </row>
    <row r="7507" spans="23:25" x14ac:dyDescent="0.25">
      <c r="W7507" t="s">
        <v>15784</v>
      </c>
      <c r="X7507" t="s">
        <v>15785</v>
      </c>
      <c r="Y7507" t="s">
        <v>15771</v>
      </c>
    </row>
    <row r="7508" spans="23:25" x14ac:dyDescent="0.25">
      <c r="W7508" t="s">
        <v>15786</v>
      </c>
      <c r="X7508" t="s">
        <v>15787</v>
      </c>
      <c r="Y7508" t="s">
        <v>15771</v>
      </c>
    </row>
    <row r="7509" spans="23:25" x14ac:dyDescent="0.25">
      <c r="W7509" t="s">
        <v>15788</v>
      </c>
      <c r="X7509" t="s">
        <v>15789</v>
      </c>
      <c r="Y7509" t="s">
        <v>15771</v>
      </c>
    </row>
    <row r="7510" spans="23:25" x14ac:dyDescent="0.25">
      <c r="W7510" t="s">
        <v>15790</v>
      </c>
      <c r="X7510" t="s">
        <v>15791</v>
      </c>
      <c r="Y7510" t="s">
        <v>15771</v>
      </c>
    </row>
    <row r="7511" spans="23:25" x14ac:dyDescent="0.25">
      <c r="W7511" t="s">
        <v>15792</v>
      </c>
      <c r="X7511" t="s">
        <v>15793</v>
      </c>
      <c r="Y7511" t="s">
        <v>15771</v>
      </c>
    </row>
    <row r="7512" spans="23:25" x14ac:dyDescent="0.25">
      <c r="W7512" t="s">
        <v>15794</v>
      </c>
      <c r="X7512" t="s">
        <v>15795</v>
      </c>
      <c r="Y7512" t="s">
        <v>15771</v>
      </c>
    </row>
    <row r="7513" spans="23:25" x14ac:dyDescent="0.25">
      <c r="W7513" t="s">
        <v>15796</v>
      </c>
      <c r="X7513" t="s">
        <v>15797</v>
      </c>
      <c r="Y7513" t="s">
        <v>15771</v>
      </c>
    </row>
    <row r="7514" spans="23:25" x14ac:dyDescent="0.25">
      <c r="W7514" t="s">
        <v>15798</v>
      </c>
      <c r="X7514" t="s">
        <v>15799</v>
      </c>
      <c r="Y7514" t="s">
        <v>15771</v>
      </c>
    </row>
    <row r="7515" spans="23:25" x14ac:dyDescent="0.25">
      <c r="W7515" t="s">
        <v>15800</v>
      </c>
      <c r="X7515" t="s">
        <v>15801</v>
      </c>
      <c r="Y7515" t="s">
        <v>15771</v>
      </c>
    </row>
    <row r="7516" spans="23:25" x14ac:dyDescent="0.25">
      <c r="W7516" t="s">
        <v>15802</v>
      </c>
      <c r="X7516" t="s">
        <v>15803</v>
      </c>
      <c r="Y7516" t="s">
        <v>15771</v>
      </c>
    </row>
    <row r="7517" spans="23:25" x14ac:dyDescent="0.25">
      <c r="W7517" t="s">
        <v>15804</v>
      </c>
      <c r="X7517" t="s">
        <v>15805</v>
      </c>
      <c r="Y7517" t="s">
        <v>15771</v>
      </c>
    </row>
    <row r="7518" spans="23:25" x14ac:dyDescent="0.25">
      <c r="W7518" t="s">
        <v>15806</v>
      </c>
      <c r="X7518" t="s">
        <v>15807</v>
      </c>
      <c r="Y7518" t="s">
        <v>15771</v>
      </c>
    </row>
    <row r="7519" spans="23:25" x14ac:dyDescent="0.25">
      <c r="W7519" t="s">
        <v>15808</v>
      </c>
      <c r="X7519" t="s">
        <v>15809</v>
      </c>
      <c r="Y7519" t="s">
        <v>15771</v>
      </c>
    </row>
    <row r="7520" spans="23:25" x14ac:dyDescent="0.25">
      <c r="W7520" t="s">
        <v>15810</v>
      </c>
      <c r="X7520" t="s">
        <v>15811</v>
      </c>
      <c r="Y7520" t="s">
        <v>15771</v>
      </c>
    </row>
    <row r="7521" spans="23:25" x14ac:dyDescent="0.25">
      <c r="W7521" t="s">
        <v>15812</v>
      </c>
      <c r="X7521" t="s">
        <v>15813</v>
      </c>
      <c r="Y7521" t="s">
        <v>15771</v>
      </c>
    </row>
    <row r="7522" spans="23:25" x14ac:dyDescent="0.25">
      <c r="W7522" t="s">
        <v>15814</v>
      </c>
      <c r="X7522" t="s">
        <v>15815</v>
      </c>
      <c r="Y7522" t="s">
        <v>15771</v>
      </c>
    </row>
    <row r="7523" spans="23:25" x14ac:dyDescent="0.25">
      <c r="W7523" t="s">
        <v>15816</v>
      </c>
      <c r="X7523" t="s">
        <v>15817</v>
      </c>
      <c r="Y7523" t="s">
        <v>15771</v>
      </c>
    </row>
    <row r="7524" spans="23:25" x14ac:dyDescent="0.25">
      <c r="W7524" t="s">
        <v>15818</v>
      </c>
      <c r="X7524" t="s">
        <v>15819</v>
      </c>
      <c r="Y7524" t="s">
        <v>15771</v>
      </c>
    </row>
    <row r="7525" spans="23:25" x14ac:dyDescent="0.25">
      <c r="W7525" t="s">
        <v>15820</v>
      </c>
      <c r="X7525" t="s">
        <v>15821</v>
      </c>
      <c r="Y7525" t="s">
        <v>15771</v>
      </c>
    </row>
    <row r="7526" spans="23:25" x14ac:dyDescent="0.25">
      <c r="W7526" t="s">
        <v>15822</v>
      </c>
      <c r="X7526" t="s">
        <v>15823</v>
      </c>
      <c r="Y7526" t="s">
        <v>15771</v>
      </c>
    </row>
    <row r="7527" spans="23:25" x14ac:dyDescent="0.25">
      <c r="W7527" t="s">
        <v>15824</v>
      </c>
      <c r="X7527" t="s">
        <v>15825</v>
      </c>
      <c r="Y7527" t="s">
        <v>15771</v>
      </c>
    </row>
    <row r="7528" spans="23:25" x14ac:dyDescent="0.25">
      <c r="W7528" t="s">
        <v>15826</v>
      </c>
      <c r="X7528" t="s">
        <v>15827</v>
      </c>
      <c r="Y7528" t="s">
        <v>15771</v>
      </c>
    </row>
    <row r="7529" spans="23:25" x14ac:dyDescent="0.25">
      <c r="W7529" t="s">
        <v>15828</v>
      </c>
      <c r="X7529" t="s">
        <v>15829</v>
      </c>
      <c r="Y7529" t="s">
        <v>15771</v>
      </c>
    </row>
    <row r="7530" spans="23:25" x14ac:dyDescent="0.25">
      <c r="W7530" t="s">
        <v>15830</v>
      </c>
      <c r="X7530" t="s">
        <v>15831</v>
      </c>
      <c r="Y7530" t="s">
        <v>15771</v>
      </c>
    </row>
    <row r="7531" spans="23:25" x14ac:dyDescent="0.25">
      <c r="W7531" t="s">
        <v>15832</v>
      </c>
      <c r="X7531" t="s">
        <v>15833</v>
      </c>
      <c r="Y7531" t="s">
        <v>15771</v>
      </c>
    </row>
    <row r="7532" spans="23:25" x14ac:dyDescent="0.25">
      <c r="W7532" t="s">
        <v>15834</v>
      </c>
      <c r="X7532" t="s">
        <v>15835</v>
      </c>
      <c r="Y7532" t="s">
        <v>15771</v>
      </c>
    </row>
    <row r="7533" spans="23:25" x14ac:dyDescent="0.25">
      <c r="W7533" t="s">
        <v>15836</v>
      </c>
      <c r="X7533" t="s">
        <v>15837</v>
      </c>
      <c r="Y7533" t="s">
        <v>15771</v>
      </c>
    </row>
    <row r="7534" spans="23:25" x14ac:dyDescent="0.25">
      <c r="W7534" t="s">
        <v>15838</v>
      </c>
      <c r="X7534" t="s">
        <v>15839</v>
      </c>
      <c r="Y7534" t="s">
        <v>15771</v>
      </c>
    </row>
    <row r="7535" spans="23:25" x14ac:dyDescent="0.25">
      <c r="W7535" t="s">
        <v>15840</v>
      </c>
      <c r="X7535" t="s">
        <v>15841</v>
      </c>
      <c r="Y7535" t="s">
        <v>15771</v>
      </c>
    </row>
    <row r="7536" spans="23:25" x14ac:dyDescent="0.25">
      <c r="W7536" t="s">
        <v>15842</v>
      </c>
      <c r="X7536" t="s">
        <v>15843</v>
      </c>
      <c r="Y7536" t="s">
        <v>15771</v>
      </c>
    </row>
    <row r="7537" spans="23:25" x14ac:dyDescent="0.25">
      <c r="W7537" t="s">
        <v>15844</v>
      </c>
      <c r="X7537" t="s">
        <v>15845</v>
      </c>
      <c r="Y7537" t="s">
        <v>15771</v>
      </c>
    </row>
    <row r="7538" spans="23:25" x14ac:dyDescent="0.25">
      <c r="W7538" t="s">
        <v>15846</v>
      </c>
      <c r="X7538" t="s">
        <v>15847</v>
      </c>
      <c r="Y7538" t="s">
        <v>15771</v>
      </c>
    </row>
    <row r="7539" spans="23:25" x14ac:dyDescent="0.25">
      <c r="W7539" t="s">
        <v>15848</v>
      </c>
      <c r="X7539" t="s">
        <v>15849</v>
      </c>
      <c r="Y7539" t="s">
        <v>15771</v>
      </c>
    </row>
    <row r="7540" spans="23:25" x14ac:dyDescent="0.25">
      <c r="W7540" t="s">
        <v>15850</v>
      </c>
      <c r="X7540" t="s">
        <v>15851</v>
      </c>
      <c r="Y7540" t="s">
        <v>15771</v>
      </c>
    </row>
    <row r="7541" spans="23:25" x14ac:dyDescent="0.25">
      <c r="W7541" t="s">
        <v>15852</v>
      </c>
      <c r="X7541" t="s">
        <v>15853</v>
      </c>
      <c r="Y7541" t="s">
        <v>15771</v>
      </c>
    </row>
    <row r="7542" spans="23:25" x14ac:dyDescent="0.25">
      <c r="W7542" t="s">
        <v>15854</v>
      </c>
      <c r="X7542" t="s">
        <v>15855</v>
      </c>
      <c r="Y7542" t="s">
        <v>15771</v>
      </c>
    </row>
    <row r="7543" spans="23:25" x14ac:dyDescent="0.25">
      <c r="W7543" t="s">
        <v>15856</v>
      </c>
      <c r="X7543" t="s">
        <v>15857</v>
      </c>
      <c r="Y7543" t="s">
        <v>15771</v>
      </c>
    </row>
    <row r="7544" spans="23:25" x14ac:dyDescent="0.25">
      <c r="W7544" t="s">
        <v>15858</v>
      </c>
      <c r="X7544" t="s">
        <v>15859</v>
      </c>
      <c r="Y7544" t="s">
        <v>15771</v>
      </c>
    </row>
    <row r="7545" spans="23:25" x14ac:dyDescent="0.25">
      <c r="W7545" t="s">
        <v>15860</v>
      </c>
      <c r="X7545" t="s">
        <v>15861</v>
      </c>
      <c r="Y7545" t="s">
        <v>15771</v>
      </c>
    </row>
    <row r="7546" spans="23:25" x14ac:dyDescent="0.25">
      <c r="W7546" t="s">
        <v>15862</v>
      </c>
      <c r="X7546" t="s">
        <v>15863</v>
      </c>
      <c r="Y7546" t="s">
        <v>15771</v>
      </c>
    </row>
    <row r="7547" spans="23:25" x14ac:dyDescent="0.25">
      <c r="W7547" t="s">
        <v>15864</v>
      </c>
      <c r="X7547" t="s">
        <v>15865</v>
      </c>
      <c r="Y7547" t="s">
        <v>15771</v>
      </c>
    </row>
    <row r="7548" spans="23:25" x14ac:dyDescent="0.25">
      <c r="W7548" t="s">
        <v>15866</v>
      </c>
      <c r="X7548" t="s">
        <v>15867</v>
      </c>
      <c r="Y7548" t="s">
        <v>15771</v>
      </c>
    </row>
    <row r="7549" spans="23:25" x14ac:dyDescent="0.25">
      <c r="W7549" t="s">
        <v>15868</v>
      </c>
      <c r="X7549" t="s">
        <v>15869</v>
      </c>
      <c r="Y7549" t="s">
        <v>15771</v>
      </c>
    </row>
    <row r="7550" spans="23:25" x14ac:dyDescent="0.25">
      <c r="W7550" t="s">
        <v>15870</v>
      </c>
      <c r="X7550" t="s">
        <v>15871</v>
      </c>
      <c r="Y7550" t="s">
        <v>15771</v>
      </c>
    </row>
    <row r="7551" spans="23:25" x14ac:dyDescent="0.25">
      <c r="W7551" t="s">
        <v>15872</v>
      </c>
      <c r="X7551" t="s">
        <v>15873</v>
      </c>
      <c r="Y7551" t="s">
        <v>15771</v>
      </c>
    </row>
    <row r="7552" spans="23:25" x14ac:dyDescent="0.25">
      <c r="W7552" t="s">
        <v>15874</v>
      </c>
      <c r="X7552" t="s">
        <v>15875</v>
      </c>
      <c r="Y7552" t="s">
        <v>15771</v>
      </c>
    </row>
    <row r="7553" spans="23:25" x14ac:dyDescent="0.25">
      <c r="W7553" t="s">
        <v>15876</v>
      </c>
      <c r="X7553" t="s">
        <v>15877</v>
      </c>
      <c r="Y7553" t="s">
        <v>15771</v>
      </c>
    </row>
    <row r="7554" spans="23:25" x14ac:dyDescent="0.25">
      <c r="W7554" t="s">
        <v>15878</v>
      </c>
      <c r="X7554" t="s">
        <v>15879</v>
      </c>
      <c r="Y7554" t="s">
        <v>15771</v>
      </c>
    </row>
    <row r="7555" spans="23:25" x14ac:dyDescent="0.25">
      <c r="W7555" t="s">
        <v>15880</v>
      </c>
      <c r="X7555" t="s">
        <v>15881</v>
      </c>
      <c r="Y7555" t="s">
        <v>15771</v>
      </c>
    </row>
    <row r="7556" spans="23:25" x14ac:dyDescent="0.25">
      <c r="W7556" t="s">
        <v>15882</v>
      </c>
      <c r="X7556" t="s">
        <v>15883</v>
      </c>
      <c r="Y7556" t="s">
        <v>15771</v>
      </c>
    </row>
    <row r="7557" spans="23:25" x14ac:dyDescent="0.25">
      <c r="W7557" t="s">
        <v>15884</v>
      </c>
      <c r="X7557" t="s">
        <v>15885</v>
      </c>
      <c r="Y7557" t="s">
        <v>15771</v>
      </c>
    </row>
    <row r="7558" spans="23:25" x14ac:dyDescent="0.25">
      <c r="W7558" t="s">
        <v>15886</v>
      </c>
      <c r="X7558" t="s">
        <v>15887</v>
      </c>
      <c r="Y7558" t="s">
        <v>15771</v>
      </c>
    </row>
    <row r="7559" spans="23:25" x14ac:dyDescent="0.25">
      <c r="W7559" t="s">
        <v>15888</v>
      </c>
      <c r="X7559" t="s">
        <v>15889</v>
      </c>
      <c r="Y7559" t="s">
        <v>15771</v>
      </c>
    </row>
    <row r="7560" spans="23:25" x14ac:dyDescent="0.25">
      <c r="W7560" t="s">
        <v>15890</v>
      </c>
      <c r="X7560" t="s">
        <v>15891</v>
      </c>
      <c r="Y7560" t="s">
        <v>15771</v>
      </c>
    </row>
    <row r="7561" spans="23:25" x14ac:dyDescent="0.25">
      <c r="W7561" t="s">
        <v>15892</v>
      </c>
      <c r="X7561" t="s">
        <v>15893</v>
      </c>
      <c r="Y7561" t="s">
        <v>15771</v>
      </c>
    </row>
    <row r="7562" spans="23:25" x14ac:dyDescent="0.25">
      <c r="W7562" t="s">
        <v>15894</v>
      </c>
      <c r="X7562" t="s">
        <v>15895</v>
      </c>
      <c r="Y7562" t="s">
        <v>15771</v>
      </c>
    </row>
    <row r="7563" spans="23:25" x14ac:dyDescent="0.25">
      <c r="W7563" t="s">
        <v>15896</v>
      </c>
      <c r="X7563" t="s">
        <v>15897</v>
      </c>
      <c r="Y7563" t="s">
        <v>15771</v>
      </c>
    </row>
    <row r="7564" spans="23:25" x14ac:dyDescent="0.25">
      <c r="W7564" t="s">
        <v>15898</v>
      </c>
      <c r="X7564" t="s">
        <v>15899</v>
      </c>
      <c r="Y7564" t="s">
        <v>15771</v>
      </c>
    </row>
    <row r="7565" spans="23:25" x14ac:dyDescent="0.25">
      <c r="W7565" t="s">
        <v>15900</v>
      </c>
      <c r="X7565" t="s">
        <v>15901</v>
      </c>
      <c r="Y7565" t="s">
        <v>15771</v>
      </c>
    </row>
    <row r="7566" spans="23:25" x14ac:dyDescent="0.25">
      <c r="W7566" t="s">
        <v>15902</v>
      </c>
      <c r="X7566" t="s">
        <v>15903</v>
      </c>
      <c r="Y7566" t="s">
        <v>15771</v>
      </c>
    </row>
    <row r="7567" spans="23:25" x14ac:dyDescent="0.25">
      <c r="W7567" t="s">
        <v>15904</v>
      </c>
      <c r="X7567" t="s">
        <v>15905</v>
      </c>
      <c r="Y7567" t="s">
        <v>15771</v>
      </c>
    </row>
    <row r="7568" spans="23:25" x14ac:dyDescent="0.25">
      <c r="W7568" t="s">
        <v>15906</v>
      </c>
      <c r="X7568" t="s">
        <v>15907</v>
      </c>
      <c r="Y7568" t="s">
        <v>15771</v>
      </c>
    </row>
    <row r="7569" spans="23:25" x14ac:dyDescent="0.25">
      <c r="W7569" t="s">
        <v>15908</v>
      </c>
      <c r="X7569" t="s">
        <v>15909</v>
      </c>
      <c r="Y7569" t="s">
        <v>15771</v>
      </c>
    </row>
    <row r="7570" spans="23:25" x14ac:dyDescent="0.25">
      <c r="W7570" t="s">
        <v>15910</v>
      </c>
      <c r="X7570" t="s">
        <v>15911</v>
      </c>
      <c r="Y7570" t="s">
        <v>15771</v>
      </c>
    </row>
    <row r="7571" spans="23:25" x14ac:dyDescent="0.25">
      <c r="W7571" t="s">
        <v>15912</v>
      </c>
      <c r="X7571" t="s">
        <v>15913</v>
      </c>
      <c r="Y7571" t="s">
        <v>15771</v>
      </c>
    </row>
    <row r="7572" spans="23:25" x14ac:dyDescent="0.25">
      <c r="W7572" t="s">
        <v>15914</v>
      </c>
      <c r="X7572" t="s">
        <v>15915</v>
      </c>
      <c r="Y7572" t="s">
        <v>15771</v>
      </c>
    </row>
    <row r="7573" spans="23:25" x14ac:dyDescent="0.25">
      <c r="W7573" t="s">
        <v>15916</v>
      </c>
      <c r="X7573" t="s">
        <v>15917</v>
      </c>
      <c r="Y7573" t="s">
        <v>15771</v>
      </c>
    </row>
    <row r="7574" spans="23:25" x14ac:dyDescent="0.25">
      <c r="W7574" t="s">
        <v>15918</v>
      </c>
      <c r="X7574" t="s">
        <v>15919</v>
      </c>
      <c r="Y7574" t="s">
        <v>15771</v>
      </c>
    </row>
    <row r="7575" spans="23:25" x14ac:dyDescent="0.25">
      <c r="W7575" t="s">
        <v>15920</v>
      </c>
      <c r="X7575" t="s">
        <v>15921</v>
      </c>
      <c r="Y7575" t="s">
        <v>509</v>
      </c>
    </row>
    <row r="7576" spans="23:25" x14ac:dyDescent="0.25">
      <c r="W7576" t="s">
        <v>15922</v>
      </c>
      <c r="X7576" t="s">
        <v>15923</v>
      </c>
      <c r="Y7576" t="s">
        <v>15771</v>
      </c>
    </row>
    <row r="7577" spans="23:25" x14ac:dyDescent="0.25">
      <c r="W7577" t="s">
        <v>15924</v>
      </c>
      <c r="X7577" t="s">
        <v>15925</v>
      </c>
      <c r="Y7577" t="s">
        <v>15771</v>
      </c>
    </row>
    <row r="7578" spans="23:25" x14ac:dyDescent="0.25">
      <c r="W7578" t="s">
        <v>15926</v>
      </c>
      <c r="X7578" t="s">
        <v>15927</v>
      </c>
      <c r="Y7578" t="s">
        <v>15771</v>
      </c>
    </row>
    <row r="7579" spans="23:25" x14ac:dyDescent="0.25">
      <c r="W7579" t="s">
        <v>15928</v>
      </c>
      <c r="X7579" t="s">
        <v>15929</v>
      </c>
      <c r="Y7579" t="s">
        <v>15771</v>
      </c>
    </row>
    <row r="7580" spans="23:25" x14ac:dyDescent="0.25">
      <c r="W7580" t="s">
        <v>15930</v>
      </c>
      <c r="X7580" t="s">
        <v>15931</v>
      </c>
      <c r="Y7580" t="s">
        <v>15771</v>
      </c>
    </row>
    <row r="7581" spans="23:25" x14ac:dyDescent="0.25">
      <c r="W7581" t="s">
        <v>15932</v>
      </c>
      <c r="X7581" t="s">
        <v>15933</v>
      </c>
      <c r="Y7581" t="s">
        <v>15771</v>
      </c>
    </row>
    <row r="7582" spans="23:25" x14ac:dyDescent="0.25">
      <c r="W7582" t="s">
        <v>15934</v>
      </c>
      <c r="X7582" t="s">
        <v>15935</v>
      </c>
      <c r="Y7582" t="s">
        <v>15771</v>
      </c>
    </row>
    <row r="7583" spans="23:25" x14ac:dyDescent="0.25">
      <c r="W7583" t="s">
        <v>15936</v>
      </c>
      <c r="X7583" t="s">
        <v>15937</v>
      </c>
      <c r="Y7583" t="s">
        <v>15771</v>
      </c>
    </row>
    <row r="7584" spans="23:25" x14ac:dyDescent="0.25">
      <c r="W7584" t="s">
        <v>15938</v>
      </c>
      <c r="X7584" t="s">
        <v>15939</v>
      </c>
      <c r="Y7584" t="s">
        <v>15771</v>
      </c>
    </row>
    <row r="7585" spans="23:25" x14ac:dyDescent="0.25">
      <c r="W7585" t="s">
        <v>15940</v>
      </c>
      <c r="X7585" t="s">
        <v>15941</v>
      </c>
      <c r="Y7585" t="s">
        <v>15771</v>
      </c>
    </row>
    <row r="7586" spans="23:25" x14ac:dyDescent="0.25">
      <c r="W7586" t="s">
        <v>15942</v>
      </c>
      <c r="X7586" t="s">
        <v>15943</v>
      </c>
      <c r="Y7586" t="s">
        <v>15771</v>
      </c>
    </row>
    <row r="7587" spans="23:25" x14ac:dyDescent="0.25">
      <c r="W7587" t="s">
        <v>15944</v>
      </c>
      <c r="X7587" t="s">
        <v>15945</v>
      </c>
      <c r="Y7587" t="s">
        <v>15771</v>
      </c>
    </row>
    <row r="7588" spans="23:25" x14ac:dyDescent="0.25">
      <c r="W7588" t="s">
        <v>15946</v>
      </c>
      <c r="X7588" t="s">
        <v>15947</v>
      </c>
      <c r="Y7588" t="s">
        <v>15771</v>
      </c>
    </row>
    <row r="7589" spans="23:25" x14ac:dyDescent="0.25">
      <c r="W7589" t="s">
        <v>15948</v>
      </c>
      <c r="X7589" t="s">
        <v>15949</v>
      </c>
      <c r="Y7589" t="s">
        <v>15771</v>
      </c>
    </row>
    <row r="7590" spans="23:25" x14ac:dyDescent="0.25">
      <c r="W7590" t="s">
        <v>15950</v>
      </c>
      <c r="X7590" t="s">
        <v>15951</v>
      </c>
      <c r="Y7590" t="s">
        <v>15771</v>
      </c>
    </row>
    <row r="7591" spans="23:25" x14ac:dyDescent="0.25">
      <c r="W7591" t="s">
        <v>15952</v>
      </c>
      <c r="X7591" t="s">
        <v>15953</v>
      </c>
      <c r="Y7591" t="s">
        <v>15771</v>
      </c>
    </row>
    <row r="7592" spans="23:25" x14ac:dyDescent="0.25">
      <c r="W7592" t="s">
        <v>15954</v>
      </c>
      <c r="X7592" t="s">
        <v>15955</v>
      </c>
      <c r="Y7592" t="s">
        <v>15771</v>
      </c>
    </row>
    <row r="7593" spans="23:25" x14ac:dyDescent="0.25">
      <c r="W7593" t="s">
        <v>15956</v>
      </c>
      <c r="X7593" t="s">
        <v>15957</v>
      </c>
      <c r="Y7593" t="s">
        <v>15771</v>
      </c>
    </row>
    <row r="7594" spans="23:25" x14ac:dyDescent="0.25">
      <c r="W7594" t="s">
        <v>15958</v>
      </c>
      <c r="X7594" t="s">
        <v>15959</v>
      </c>
      <c r="Y7594" t="s">
        <v>15771</v>
      </c>
    </row>
    <row r="7595" spans="23:25" x14ac:dyDescent="0.25">
      <c r="W7595" t="s">
        <v>15960</v>
      </c>
      <c r="X7595" t="s">
        <v>15961</v>
      </c>
      <c r="Y7595" t="s">
        <v>15771</v>
      </c>
    </row>
    <row r="7596" spans="23:25" x14ac:dyDescent="0.25">
      <c r="W7596" t="s">
        <v>15962</v>
      </c>
      <c r="X7596" t="s">
        <v>15963</v>
      </c>
      <c r="Y7596" t="s">
        <v>15771</v>
      </c>
    </row>
    <row r="7597" spans="23:25" x14ac:dyDescent="0.25">
      <c r="W7597" t="s">
        <v>15964</v>
      </c>
      <c r="X7597" t="s">
        <v>15965</v>
      </c>
      <c r="Y7597" t="s">
        <v>15771</v>
      </c>
    </row>
    <row r="7598" spans="23:25" x14ac:dyDescent="0.25">
      <c r="W7598" t="s">
        <v>15966</v>
      </c>
      <c r="X7598" t="s">
        <v>15967</v>
      </c>
      <c r="Y7598" t="s">
        <v>15771</v>
      </c>
    </row>
    <row r="7599" spans="23:25" x14ac:dyDescent="0.25">
      <c r="W7599" t="s">
        <v>15968</v>
      </c>
      <c r="X7599" t="s">
        <v>15969</v>
      </c>
      <c r="Y7599" t="s">
        <v>15771</v>
      </c>
    </row>
    <row r="7600" spans="23:25" x14ac:dyDescent="0.25">
      <c r="W7600" t="s">
        <v>15970</v>
      </c>
      <c r="X7600" t="s">
        <v>15971</v>
      </c>
      <c r="Y7600" t="s">
        <v>15771</v>
      </c>
    </row>
    <row r="7601" spans="23:25" x14ac:dyDescent="0.25">
      <c r="W7601" t="s">
        <v>15972</v>
      </c>
      <c r="X7601" t="s">
        <v>15973</v>
      </c>
      <c r="Y7601" t="s">
        <v>15771</v>
      </c>
    </row>
    <row r="7602" spans="23:25" x14ac:dyDescent="0.25">
      <c r="W7602" t="s">
        <v>15974</v>
      </c>
      <c r="X7602" t="s">
        <v>15975</v>
      </c>
      <c r="Y7602" t="s">
        <v>15771</v>
      </c>
    </row>
    <row r="7603" spans="23:25" x14ac:dyDescent="0.25">
      <c r="W7603" t="s">
        <v>15976</v>
      </c>
      <c r="X7603" t="s">
        <v>15977</v>
      </c>
      <c r="Y7603" t="s">
        <v>15771</v>
      </c>
    </row>
    <row r="7604" spans="23:25" x14ac:dyDescent="0.25">
      <c r="W7604" t="s">
        <v>15978</v>
      </c>
      <c r="X7604" t="s">
        <v>15979</v>
      </c>
      <c r="Y7604" t="s">
        <v>429</v>
      </c>
    </row>
    <row r="7605" spans="23:25" x14ac:dyDescent="0.25">
      <c r="W7605" t="s">
        <v>15980</v>
      </c>
      <c r="X7605" t="s">
        <v>15981</v>
      </c>
      <c r="Y7605" t="s">
        <v>429</v>
      </c>
    </row>
    <row r="7606" spans="23:25" x14ac:dyDescent="0.25">
      <c r="W7606" t="s">
        <v>15982</v>
      </c>
      <c r="X7606" t="s">
        <v>15983</v>
      </c>
      <c r="Y7606" t="s">
        <v>429</v>
      </c>
    </row>
    <row r="7607" spans="23:25" x14ac:dyDescent="0.25">
      <c r="W7607" t="s">
        <v>15984</v>
      </c>
      <c r="X7607" t="s">
        <v>15985</v>
      </c>
      <c r="Y7607" t="s">
        <v>429</v>
      </c>
    </row>
    <row r="7608" spans="23:25" x14ac:dyDescent="0.25">
      <c r="W7608" t="s">
        <v>15986</v>
      </c>
      <c r="X7608" t="s">
        <v>15987</v>
      </c>
      <c r="Y7608" t="s">
        <v>429</v>
      </c>
    </row>
    <row r="7609" spans="23:25" x14ac:dyDescent="0.25">
      <c r="W7609" t="s">
        <v>15988</v>
      </c>
      <c r="X7609" t="s">
        <v>15989</v>
      </c>
      <c r="Y7609" t="s">
        <v>429</v>
      </c>
    </row>
    <row r="7610" spans="23:25" x14ac:dyDescent="0.25">
      <c r="W7610" t="s">
        <v>15990</v>
      </c>
      <c r="X7610" t="s">
        <v>15991</v>
      </c>
      <c r="Y7610" t="s">
        <v>429</v>
      </c>
    </row>
    <row r="7611" spans="23:25" x14ac:dyDescent="0.25">
      <c r="W7611" t="s">
        <v>15992</v>
      </c>
      <c r="X7611" t="s">
        <v>15993</v>
      </c>
      <c r="Y7611" t="s">
        <v>429</v>
      </c>
    </row>
    <row r="7612" spans="23:25" x14ac:dyDescent="0.25">
      <c r="W7612" t="s">
        <v>15994</v>
      </c>
      <c r="X7612" t="s">
        <v>15995</v>
      </c>
      <c r="Y7612" t="s">
        <v>429</v>
      </c>
    </row>
    <row r="7613" spans="23:25" x14ac:dyDescent="0.25">
      <c r="W7613" t="s">
        <v>15996</v>
      </c>
      <c r="X7613" t="s">
        <v>15997</v>
      </c>
      <c r="Y7613" t="s">
        <v>429</v>
      </c>
    </row>
    <row r="7614" spans="23:25" x14ac:dyDescent="0.25">
      <c r="W7614" t="s">
        <v>15998</v>
      </c>
      <c r="X7614" t="s">
        <v>15999</v>
      </c>
      <c r="Y7614" t="s">
        <v>429</v>
      </c>
    </row>
    <row r="7615" spans="23:25" x14ac:dyDescent="0.25">
      <c r="W7615" t="s">
        <v>16000</v>
      </c>
      <c r="X7615" t="s">
        <v>16001</v>
      </c>
      <c r="Y7615" t="s">
        <v>429</v>
      </c>
    </row>
    <row r="7616" spans="23:25" x14ac:dyDescent="0.25">
      <c r="W7616" t="s">
        <v>16002</v>
      </c>
      <c r="X7616" t="s">
        <v>16003</v>
      </c>
      <c r="Y7616" t="s">
        <v>429</v>
      </c>
    </row>
    <row r="7617" spans="23:25" x14ac:dyDescent="0.25">
      <c r="W7617" t="s">
        <v>16004</v>
      </c>
      <c r="X7617" t="s">
        <v>16005</v>
      </c>
      <c r="Y7617" t="s">
        <v>429</v>
      </c>
    </row>
    <row r="7618" spans="23:25" x14ac:dyDescent="0.25">
      <c r="W7618" t="s">
        <v>16006</v>
      </c>
      <c r="X7618" t="s">
        <v>16007</v>
      </c>
      <c r="Y7618" t="s">
        <v>429</v>
      </c>
    </row>
    <row r="7619" spans="23:25" x14ac:dyDescent="0.25">
      <c r="W7619" t="s">
        <v>16008</v>
      </c>
      <c r="X7619" t="s">
        <v>16009</v>
      </c>
      <c r="Y7619" t="s">
        <v>429</v>
      </c>
    </row>
    <row r="7620" spans="23:25" x14ac:dyDescent="0.25">
      <c r="W7620" t="s">
        <v>16010</v>
      </c>
      <c r="X7620" t="s">
        <v>16011</v>
      </c>
      <c r="Y7620" t="s">
        <v>410</v>
      </c>
    </row>
    <row r="7621" spans="23:25" x14ac:dyDescent="0.25">
      <c r="W7621" t="s">
        <v>16012</v>
      </c>
      <c r="X7621" t="s">
        <v>16013</v>
      </c>
      <c r="Y7621" t="s">
        <v>257</v>
      </c>
    </row>
    <row r="7622" spans="23:25" x14ac:dyDescent="0.25">
      <c r="W7622" t="s">
        <v>16014</v>
      </c>
      <c r="X7622" t="s">
        <v>16015</v>
      </c>
      <c r="Y7622" t="s">
        <v>424</v>
      </c>
    </row>
    <row r="7623" spans="23:25" x14ac:dyDescent="0.25">
      <c r="W7623" t="s">
        <v>16016</v>
      </c>
      <c r="X7623" t="s">
        <v>16017</v>
      </c>
      <c r="Y7623" t="s">
        <v>424</v>
      </c>
    </row>
    <row r="7624" spans="23:25" x14ac:dyDescent="0.25">
      <c r="W7624" t="s">
        <v>16018</v>
      </c>
      <c r="X7624" t="s">
        <v>16019</v>
      </c>
      <c r="Y7624" t="s">
        <v>424</v>
      </c>
    </row>
    <row r="7625" spans="23:25" x14ac:dyDescent="0.25">
      <c r="W7625" t="s">
        <v>16020</v>
      </c>
      <c r="X7625" t="s">
        <v>16021</v>
      </c>
      <c r="Y7625" t="s">
        <v>424</v>
      </c>
    </row>
    <row r="7626" spans="23:25" x14ac:dyDescent="0.25">
      <c r="W7626" t="s">
        <v>16022</v>
      </c>
      <c r="X7626" t="s">
        <v>16023</v>
      </c>
      <c r="Y7626" t="s">
        <v>424</v>
      </c>
    </row>
    <row r="7627" spans="23:25" x14ac:dyDescent="0.25">
      <c r="W7627" t="s">
        <v>16024</v>
      </c>
      <c r="X7627" t="s">
        <v>16025</v>
      </c>
      <c r="Y7627" t="s">
        <v>424</v>
      </c>
    </row>
    <row r="7628" spans="23:25" x14ac:dyDescent="0.25">
      <c r="W7628" t="s">
        <v>16026</v>
      </c>
      <c r="X7628" t="s">
        <v>16027</v>
      </c>
      <c r="Y7628" t="s">
        <v>424</v>
      </c>
    </row>
    <row r="7629" spans="23:25" x14ac:dyDescent="0.25">
      <c r="W7629" t="s">
        <v>16028</v>
      </c>
      <c r="X7629" t="s">
        <v>16029</v>
      </c>
      <c r="Y7629" t="s">
        <v>257</v>
      </c>
    </row>
    <row r="7630" spans="23:25" x14ac:dyDescent="0.25">
      <c r="W7630" t="s">
        <v>16030</v>
      </c>
      <c r="X7630" t="s">
        <v>16031</v>
      </c>
      <c r="Y7630" t="s">
        <v>257</v>
      </c>
    </row>
    <row r="7631" spans="23:25" x14ac:dyDescent="0.25">
      <c r="W7631" t="s">
        <v>16032</v>
      </c>
      <c r="X7631" t="s">
        <v>16033</v>
      </c>
      <c r="Y7631" t="s">
        <v>257</v>
      </c>
    </row>
    <row r="7632" spans="23:25" x14ac:dyDescent="0.25">
      <c r="W7632" t="s">
        <v>16034</v>
      </c>
      <c r="X7632" t="s">
        <v>16035</v>
      </c>
      <c r="Y7632" t="s">
        <v>257</v>
      </c>
    </row>
    <row r="7633" spans="23:25" x14ac:dyDescent="0.25">
      <c r="W7633" t="s">
        <v>16036</v>
      </c>
      <c r="X7633" t="s">
        <v>16037</v>
      </c>
      <c r="Y7633" t="s">
        <v>257</v>
      </c>
    </row>
    <row r="7634" spans="23:25" x14ac:dyDescent="0.25">
      <c r="W7634" t="s">
        <v>16038</v>
      </c>
      <c r="X7634" t="s">
        <v>16039</v>
      </c>
      <c r="Y7634" t="s">
        <v>257</v>
      </c>
    </row>
    <row r="7635" spans="23:25" x14ac:dyDescent="0.25">
      <c r="W7635" t="s">
        <v>16040</v>
      </c>
      <c r="X7635" t="s">
        <v>16041</v>
      </c>
      <c r="Y7635" t="s">
        <v>257</v>
      </c>
    </row>
    <row r="7636" spans="23:25" x14ac:dyDescent="0.25">
      <c r="W7636" t="s">
        <v>16042</v>
      </c>
      <c r="X7636" t="s">
        <v>16043</v>
      </c>
      <c r="Y7636" t="s">
        <v>257</v>
      </c>
    </row>
    <row r="7637" spans="23:25" x14ac:dyDescent="0.25">
      <c r="W7637" t="s">
        <v>16044</v>
      </c>
      <c r="X7637" t="s">
        <v>16045</v>
      </c>
      <c r="Y7637" t="s">
        <v>257</v>
      </c>
    </row>
    <row r="7638" spans="23:25" x14ac:dyDescent="0.25">
      <c r="W7638" t="s">
        <v>16046</v>
      </c>
      <c r="X7638" t="s">
        <v>16047</v>
      </c>
      <c r="Y7638" t="s">
        <v>257</v>
      </c>
    </row>
    <row r="7639" spans="23:25" x14ac:dyDescent="0.25">
      <c r="W7639" t="s">
        <v>16048</v>
      </c>
      <c r="X7639" t="s">
        <v>16049</v>
      </c>
      <c r="Y7639" t="s">
        <v>257</v>
      </c>
    </row>
    <row r="7640" spans="23:25" x14ac:dyDescent="0.25">
      <c r="W7640" t="s">
        <v>16050</v>
      </c>
      <c r="X7640" t="s">
        <v>16051</v>
      </c>
      <c r="Y7640" t="s">
        <v>257</v>
      </c>
    </row>
    <row r="7641" spans="23:25" x14ac:dyDescent="0.25">
      <c r="W7641" t="s">
        <v>16052</v>
      </c>
      <c r="X7641" t="s">
        <v>16053</v>
      </c>
      <c r="Y7641" t="s">
        <v>257</v>
      </c>
    </row>
    <row r="7642" spans="23:25" x14ac:dyDescent="0.25">
      <c r="W7642" t="s">
        <v>16054</v>
      </c>
      <c r="X7642" t="s">
        <v>16055</v>
      </c>
      <c r="Y7642" t="s">
        <v>424</v>
      </c>
    </row>
    <row r="7643" spans="23:25" x14ac:dyDescent="0.25">
      <c r="W7643" t="s">
        <v>16056</v>
      </c>
      <c r="X7643" t="s">
        <v>16057</v>
      </c>
      <c r="Y7643" t="s">
        <v>257</v>
      </c>
    </row>
    <row r="7644" spans="23:25" x14ac:dyDescent="0.25">
      <c r="W7644" t="s">
        <v>16058</v>
      </c>
      <c r="X7644" t="s">
        <v>16059</v>
      </c>
      <c r="Y7644" t="s">
        <v>257</v>
      </c>
    </row>
    <row r="7645" spans="23:25" x14ac:dyDescent="0.25">
      <c r="W7645" t="s">
        <v>16060</v>
      </c>
      <c r="X7645" t="s">
        <v>16061</v>
      </c>
      <c r="Y7645" t="s">
        <v>424</v>
      </c>
    </row>
    <row r="7646" spans="23:25" x14ac:dyDescent="0.25">
      <c r="W7646" t="s">
        <v>16062</v>
      </c>
      <c r="X7646" t="s">
        <v>16063</v>
      </c>
      <c r="Y7646" t="s">
        <v>257</v>
      </c>
    </row>
    <row r="7647" spans="23:25" x14ac:dyDescent="0.25">
      <c r="W7647" t="s">
        <v>16064</v>
      </c>
      <c r="X7647" t="s">
        <v>16065</v>
      </c>
      <c r="Y7647" t="s">
        <v>257</v>
      </c>
    </row>
    <row r="7648" spans="23:25" x14ac:dyDescent="0.25">
      <c r="W7648" t="s">
        <v>16066</v>
      </c>
      <c r="X7648" t="s">
        <v>16067</v>
      </c>
      <c r="Y7648" t="s">
        <v>257</v>
      </c>
    </row>
    <row r="7649" spans="23:25" x14ac:dyDescent="0.25">
      <c r="W7649" t="s">
        <v>16068</v>
      </c>
      <c r="X7649" t="s">
        <v>16069</v>
      </c>
      <c r="Y7649" t="s">
        <v>257</v>
      </c>
    </row>
    <row r="7650" spans="23:25" x14ac:dyDescent="0.25">
      <c r="W7650" t="s">
        <v>16070</v>
      </c>
      <c r="X7650" t="s">
        <v>16071</v>
      </c>
      <c r="Y7650" t="s">
        <v>257</v>
      </c>
    </row>
    <row r="7651" spans="23:25" x14ac:dyDescent="0.25">
      <c r="W7651" t="s">
        <v>16072</v>
      </c>
      <c r="X7651" t="s">
        <v>16073</v>
      </c>
      <c r="Y7651" t="s">
        <v>257</v>
      </c>
    </row>
    <row r="7652" spans="23:25" x14ac:dyDescent="0.25">
      <c r="W7652" t="s">
        <v>16074</v>
      </c>
      <c r="X7652" t="s">
        <v>16067</v>
      </c>
      <c r="Y7652" t="s">
        <v>257</v>
      </c>
    </row>
    <row r="7653" spans="23:25" x14ac:dyDescent="0.25">
      <c r="W7653" t="s">
        <v>16075</v>
      </c>
      <c r="X7653" t="s">
        <v>16076</v>
      </c>
      <c r="Y7653" t="s">
        <v>257</v>
      </c>
    </row>
    <row r="7654" spans="23:25" x14ac:dyDescent="0.25">
      <c r="W7654" t="s">
        <v>16077</v>
      </c>
      <c r="X7654" t="s">
        <v>16078</v>
      </c>
      <c r="Y7654" t="s">
        <v>257</v>
      </c>
    </row>
    <row r="7655" spans="23:25" x14ac:dyDescent="0.25">
      <c r="W7655" t="s">
        <v>16079</v>
      </c>
      <c r="X7655" t="s">
        <v>16080</v>
      </c>
      <c r="Y7655" t="s">
        <v>257</v>
      </c>
    </row>
    <row r="7656" spans="23:25" x14ac:dyDescent="0.25">
      <c r="W7656" t="s">
        <v>16081</v>
      </c>
      <c r="X7656" t="s">
        <v>16082</v>
      </c>
      <c r="Y7656" t="s">
        <v>424</v>
      </c>
    </row>
    <row r="7657" spans="23:25" x14ac:dyDescent="0.25">
      <c r="W7657" t="s">
        <v>16083</v>
      </c>
      <c r="X7657" t="s">
        <v>16084</v>
      </c>
      <c r="Y7657" t="s">
        <v>424</v>
      </c>
    </row>
    <row r="7658" spans="23:25" x14ac:dyDescent="0.25">
      <c r="W7658" t="s">
        <v>16085</v>
      </c>
      <c r="X7658" t="s">
        <v>16086</v>
      </c>
      <c r="Y7658" t="s">
        <v>424</v>
      </c>
    </row>
    <row r="7659" spans="23:25" x14ac:dyDescent="0.25">
      <c r="W7659" t="s">
        <v>16087</v>
      </c>
      <c r="X7659" t="s">
        <v>16088</v>
      </c>
      <c r="Y7659" t="s">
        <v>424</v>
      </c>
    </row>
    <row r="7660" spans="23:25" x14ac:dyDescent="0.25">
      <c r="W7660" t="s">
        <v>16089</v>
      </c>
      <c r="X7660" t="s">
        <v>16090</v>
      </c>
      <c r="Y7660" t="s">
        <v>424</v>
      </c>
    </row>
    <row r="7661" spans="23:25" x14ac:dyDescent="0.25">
      <c r="W7661" t="s">
        <v>16091</v>
      </c>
      <c r="X7661" t="s">
        <v>16092</v>
      </c>
      <c r="Y7661" t="s">
        <v>424</v>
      </c>
    </row>
    <row r="7662" spans="23:25" x14ac:dyDescent="0.25">
      <c r="W7662" t="s">
        <v>16093</v>
      </c>
      <c r="X7662" t="s">
        <v>16094</v>
      </c>
      <c r="Y7662" t="s">
        <v>424</v>
      </c>
    </row>
    <row r="7663" spans="23:25" x14ac:dyDescent="0.25">
      <c r="W7663" t="s">
        <v>16095</v>
      </c>
      <c r="X7663" t="s">
        <v>16096</v>
      </c>
      <c r="Y7663" t="s">
        <v>424</v>
      </c>
    </row>
    <row r="7664" spans="23:25" x14ac:dyDescent="0.25">
      <c r="W7664" t="s">
        <v>16097</v>
      </c>
      <c r="X7664" t="s">
        <v>16098</v>
      </c>
      <c r="Y7664" t="s">
        <v>1851</v>
      </c>
    </row>
    <row r="7665" spans="23:25" x14ac:dyDescent="0.25">
      <c r="W7665" t="s">
        <v>16099</v>
      </c>
      <c r="X7665" t="s">
        <v>16100</v>
      </c>
      <c r="Y7665" t="s">
        <v>424</v>
      </c>
    </row>
    <row r="7666" spans="23:25" x14ac:dyDescent="0.25">
      <c r="W7666" t="s">
        <v>16101</v>
      </c>
      <c r="X7666" t="s">
        <v>16102</v>
      </c>
      <c r="Y7666" t="s">
        <v>424</v>
      </c>
    </row>
    <row r="7667" spans="23:25" x14ac:dyDescent="0.25">
      <c r="W7667" t="s">
        <v>16103</v>
      </c>
      <c r="X7667" t="s">
        <v>16104</v>
      </c>
      <c r="Y7667" t="s">
        <v>424</v>
      </c>
    </row>
    <row r="7668" spans="23:25" x14ac:dyDescent="0.25">
      <c r="W7668" t="s">
        <v>16105</v>
      </c>
      <c r="X7668" t="s">
        <v>16106</v>
      </c>
      <c r="Y7668" t="s">
        <v>257</v>
      </c>
    </row>
    <row r="7669" spans="23:25" x14ac:dyDescent="0.25">
      <c r="W7669" t="s">
        <v>16107</v>
      </c>
      <c r="X7669" t="s">
        <v>16108</v>
      </c>
      <c r="Y7669" t="s">
        <v>257</v>
      </c>
    </row>
    <row r="7670" spans="23:25" x14ac:dyDescent="0.25">
      <c r="W7670" t="s">
        <v>16109</v>
      </c>
      <c r="X7670" t="s">
        <v>16110</v>
      </c>
      <c r="Y7670" t="s">
        <v>257</v>
      </c>
    </row>
    <row r="7671" spans="23:25" x14ac:dyDescent="0.25">
      <c r="W7671" t="s">
        <v>16111</v>
      </c>
      <c r="X7671" t="s">
        <v>16112</v>
      </c>
      <c r="Y7671" t="s">
        <v>257</v>
      </c>
    </row>
    <row r="7672" spans="23:25" x14ac:dyDescent="0.25">
      <c r="W7672" t="s">
        <v>16113</v>
      </c>
      <c r="X7672" t="s">
        <v>16114</v>
      </c>
      <c r="Y7672" t="s">
        <v>257</v>
      </c>
    </row>
    <row r="7673" spans="23:25" x14ac:dyDescent="0.25">
      <c r="W7673" t="s">
        <v>16115</v>
      </c>
      <c r="X7673" t="s">
        <v>16116</v>
      </c>
      <c r="Y7673" t="s">
        <v>424</v>
      </c>
    </row>
    <row r="7674" spans="23:25" x14ac:dyDescent="0.25">
      <c r="W7674" t="s">
        <v>16117</v>
      </c>
      <c r="X7674" t="s">
        <v>16118</v>
      </c>
      <c r="Y7674" t="s">
        <v>424</v>
      </c>
    </row>
    <row r="7675" spans="23:25" x14ac:dyDescent="0.25">
      <c r="W7675" t="s">
        <v>16119</v>
      </c>
      <c r="X7675" t="s">
        <v>16120</v>
      </c>
      <c r="Y7675" t="s">
        <v>257</v>
      </c>
    </row>
    <row r="7676" spans="23:25" x14ac:dyDescent="0.25">
      <c r="W7676" t="s">
        <v>16121</v>
      </c>
      <c r="X7676" t="s">
        <v>16122</v>
      </c>
      <c r="Y7676" t="s">
        <v>257</v>
      </c>
    </row>
    <row r="7677" spans="23:25" x14ac:dyDescent="0.25">
      <c r="W7677" t="s">
        <v>16123</v>
      </c>
      <c r="X7677" t="s">
        <v>16124</v>
      </c>
      <c r="Y7677" t="s">
        <v>257</v>
      </c>
    </row>
    <row r="7678" spans="23:25" x14ac:dyDescent="0.25">
      <c r="W7678" t="s">
        <v>16125</v>
      </c>
      <c r="X7678" t="s">
        <v>16126</v>
      </c>
      <c r="Y7678" t="s">
        <v>424</v>
      </c>
    </row>
    <row r="7679" spans="23:25" x14ac:dyDescent="0.25">
      <c r="W7679" t="s">
        <v>16127</v>
      </c>
      <c r="X7679" t="s">
        <v>16128</v>
      </c>
      <c r="Y7679" t="s">
        <v>424</v>
      </c>
    </row>
    <row r="7680" spans="23:25" x14ac:dyDescent="0.25">
      <c r="W7680" t="s">
        <v>16129</v>
      </c>
      <c r="X7680" t="s">
        <v>16130</v>
      </c>
      <c r="Y7680" t="s">
        <v>424</v>
      </c>
    </row>
    <row r="7681" spans="23:25" x14ac:dyDescent="0.25">
      <c r="W7681" t="s">
        <v>16131</v>
      </c>
      <c r="X7681" t="s">
        <v>16132</v>
      </c>
      <c r="Y7681" t="s">
        <v>257</v>
      </c>
    </row>
    <row r="7682" spans="23:25" x14ac:dyDescent="0.25">
      <c r="W7682" t="s">
        <v>16133</v>
      </c>
      <c r="X7682" t="s">
        <v>16134</v>
      </c>
      <c r="Y7682" t="s">
        <v>424</v>
      </c>
    </row>
    <row r="7683" spans="23:25" x14ac:dyDescent="0.25">
      <c r="W7683" t="s">
        <v>16135</v>
      </c>
      <c r="X7683" t="s">
        <v>16136</v>
      </c>
      <c r="Y7683" t="s">
        <v>424</v>
      </c>
    </row>
    <row r="7684" spans="23:25" x14ac:dyDescent="0.25">
      <c r="W7684" t="s">
        <v>16137</v>
      </c>
      <c r="X7684" t="s">
        <v>16138</v>
      </c>
      <c r="Y7684" t="s">
        <v>424</v>
      </c>
    </row>
    <row r="7685" spans="23:25" x14ac:dyDescent="0.25">
      <c r="W7685" t="s">
        <v>16139</v>
      </c>
      <c r="X7685" t="s">
        <v>16140</v>
      </c>
      <c r="Y7685" t="s">
        <v>257</v>
      </c>
    </row>
    <row r="7686" spans="23:25" x14ac:dyDescent="0.25">
      <c r="W7686" t="s">
        <v>16141</v>
      </c>
      <c r="X7686" t="s">
        <v>16142</v>
      </c>
      <c r="Y7686" t="s">
        <v>257</v>
      </c>
    </row>
    <row r="7687" spans="23:25" x14ac:dyDescent="0.25">
      <c r="W7687" t="s">
        <v>16143</v>
      </c>
      <c r="X7687" t="s">
        <v>16144</v>
      </c>
      <c r="Y7687" t="s">
        <v>257</v>
      </c>
    </row>
    <row r="7688" spans="23:25" x14ac:dyDescent="0.25">
      <c r="W7688" t="s">
        <v>16145</v>
      </c>
      <c r="X7688" t="s">
        <v>16146</v>
      </c>
      <c r="Y7688" t="s">
        <v>257</v>
      </c>
    </row>
    <row r="7689" spans="23:25" x14ac:dyDescent="0.25">
      <c r="W7689" t="s">
        <v>16147</v>
      </c>
      <c r="X7689" t="s">
        <v>16148</v>
      </c>
      <c r="Y7689" t="s">
        <v>257</v>
      </c>
    </row>
    <row r="7690" spans="23:25" x14ac:dyDescent="0.25">
      <c r="W7690" t="s">
        <v>16149</v>
      </c>
      <c r="X7690" t="s">
        <v>16150</v>
      </c>
      <c r="Y7690" t="s">
        <v>257</v>
      </c>
    </row>
    <row r="7691" spans="23:25" x14ac:dyDescent="0.25">
      <c r="W7691" t="s">
        <v>16151</v>
      </c>
      <c r="X7691" t="s">
        <v>16152</v>
      </c>
      <c r="Y7691" t="s">
        <v>257</v>
      </c>
    </row>
    <row r="7692" spans="23:25" x14ac:dyDescent="0.25">
      <c r="W7692" t="s">
        <v>16153</v>
      </c>
      <c r="X7692" t="s">
        <v>16154</v>
      </c>
      <c r="Y7692" t="s">
        <v>257</v>
      </c>
    </row>
    <row r="7693" spans="23:25" x14ac:dyDescent="0.25">
      <c r="W7693" t="s">
        <v>16155</v>
      </c>
      <c r="X7693" t="s">
        <v>16156</v>
      </c>
      <c r="Y7693" t="s">
        <v>257</v>
      </c>
    </row>
    <row r="7694" spans="23:25" x14ac:dyDescent="0.25">
      <c r="W7694" t="s">
        <v>16157</v>
      </c>
      <c r="X7694" t="s">
        <v>16158</v>
      </c>
      <c r="Y7694" t="s">
        <v>410</v>
      </c>
    </row>
    <row r="7695" spans="23:25" x14ac:dyDescent="0.25">
      <c r="W7695" t="s">
        <v>16159</v>
      </c>
      <c r="X7695" t="s">
        <v>16160</v>
      </c>
      <c r="Y7695" t="s">
        <v>257</v>
      </c>
    </row>
    <row r="7696" spans="23:25" x14ac:dyDescent="0.25">
      <c r="W7696" t="s">
        <v>16161</v>
      </c>
      <c r="X7696" t="s">
        <v>16162</v>
      </c>
      <c r="Y7696" t="s">
        <v>257</v>
      </c>
    </row>
    <row r="7697" spans="23:25" x14ac:dyDescent="0.25">
      <c r="W7697" t="s">
        <v>16163</v>
      </c>
      <c r="X7697" t="s">
        <v>16164</v>
      </c>
      <c r="Y7697" t="s">
        <v>257</v>
      </c>
    </row>
    <row r="7698" spans="23:25" x14ac:dyDescent="0.25">
      <c r="W7698" t="s">
        <v>16165</v>
      </c>
      <c r="X7698" t="s">
        <v>16166</v>
      </c>
      <c r="Y7698" t="s">
        <v>257</v>
      </c>
    </row>
    <row r="7699" spans="23:25" x14ac:dyDescent="0.25">
      <c r="W7699" t="s">
        <v>16167</v>
      </c>
      <c r="X7699" t="s">
        <v>16168</v>
      </c>
      <c r="Y7699" t="s">
        <v>257</v>
      </c>
    </row>
    <row r="7700" spans="23:25" x14ac:dyDescent="0.25">
      <c r="W7700" t="s">
        <v>16169</v>
      </c>
      <c r="X7700" t="s">
        <v>16170</v>
      </c>
      <c r="Y7700" t="s">
        <v>257</v>
      </c>
    </row>
    <row r="7701" spans="23:25" x14ac:dyDescent="0.25">
      <c r="W7701" t="s">
        <v>16171</v>
      </c>
      <c r="X7701" t="s">
        <v>16172</v>
      </c>
      <c r="Y7701" t="s">
        <v>257</v>
      </c>
    </row>
    <row r="7702" spans="23:25" x14ac:dyDescent="0.25">
      <c r="W7702" t="s">
        <v>16173</v>
      </c>
      <c r="X7702" t="s">
        <v>16174</v>
      </c>
      <c r="Y7702" t="s">
        <v>257</v>
      </c>
    </row>
    <row r="7703" spans="23:25" x14ac:dyDescent="0.25">
      <c r="W7703" t="s">
        <v>16175</v>
      </c>
      <c r="X7703" t="s">
        <v>16176</v>
      </c>
      <c r="Y7703" t="s">
        <v>257</v>
      </c>
    </row>
    <row r="7704" spans="23:25" x14ac:dyDescent="0.25">
      <c r="W7704" t="s">
        <v>16177</v>
      </c>
      <c r="X7704" t="s">
        <v>16178</v>
      </c>
      <c r="Y7704" t="s">
        <v>257</v>
      </c>
    </row>
    <row r="7705" spans="23:25" x14ac:dyDescent="0.25">
      <c r="W7705" t="s">
        <v>16179</v>
      </c>
      <c r="X7705" t="s">
        <v>16180</v>
      </c>
      <c r="Y7705" t="s">
        <v>257</v>
      </c>
    </row>
    <row r="7706" spans="23:25" x14ac:dyDescent="0.25">
      <c r="W7706" t="s">
        <v>16181</v>
      </c>
      <c r="X7706" t="s">
        <v>16182</v>
      </c>
      <c r="Y7706" t="s">
        <v>257</v>
      </c>
    </row>
    <row r="7707" spans="23:25" x14ac:dyDescent="0.25">
      <c r="W7707" t="s">
        <v>16183</v>
      </c>
      <c r="X7707" t="s">
        <v>16184</v>
      </c>
      <c r="Y7707" t="s">
        <v>257</v>
      </c>
    </row>
    <row r="7708" spans="23:25" x14ac:dyDescent="0.25">
      <c r="W7708" t="s">
        <v>16185</v>
      </c>
      <c r="X7708" t="s">
        <v>16186</v>
      </c>
      <c r="Y7708" t="s">
        <v>257</v>
      </c>
    </row>
    <row r="7709" spans="23:25" x14ac:dyDescent="0.25">
      <c r="W7709" t="s">
        <v>16187</v>
      </c>
      <c r="X7709" t="s">
        <v>16188</v>
      </c>
      <c r="Y7709" t="s">
        <v>257</v>
      </c>
    </row>
    <row r="7710" spans="23:25" x14ac:dyDescent="0.25">
      <c r="W7710" t="s">
        <v>16189</v>
      </c>
      <c r="X7710" t="s">
        <v>16190</v>
      </c>
      <c r="Y7710" t="s">
        <v>257</v>
      </c>
    </row>
    <row r="7711" spans="23:25" x14ac:dyDescent="0.25">
      <c r="W7711" t="s">
        <v>16191</v>
      </c>
      <c r="X7711" t="s">
        <v>16192</v>
      </c>
      <c r="Y7711" t="s">
        <v>257</v>
      </c>
    </row>
    <row r="7712" spans="23:25" x14ac:dyDescent="0.25">
      <c r="W7712" t="s">
        <v>16193</v>
      </c>
      <c r="X7712" t="s">
        <v>16194</v>
      </c>
      <c r="Y7712" t="s">
        <v>257</v>
      </c>
    </row>
    <row r="7713" spans="23:25" x14ac:dyDescent="0.25">
      <c r="W7713" t="s">
        <v>16195</v>
      </c>
      <c r="X7713" t="s">
        <v>16196</v>
      </c>
      <c r="Y7713" t="s">
        <v>257</v>
      </c>
    </row>
    <row r="7714" spans="23:25" x14ac:dyDescent="0.25">
      <c r="W7714" t="s">
        <v>16197</v>
      </c>
      <c r="X7714" t="s">
        <v>16198</v>
      </c>
      <c r="Y7714" t="s">
        <v>257</v>
      </c>
    </row>
    <row r="7715" spans="23:25" x14ac:dyDescent="0.25">
      <c r="W7715" t="s">
        <v>16199</v>
      </c>
      <c r="X7715" t="s">
        <v>16200</v>
      </c>
      <c r="Y7715" t="s">
        <v>257</v>
      </c>
    </row>
    <row r="7716" spans="23:25" x14ac:dyDescent="0.25">
      <c r="W7716" t="s">
        <v>16201</v>
      </c>
      <c r="X7716" t="s">
        <v>16202</v>
      </c>
      <c r="Y7716" t="s">
        <v>257</v>
      </c>
    </row>
    <row r="7717" spans="23:25" x14ac:dyDescent="0.25">
      <c r="W7717" t="s">
        <v>16203</v>
      </c>
      <c r="X7717" t="s">
        <v>16204</v>
      </c>
      <c r="Y7717" t="s">
        <v>257</v>
      </c>
    </row>
    <row r="7718" spans="23:25" x14ac:dyDescent="0.25">
      <c r="W7718" t="s">
        <v>16205</v>
      </c>
      <c r="X7718" t="s">
        <v>16206</v>
      </c>
      <c r="Y7718" t="s">
        <v>257</v>
      </c>
    </row>
    <row r="7719" spans="23:25" x14ac:dyDescent="0.25">
      <c r="W7719" t="s">
        <v>16207</v>
      </c>
      <c r="X7719" t="s">
        <v>16208</v>
      </c>
      <c r="Y7719" t="s">
        <v>257</v>
      </c>
    </row>
    <row r="7720" spans="23:25" x14ac:dyDescent="0.25">
      <c r="W7720" t="s">
        <v>16209</v>
      </c>
      <c r="X7720" t="s">
        <v>16210</v>
      </c>
      <c r="Y7720" t="s">
        <v>257</v>
      </c>
    </row>
    <row r="7721" spans="23:25" x14ac:dyDescent="0.25">
      <c r="W7721" t="s">
        <v>16211</v>
      </c>
      <c r="X7721" t="s">
        <v>16212</v>
      </c>
      <c r="Y7721" t="s">
        <v>257</v>
      </c>
    </row>
    <row r="7722" spans="23:25" x14ac:dyDescent="0.25">
      <c r="W7722" t="s">
        <v>16213</v>
      </c>
      <c r="X7722" t="s">
        <v>16214</v>
      </c>
      <c r="Y7722" t="s">
        <v>257</v>
      </c>
    </row>
    <row r="7723" spans="23:25" x14ac:dyDescent="0.25">
      <c r="W7723" t="s">
        <v>16215</v>
      </c>
      <c r="X7723" t="s">
        <v>16216</v>
      </c>
      <c r="Y7723" t="s">
        <v>257</v>
      </c>
    </row>
    <row r="7724" spans="23:25" x14ac:dyDescent="0.25">
      <c r="W7724" t="s">
        <v>16217</v>
      </c>
      <c r="X7724" t="s">
        <v>16218</v>
      </c>
      <c r="Y7724" t="s">
        <v>257</v>
      </c>
    </row>
    <row r="7725" spans="23:25" x14ac:dyDescent="0.25">
      <c r="W7725" t="s">
        <v>16219</v>
      </c>
      <c r="X7725" t="s">
        <v>16220</v>
      </c>
      <c r="Y7725" t="s">
        <v>257</v>
      </c>
    </row>
    <row r="7726" spans="23:25" x14ac:dyDescent="0.25">
      <c r="W7726" t="s">
        <v>16221</v>
      </c>
      <c r="X7726" t="s">
        <v>16222</v>
      </c>
      <c r="Y7726" t="s">
        <v>257</v>
      </c>
    </row>
    <row r="7727" spans="23:25" x14ac:dyDescent="0.25">
      <c r="W7727" t="s">
        <v>16223</v>
      </c>
      <c r="X7727" t="s">
        <v>16224</v>
      </c>
      <c r="Y7727" t="s">
        <v>257</v>
      </c>
    </row>
    <row r="7728" spans="23:25" x14ac:dyDescent="0.25">
      <c r="W7728" t="s">
        <v>16225</v>
      </c>
      <c r="X7728" t="s">
        <v>16226</v>
      </c>
      <c r="Y7728" t="s">
        <v>257</v>
      </c>
    </row>
    <row r="7729" spans="23:25" x14ac:dyDescent="0.25">
      <c r="W7729" t="s">
        <v>16227</v>
      </c>
      <c r="X7729" t="s">
        <v>16228</v>
      </c>
      <c r="Y7729" t="s">
        <v>257</v>
      </c>
    </row>
    <row r="7730" spans="23:25" x14ac:dyDescent="0.25">
      <c r="W7730" t="s">
        <v>16229</v>
      </c>
      <c r="X7730" t="s">
        <v>16230</v>
      </c>
      <c r="Y7730" t="s">
        <v>257</v>
      </c>
    </row>
    <row r="7731" spans="23:25" x14ac:dyDescent="0.25">
      <c r="W7731" t="s">
        <v>16231</v>
      </c>
      <c r="X7731" t="s">
        <v>16232</v>
      </c>
      <c r="Y7731" t="s">
        <v>257</v>
      </c>
    </row>
    <row r="7732" spans="23:25" x14ac:dyDescent="0.25">
      <c r="W7732" t="s">
        <v>16233</v>
      </c>
      <c r="X7732" t="s">
        <v>16234</v>
      </c>
      <c r="Y7732" t="s">
        <v>257</v>
      </c>
    </row>
    <row r="7733" spans="23:25" x14ac:dyDescent="0.25">
      <c r="W7733" t="s">
        <v>16235</v>
      </c>
      <c r="X7733" t="s">
        <v>16236</v>
      </c>
      <c r="Y7733" t="s">
        <v>257</v>
      </c>
    </row>
    <row r="7734" spans="23:25" x14ac:dyDescent="0.25">
      <c r="W7734" t="s">
        <v>16237</v>
      </c>
      <c r="X7734" t="s">
        <v>16238</v>
      </c>
      <c r="Y7734" t="s">
        <v>257</v>
      </c>
    </row>
    <row r="7735" spans="23:25" x14ac:dyDescent="0.25">
      <c r="W7735" t="s">
        <v>16239</v>
      </c>
      <c r="X7735" t="s">
        <v>16240</v>
      </c>
      <c r="Y7735" t="s">
        <v>257</v>
      </c>
    </row>
    <row r="7736" spans="23:25" x14ac:dyDescent="0.25">
      <c r="W7736" t="s">
        <v>16241</v>
      </c>
      <c r="X7736" t="s">
        <v>16242</v>
      </c>
      <c r="Y7736" t="s">
        <v>257</v>
      </c>
    </row>
    <row r="7737" spans="23:25" x14ac:dyDescent="0.25">
      <c r="W7737" t="s">
        <v>16243</v>
      </c>
      <c r="X7737" t="s">
        <v>16244</v>
      </c>
      <c r="Y7737" t="s">
        <v>257</v>
      </c>
    </row>
    <row r="7738" spans="23:25" x14ac:dyDescent="0.25">
      <c r="W7738" t="s">
        <v>16245</v>
      </c>
      <c r="X7738" t="s">
        <v>16246</v>
      </c>
      <c r="Y7738" t="s">
        <v>257</v>
      </c>
    </row>
    <row r="7739" spans="23:25" x14ac:dyDescent="0.25">
      <c r="W7739" t="s">
        <v>16247</v>
      </c>
      <c r="X7739" t="s">
        <v>16248</v>
      </c>
      <c r="Y7739" t="s">
        <v>257</v>
      </c>
    </row>
    <row r="7740" spans="23:25" x14ac:dyDescent="0.25">
      <c r="W7740" t="s">
        <v>16249</v>
      </c>
      <c r="X7740" t="s">
        <v>16250</v>
      </c>
      <c r="Y7740" t="s">
        <v>257</v>
      </c>
    </row>
    <row r="7741" spans="23:25" x14ac:dyDescent="0.25">
      <c r="W7741" t="s">
        <v>16251</v>
      </c>
      <c r="X7741" t="s">
        <v>16252</v>
      </c>
      <c r="Y7741" t="s">
        <v>257</v>
      </c>
    </row>
    <row r="7742" spans="23:25" x14ac:dyDescent="0.25">
      <c r="W7742" t="s">
        <v>16253</v>
      </c>
      <c r="X7742" t="s">
        <v>16254</v>
      </c>
      <c r="Y7742" t="s">
        <v>257</v>
      </c>
    </row>
    <row r="7743" spans="23:25" x14ac:dyDescent="0.25">
      <c r="W7743" t="s">
        <v>16255</v>
      </c>
      <c r="X7743" t="s">
        <v>16256</v>
      </c>
      <c r="Y7743" t="s">
        <v>257</v>
      </c>
    </row>
    <row r="7744" spans="23:25" x14ac:dyDescent="0.25">
      <c r="W7744" t="s">
        <v>16257</v>
      </c>
      <c r="X7744" t="s">
        <v>16258</v>
      </c>
      <c r="Y7744" t="s">
        <v>257</v>
      </c>
    </row>
    <row r="7745" spans="23:25" x14ac:dyDescent="0.25">
      <c r="W7745" t="s">
        <v>16259</v>
      </c>
      <c r="X7745" t="s">
        <v>16260</v>
      </c>
      <c r="Y7745" t="s">
        <v>257</v>
      </c>
    </row>
    <row r="7746" spans="23:25" x14ac:dyDescent="0.25">
      <c r="W7746" t="s">
        <v>16261</v>
      </c>
      <c r="X7746" t="s">
        <v>16262</v>
      </c>
      <c r="Y7746" t="s">
        <v>257</v>
      </c>
    </row>
    <row r="7747" spans="23:25" x14ac:dyDescent="0.25">
      <c r="W7747" t="s">
        <v>16263</v>
      </c>
      <c r="X7747" t="s">
        <v>16264</v>
      </c>
      <c r="Y7747" t="s">
        <v>257</v>
      </c>
    </row>
    <row r="7748" spans="23:25" x14ac:dyDescent="0.25">
      <c r="W7748" t="s">
        <v>16265</v>
      </c>
      <c r="X7748" t="s">
        <v>16266</v>
      </c>
      <c r="Y7748" t="s">
        <v>257</v>
      </c>
    </row>
    <row r="7749" spans="23:25" x14ac:dyDescent="0.25">
      <c r="W7749" t="s">
        <v>16267</v>
      </c>
      <c r="X7749" t="s">
        <v>16268</v>
      </c>
      <c r="Y7749" t="s">
        <v>257</v>
      </c>
    </row>
    <row r="7750" spans="23:25" x14ac:dyDescent="0.25">
      <c r="W7750" t="s">
        <v>16269</v>
      </c>
      <c r="X7750" t="s">
        <v>16270</v>
      </c>
      <c r="Y7750" t="s">
        <v>257</v>
      </c>
    </row>
    <row r="7751" spans="23:25" x14ac:dyDescent="0.25">
      <c r="W7751" t="s">
        <v>16271</v>
      </c>
      <c r="X7751" t="s">
        <v>16272</v>
      </c>
      <c r="Y7751" t="s">
        <v>424</v>
      </c>
    </row>
    <row r="7752" spans="23:25" x14ac:dyDescent="0.25">
      <c r="W7752" t="s">
        <v>16273</v>
      </c>
      <c r="X7752" t="s">
        <v>16274</v>
      </c>
      <c r="Y7752" t="s">
        <v>257</v>
      </c>
    </row>
    <row r="7753" spans="23:25" x14ac:dyDescent="0.25">
      <c r="W7753" t="s">
        <v>16275</v>
      </c>
      <c r="X7753" t="s">
        <v>16276</v>
      </c>
      <c r="Y7753" t="s">
        <v>257</v>
      </c>
    </row>
    <row r="7754" spans="23:25" x14ac:dyDescent="0.25">
      <c r="W7754" t="s">
        <v>16277</v>
      </c>
      <c r="X7754" t="s">
        <v>16278</v>
      </c>
      <c r="Y7754" t="s">
        <v>424</v>
      </c>
    </row>
    <row r="7755" spans="23:25" x14ac:dyDescent="0.25">
      <c r="W7755" t="s">
        <v>16279</v>
      </c>
      <c r="X7755" t="s">
        <v>16280</v>
      </c>
      <c r="Y7755" t="s">
        <v>410</v>
      </c>
    </row>
    <row r="7756" spans="23:25" x14ac:dyDescent="0.25">
      <c r="W7756" t="s">
        <v>16281</v>
      </c>
      <c r="X7756" t="s">
        <v>16282</v>
      </c>
      <c r="Y7756" t="s">
        <v>424</v>
      </c>
    </row>
    <row r="7757" spans="23:25" x14ac:dyDescent="0.25">
      <c r="W7757" t="s">
        <v>16283</v>
      </c>
      <c r="X7757" t="s">
        <v>16284</v>
      </c>
      <c r="Y7757" t="s">
        <v>424</v>
      </c>
    </row>
    <row r="7758" spans="23:25" x14ac:dyDescent="0.25">
      <c r="W7758" t="s">
        <v>16285</v>
      </c>
      <c r="X7758" t="s">
        <v>16286</v>
      </c>
      <c r="Y7758" t="s">
        <v>257</v>
      </c>
    </row>
    <row r="7759" spans="23:25" x14ac:dyDescent="0.25">
      <c r="W7759" t="s">
        <v>16287</v>
      </c>
      <c r="X7759" t="s">
        <v>16288</v>
      </c>
      <c r="Y7759" t="s">
        <v>429</v>
      </c>
    </row>
    <row r="7760" spans="23:25" x14ac:dyDescent="0.25">
      <c r="W7760" t="s">
        <v>16289</v>
      </c>
      <c r="X7760" t="s">
        <v>16290</v>
      </c>
      <c r="Y7760" t="s">
        <v>429</v>
      </c>
    </row>
    <row r="7761" spans="23:25" x14ac:dyDescent="0.25">
      <c r="W7761" t="s">
        <v>16291</v>
      </c>
      <c r="X7761" t="s">
        <v>16292</v>
      </c>
      <c r="Y7761" t="s">
        <v>429</v>
      </c>
    </row>
    <row r="7762" spans="23:25" x14ac:dyDescent="0.25">
      <c r="W7762" t="s">
        <v>16293</v>
      </c>
      <c r="X7762" t="s">
        <v>16294</v>
      </c>
      <c r="Y7762" t="s">
        <v>429</v>
      </c>
    </row>
    <row r="7763" spans="23:25" x14ac:dyDescent="0.25">
      <c r="W7763" t="s">
        <v>16295</v>
      </c>
      <c r="X7763" t="s">
        <v>16296</v>
      </c>
      <c r="Y7763" t="s">
        <v>429</v>
      </c>
    </row>
    <row r="7764" spans="23:25" x14ac:dyDescent="0.25">
      <c r="W7764" t="s">
        <v>16297</v>
      </c>
      <c r="X7764" t="s">
        <v>16298</v>
      </c>
      <c r="Y7764" t="s">
        <v>257</v>
      </c>
    </row>
    <row r="7765" spans="23:25" x14ac:dyDescent="0.25">
      <c r="W7765" t="s">
        <v>16299</v>
      </c>
      <c r="X7765" t="s">
        <v>16300</v>
      </c>
      <c r="Y7765" t="s">
        <v>257</v>
      </c>
    </row>
    <row r="7766" spans="23:25" x14ac:dyDescent="0.25">
      <c r="W7766" t="s">
        <v>16301</v>
      </c>
      <c r="X7766" t="s">
        <v>16302</v>
      </c>
      <c r="Y7766" t="s">
        <v>257</v>
      </c>
    </row>
    <row r="7767" spans="23:25" x14ac:dyDescent="0.25">
      <c r="W7767" t="s">
        <v>16303</v>
      </c>
      <c r="X7767" t="s">
        <v>16304</v>
      </c>
      <c r="Y7767" t="s">
        <v>257</v>
      </c>
    </row>
    <row r="7768" spans="23:25" x14ac:dyDescent="0.25">
      <c r="W7768" t="s">
        <v>16305</v>
      </c>
      <c r="X7768" t="s">
        <v>16306</v>
      </c>
      <c r="Y7768" t="s">
        <v>431</v>
      </c>
    </row>
    <row r="7769" spans="23:25" x14ac:dyDescent="0.25">
      <c r="W7769" t="s">
        <v>16307</v>
      </c>
      <c r="X7769" t="s">
        <v>16308</v>
      </c>
      <c r="Y7769" t="s">
        <v>431</v>
      </c>
    </row>
    <row r="7770" spans="23:25" x14ac:dyDescent="0.25">
      <c r="W7770" t="s">
        <v>16309</v>
      </c>
      <c r="X7770" t="s">
        <v>16310</v>
      </c>
      <c r="Y7770" t="s">
        <v>431</v>
      </c>
    </row>
    <row r="7771" spans="23:25" x14ac:dyDescent="0.25">
      <c r="W7771" t="s">
        <v>16311</v>
      </c>
      <c r="X7771" t="s">
        <v>16312</v>
      </c>
      <c r="Y7771" t="s">
        <v>431</v>
      </c>
    </row>
    <row r="7772" spans="23:25" x14ac:dyDescent="0.25">
      <c r="W7772" t="s">
        <v>16313</v>
      </c>
      <c r="X7772" t="s">
        <v>16314</v>
      </c>
      <c r="Y7772" t="s">
        <v>431</v>
      </c>
    </row>
    <row r="7773" spans="23:25" x14ac:dyDescent="0.25">
      <c r="W7773" t="s">
        <v>16315</v>
      </c>
      <c r="X7773" t="s">
        <v>16316</v>
      </c>
      <c r="Y7773" t="s">
        <v>431</v>
      </c>
    </row>
    <row r="7774" spans="23:25" x14ac:dyDescent="0.25">
      <c r="W7774" t="s">
        <v>16317</v>
      </c>
      <c r="X7774" t="s">
        <v>16318</v>
      </c>
      <c r="Y7774" t="s">
        <v>431</v>
      </c>
    </row>
    <row r="7775" spans="23:25" x14ac:dyDescent="0.25">
      <c r="W7775" t="s">
        <v>16319</v>
      </c>
      <c r="X7775" t="s">
        <v>16320</v>
      </c>
      <c r="Y7775" t="s">
        <v>431</v>
      </c>
    </row>
    <row r="7776" spans="23:25" x14ac:dyDescent="0.25">
      <c r="W7776" t="s">
        <v>16321</v>
      </c>
      <c r="X7776" t="s">
        <v>16322</v>
      </c>
      <c r="Y7776" t="s">
        <v>431</v>
      </c>
    </row>
    <row r="7777" spans="23:25" x14ac:dyDescent="0.25">
      <c r="W7777" t="s">
        <v>16323</v>
      </c>
      <c r="X7777" t="s">
        <v>16324</v>
      </c>
      <c r="Y7777" t="s">
        <v>431</v>
      </c>
    </row>
    <row r="7778" spans="23:25" x14ac:dyDescent="0.25">
      <c r="W7778" t="s">
        <v>16325</v>
      </c>
      <c r="X7778" t="s">
        <v>16326</v>
      </c>
      <c r="Y7778" t="s">
        <v>431</v>
      </c>
    </row>
    <row r="7779" spans="23:25" x14ac:dyDescent="0.25">
      <c r="W7779" t="s">
        <v>16327</v>
      </c>
      <c r="X7779" t="s">
        <v>16328</v>
      </c>
      <c r="Y7779" t="s">
        <v>431</v>
      </c>
    </row>
    <row r="7780" spans="23:25" x14ac:dyDescent="0.25">
      <c r="W7780" t="s">
        <v>16329</v>
      </c>
      <c r="X7780" t="s">
        <v>16330</v>
      </c>
      <c r="Y7780" t="s">
        <v>431</v>
      </c>
    </row>
    <row r="7781" spans="23:25" x14ac:dyDescent="0.25">
      <c r="W7781" t="s">
        <v>16331</v>
      </c>
      <c r="X7781" t="s">
        <v>16332</v>
      </c>
      <c r="Y7781" t="s">
        <v>431</v>
      </c>
    </row>
    <row r="7782" spans="23:25" x14ac:dyDescent="0.25">
      <c r="W7782" t="s">
        <v>16333</v>
      </c>
      <c r="X7782" t="s">
        <v>16334</v>
      </c>
      <c r="Y7782" t="s">
        <v>431</v>
      </c>
    </row>
    <row r="7783" spans="23:25" x14ac:dyDescent="0.25">
      <c r="W7783" t="s">
        <v>16335</v>
      </c>
      <c r="X7783" t="s">
        <v>16336</v>
      </c>
      <c r="Y7783" t="s">
        <v>431</v>
      </c>
    </row>
    <row r="7784" spans="23:25" x14ac:dyDescent="0.25">
      <c r="W7784" t="s">
        <v>16337</v>
      </c>
      <c r="X7784" t="s">
        <v>16338</v>
      </c>
      <c r="Y7784" t="s">
        <v>431</v>
      </c>
    </row>
    <row r="7785" spans="23:25" x14ac:dyDescent="0.25">
      <c r="W7785" t="s">
        <v>16339</v>
      </c>
      <c r="X7785" t="s">
        <v>16340</v>
      </c>
      <c r="Y7785" t="s">
        <v>431</v>
      </c>
    </row>
    <row r="7786" spans="23:25" x14ac:dyDescent="0.25">
      <c r="W7786" t="s">
        <v>16341</v>
      </c>
      <c r="X7786" t="s">
        <v>16342</v>
      </c>
      <c r="Y7786" t="s">
        <v>431</v>
      </c>
    </row>
    <row r="7787" spans="23:25" x14ac:dyDescent="0.25">
      <c r="W7787" t="s">
        <v>16343</v>
      </c>
      <c r="X7787" t="s">
        <v>16344</v>
      </c>
      <c r="Y7787" t="s">
        <v>431</v>
      </c>
    </row>
    <row r="7788" spans="23:25" x14ac:dyDescent="0.25">
      <c r="W7788" t="s">
        <v>16345</v>
      </c>
      <c r="X7788" t="s">
        <v>16346</v>
      </c>
      <c r="Y7788" t="s">
        <v>431</v>
      </c>
    </row>
    <row r="7789" spans="23:25" x14ac:dyDescent="0.25">
      <c r="W7789" t="s">
        <v>16347</v>
      </c>
      <c r="X7789" t="s">
        <v>16348</v>
      </c>
      <c r="Y7789" t="s">
        <v>431</v>
      </c>
    </row>
    <row r="7790" spans="23:25" x14ac:dyDescent="0.25">
      <c r="W7790" t="s">
        <v>16349</v>
      </c>
      <c r="X7790" t="s">
        <v>16350</v>
      </c>
      <c r="Y7790" t="s">
        <v>431</v>
      </c>
    </row>
    <row r="7791" spans="23:25" x14ac:dyDescent="0.25">
      <c r="W7791" t="s">
        <v>16351</v>
      </c>
      <c r="X7791" t="s">
        <v>16352</v>
      </c>
      <c r="Y7791" t="s">
        <v>431</v>
      </c>
    </row>
    <row r="7792" spans="23:25" x14ac:dyDescent="0.25">
      <c r="W7792" t="s">
        <v>16353</v>
      </c>
      <c r="X7792" t="s">
        <v>16354</v>
      </c>
      <c r="Y7792" t="s">
        <v>431</v>
      </c>
    </row>
    <row r="7793" spans="23:25" x14ac:dyDescent="0.25">
      <c r="W7793" t="s">
        <v>16355</v>
      </c>
      <c r="X7793" t="s">
        <v>16356</v>
      </c>
      <c r="Y7793" t="s">
        <v>431</v>
      </c>
    </row>
    <row r="7794" spans="23:25" x14ac:dyDescent="0.25">
      <c r="W7794" t="s">
        <v>16357</v>
      </c>
      <c r="X7794" t="s">
        <v>16358</v>
      </c>
      <c r="Y7794" t="s">
        <v>431</v>
      </c>
    </row>
    <row r="7795" spans="23:25" x14ac:dyDescent="0.25">
      <c r="W7795" t="s">
        <v>16359</v>
      </c>
      <c r="X7795" t="s">
        <v>16360</v>
      </c>
      <c r="Y7795" t="s">
        <v>431</v>
      </c>
    </row>
    <row r="7796" spans="23:25" x14ac:dyDescent="0.25">
      <c r="W7796" t="s">
        <v>16361</v>
      </c>
      <c r="X7796" t="s">
        <v>16362</v>
      </c>
      <c r="Y7796" t="s">
        <v>431</v>
      </c>
    </row>
    <row r="7797" spans="23:25" x14ac:dyDescent="0.25">
      <c r="W7797" t="s">
        <v>16363</v>
      </c>
      <c r="X7797" t="s">
        <v>16364</v>
      </c>
      <c r="Y7797" t="s">
        <v>431</v>
      </c>
    </row>
    <row r="7798" spans="23:25" x14ac:dyDescent="0.25">
      <c r="W7798" t="s">
        <v>16365</v>
      </c>
      <c r="X7798" t="s">
        <v>16366</v>
      </c>
      <c r="Y7798" t="s">
        <v>431</v>
      </c>
    </row>
    <row r="7799" spans="23:25" x14ac:dyDescent="0.25">
      <c r="W7799" t="s">
        <v>16367</v>
      </c>
      <c r="X7799" t="s">
        <v>16368</v>
      </c>
      <c r="Y7799" t="s">
        <v>431</v>
      </c>
    </row>
    <row r="7800" spans="23:25" x14ac:dyDescent="0.25">
      <c r="W7800" t="s">
        <v>16369</v>
      </c>
      <c r="X7800" t="s">
        <v>16370</v>
      </c>
      <c r="Y7800" t="s">
        <v>431</v>
      </c>
    </row>
    <row r="7801" spans="23:25" x14ac:dyDescent="0.25">
      <c r="W7801" t="s">
        <v>16371</v>
      </c>
      <c r="X7801" t="s">
        <v>16372</v>
      </c>
      <c r="Y7801" t="s">
        <v>431</v>
      </c>
    </row>
    <row r="7802" spans="23:25" x14ac:dyDescent="0.25">
      <c r="W7802" t="s">
        <v>16373</v>
      </c>
      <c r="X7802" t="s">
        <v>16374</v>
      </c>
      <c r="Y7802" t="s">
        <v>431</v>
      </c>
    </row>
    <row r="7803" spans="23:25" x14ac:dyDescent="0.25">
      <c r="W7803" t="s">
        <v>16375</v>
      </c>
      <c r="X7803" t="s">
        <v>16376</v>
      </c>
      <c r="Y7803" t="s">
        <v>431</v>
      </c>
    </row>
    <row r="7804" spans="23:25" x14ac:dyDescent="0.25">
      <c r="W7804" t="s">
        <v>16377</v>
      </c>
      <c r="X7804" t="s">
        <v>16378</v>
      </c>
      <c r="Y7804" t="s">
        <v>431</v>
      </c>
    </row>
    <row r="7805" spans="23:25" x14ac:dyDescent="0.25">
      <c r="W7805" t="s">
        <v>16379</v>
      </c>
      <c r="X7805" t="s">
        <v>16380</v>
      </c>
      <c r="Y7805" t="s">
        <v>431</v>
      </c>
    </row>
    <row r="7806" spans="23:25" x14ac:dyDescent="0.25">
      <c r="W7806" t="s">
        <v>16381</v>
      </c>
      <c r="X7806" t="s">
        <v>16382</v>
      </c>
      <c r="Y7806" t="s">
        <v>431</v>
      </c>
    </row>
    <row r="7807" spans="23:25" x14ac:dyDescent="0.25">
      <c r="W7807" t="s">
        <v>16383</v>
      </c>
      <c r="X7807" t="s">
        <v>16384</v>
      </c>
      <c r="Y7807" t="s">
        <v>431</v>
      </c>
    </row>
    <row r="7808" spans="23:25" x14ac:dyDescent="0.25">
      <c r="W7808" t="s">
        <v>16385</v>
      </c>
      <c r="X7808" t="s">
        <v>16386</v>
      </c>
      <c r="Y7808" t="s">
        <v>431</v>
      </c>
    </row>
    <row r="7809" spans="23:25" x14ac:dyDescent="0.25">
      <c r="W7809" t="s">
        <v>16387</v>
      </c>
      <c r="X7809" t="s">
        <v>16388</v>
      </c>
      <c r="Y7809" t="s">
        <v>431</v>
      </c>
    </row>
    <row r="7810" spans="23:25" x14ac:dyDescent="0.25">
      <c r="W7810" t="s">
        <v>16389</v>
      </c>
      <c r="X7810" t="s">
        <v>16390</v>
      </c>
      <c r="Y7810" t="s">
        <v>431</v>
      </c>
    </row>
    <row r="7811" spans="23:25" x14ac:dyDescent="0.25">
      <c r="W7811" t="s">
        <v>16391</v>
      </c>
      <c r="X7811" t="s">
        <v>16392</v>
      </c>
      <c r="Y7811" t="s">
        <v>431</v>
      </c>
    </row>
    <row r="7812" spans="23:25" x14ac:dyDescent="0.25">
      <c r="W7812" t="s">
        <v>16393</v>
      </c>
      <c r="X7812" t="s">
        <v>16394</v>
      </c>
      <c r="Y7812" t="s">
        <v>431</v>
      </c>
    </row>
    <row r="7813" spans="23:25" x14ac:dyDescent="0.25">
      <c r="W7813" t="s">
        <v>16395</v>
      </c>
      <c r="X7813" t="s">
        <v>16396</v>
      </c>
      <c r="Y7813" t="s">
        <v>431</v>
      </c>
    </row>
    <row r="7814" spans="23:25" x14ac:dyDescent="0.25">
      <c r="W7814" t="s">
        <v>16397</v>
      </c>
      <c r="X7814" t="s">
        <v>16398</v>
      </c>
      <c r="Y7814" t="s">
        <v>431</v>
      </c>
    </row>
    <row r="7815" spans="23:25" x14ac:dyDescent="0.25">
      <c r="W7815" t="s">
        <v>16399</v>
      </c>
      <c r="X7815" t="s">
        <v>16400</v>
      </c>
      <c r="Y7815" t="s">
        <v>431</v>
      </c>
    </row>
    <row r="7816" spans="23:25" x14ac:dyDescent="0.25">
      <c r="W7816" t="s">
        <v>16401</v>
      </c>
      <c r="X7816" t="s">
        <v>16402</v>
      </c>
      <c r="Y7816" t="s">
        <v>431</v>
      </c>
    </row>
    <row r="7817" spans="23:25" x14ac:dyDescent="0.25">
      <c r="W7817" t="s">
        <v>16403</v>
      </c>
      <c r="X7817" t="s">
        <v>16404</v>
      </c>
      <c r="Y7817" t="s">
        <v>431</v>
      </c>
    </row>
    <row r="7818" spans="23:25" x14ac:dyDescent="0.25">
      <c r="W7818" t="s">
        <v>16405</v>
      </c>
      <c r="X7818" t="s">
        <v>16406</v>
      </c>
      <c r="Y7818" t="s">
        <v>431</v>
      </c>
    </row>
    <row r="7819" spans="23:25" x14ac:dyDescent="0.25">
      <c r="W7819" t="s">
        <v>16407</v>
      </c>
      <c r="X7819" t="s">
        <v>16408</v>
      </c>
      <c r="Y7819" t="s">
        <v>431</v>
      </c>
    </row>
    <row r="7820" spans="23:25" x14ac:dyDescent="0.25">
      <c r="W7820" t="s">
        <v>16409</v>
      </c>
      <c r="X7820" t="s">
        <v>16410</v>
      </c>
      <c r="Y7820" t="s">
        <v>431</v>
      </c>
    </row>
    <row r="7821" spans="23:25" x14ac:dyDescent="0.25">
      <c r="W7821" t="s">
        <v>16411</v>
      </c>
      <c r="X7821" t="s">
        <v>16412</v>
      </c>
      <c r="Y7821" t="s">
        <v>431</v>
      </c>
    </row>
    <row r="7822" spans="23:25" x14ac:dyDescent="0.25">
      <c r="W7822" t="s">
        <v>16413</v>
      </c>
      <c r="X7822" t="s">
        <v>16414</v>
      </c>
      <c r="Y7822" t="s">
        <v>431</v>
      </c>
    </row>
    <row r="7823" spans="23:25" x14ac:dyDescent="0.25">
      <c r="W7823" t="s">
        <v>16415</v>
      </c>
      <c r="X7823" t="s">
        <v>16416</v>
      </c>
      <c r="Y7823" t="s">
        <v>431</v>
      </c>
    </row>
    <row r="7824" spans="23:25" x14ac:dyDescent="0.25">
      <c r="W7824" t="s">
        <v>16417</v>
      </c>
      <c r="X7824" t="s">
        <v>16418</v>
      </c>
      <c r="Y7824" t="s">
        <v>431</v>
      </c>
    </row>
    <row r="7825" spans="23:25" x14ac:dyDescent="0.25">
      <c r="W7825" t="s">
        <v>16419</v>
      </c>
      <c r="X7825" t="s">
        <v>16420</v>
      </c>
      <c r="Y7825" t="s">
        <v>431</v>
      </c>
    </row>
    <row r="7826" spans="23:25" x14ac:dyDescent="0.25">
      <c r="W7826" t="s">
        <v>16421</v>
      </c>
      <c r="X7826" t="s">
        <v>16422</v>
      </c>
      <c r="Y7826" t="s">
        <v>431</v>
      </c>
    </row>
    <row r="7827" spans="23:25" x14ac:dyDescent="0.25">
      <c r="W7827" t="s">
        <v>16423</v>
      </c>
      <c r="X7827" t="s">
        <v>16424</v>
      </c>
      <c r="Y7827" t="s">
        <v>431</v>
      </c>
    </row>
    <row r="7828" spans="23:25" x14ac:dyDescent="0.25">
      <c r="W7828" t="s">
        <v>16425</v>
      </c>
      <c r="X7828" t="s">
        <v>16426</v>
      </c>
      <c r="Y7828" t="s">
        <v>431</v>
      </c>
    </row>
    <row r="7829" spans="23:25" x14ac:dyDescent="0.25">
      <c r="W7829" t="s">
        <v>16427</v>
      </c>
      <c r="X7829" t="s">
        <v>16428</v>
      </c>
      <c r="Y7829" t="s">
        <v>431</v>
      </c>
    </row>
    <row r="7830" spans="23:25" x14ac:dyDescent="0.25">
      <c r="W7830" t="s">
        <v>16429</v>
      </c>
      <c r="X7830" t="s">
        <v>16430</v>
      </c>
      <c r="Y7830" t="s">
        <v>431</v>
      </c>
    </row>
    <row r="7831" spans="23:25" x14ac:dyDescent="0.25">
      <c r="W7831" t="s">
        <v>16431</v>
      </c>
      <c r="X7831" t="s">
        <v>16432</v>
      </c>
      <c r="Y7831" t="s">
        <v>431</v>
      </c>
    </row>
    <row r="7832" spans="23:25" x14ac:dyDescent="0.25">
      <c r="W7832" t="s">
        <v>16433</v>
      </c>
      <c r="X7832" t="s">
        <v>16434</v>
      </c>
      <c r="Y7832" t="s">
        <v>431</v>
      </c>
    </row>
    <row r="7833" spans="23:25" x14ac:dyDescent="0.25">
      <c r="W7833" t="s">
        <v>16435</v>
      </c>
      <c r="X7833" t="s">
        <v>16436</v>
      </c>
      <c r="Y7833" t="s">
        <v>431</v>
      </c>
    </row>
    <row r="7834" spans="23:25" x14ac:dyDescent="0.25">
      <c r="W7834" t="s">
        <v>16437</v>
      </c>
      <c r="X7834" t="s">
        <v>16438</v>
      </c>
      <c r="Y7834" t="s">
        <v>431</v>
      </c>
    </row>
    <row r="7835" spans="23:25" x14ac:dyDescent="0.25">
      <c r="W7835" t="s">
        <v>16439</v>
      </c>
      <c r="X7835" t="s">
        <v>16440</v>
      </c>
      <c r="Y7835" t="s">
        <v>431</v>
      </c>
    </row>
    <row r="7836" spans="23:25" x14ac:dyDescent="0.25">
      <c r="W7836" t="s">
        <v>16441</v>
      </c>
      <c r="X7836" t="s">
        <v>16442</v>
      </c>
      <c r="Y7836" t="s">
        <v>431</v>
      </c>
    </row>
    <row r="7837" spans="23:25" x14ac:dyDescent="0.25">
      <c r="W7837" t="s">
        <v>16443</v>
      </c>
      <c r="X7837" t="s">
        <v>16444</v>
      </c>
      <c r="Y7837" t="s">
        <v>431</v>
      </c>
    </row>
    <row r="7838" spans="23:25" x14ac:dyDescent="0.25">
      <c r="W7838" t="s">
        <v>16445</v>
      </c>
      <c r="X7838" t="s">
        <v>16446</v>
      </c>
      <c r="Y7838" t="s">
        <v>431</v>
      </c>
    </row>
    <row r="7839" spans="23:25" x14ac:dyDescent="0.25">
      <c r="W7839" t="s">
        <v>16447</v>
      </c>
      <c r="X7839" t="s">
        <v>16448</v>
      </c>
      <c r="Y7839" t="s">
        <v>431</v>
      </c>
    </row>
    <row r="7840" spans="23:25" x14ac:dyDescent="0.25">
      <c r="W7840" t="s">
        <v>16449</v>
      </c>
      <c r="X7840" t="s">
        <v>16450</v>
      </c>
      <c r="Y7840" t="s">
        <v>431</v>
      </c>
    </row>
    <row r="7841" spans="23:25" x14ac:dyDescent="0.25">
      <c r="W7841" t="s">
        <v>16451</v>
      </c>
      <c r="X7841" t="s">
        <v>16452</v>
      </c>
      <c r="Y7841" t="s">
        <v>431</v>
      </c>
    </row>
    <row r="7842" spans="23:25" x14ac:dyDescent="0.25">
      <c r="W7842" t="s">
        <v>16453</v>
      </c>
      <c r="X7842" t="s">
        <v>16454</v>
      </c>
      <c r="Y7842" t="s">
        <v>431</v>
      </c>
    </row>
    <row r="7843" spans="23:25" x14ac:dyDescent="0.25">
      <c r="W7843" t="s">
        <v>16455</v>
      </c>
      <c r="X7843" t="s">
        <v>16456</v>
      </c>
      <c r="Y7843" t="s">
        <v>431</v>
      </c>
    </row>
    <row r="7844" spans="23:25" x14ac:dyDescent="0.25">
      <c r="W7844" t="s">
        <v>16457</v>
      </c>
      <c r="X7844" t="s">
        <v>16458</v>
      </c>
      <c r="Y7844" t="s">
        <v>431</v>
      </c>
    </row>
    <row r="7845" spans="23:25" x14ac:dyDescent="0.25">
      <c r="W7845" t="s">
        <v>16459</v>
      </c>
      <c r="X7845" t="s">
        <v>16460</v>
      </c>
      <c r="Y7845" t="s">
        <v>431</v>
      </c>
    </row>
    <row r="7846" spans="23:25" x14ac:dyDescent="0.25">
      <c r="W7846" t="s">
        <v>16461</v>
      </c>
      <c r="X7846" t="s">
        <v>16462</v>
      </c>
      <c r="Y7846" t="s">
        <v>431</v>
      </c>
    </row>
    <row r="7847" spans="23:25" x14ac:dyDescent="0.25">
      <c r="W7847" t="s">
        <v>16463</v>
      </c>
      <c r="X7847" t="s">
        <v>16464</v>
      </c>
      <c r="Y7847" t="s">
        <v>431</v>
      </c>
    </row>
    <row r="7848" spans="23:25" x14ac:dyDescent="0.25">
      <c r="W7848" t="s">
        <v>16465</v>
      </c>
      <c r="X7848" t="s">
        <v>16466</v>
      </c>
      <c r="Y7848" t="s">
        <v>431</v>
      </c>
    </row>
    <row r="7849" spans="23:25" x14ac:dyDescent="0.25">
      <c r="W7849" t="s">
        <v>16467</v>
      </c>
      <c r="X7849" t="s">
        <v>16468</v>
      </c>
      <c r="Y7849" t="s">
        <v>431</v>
      </c>
    </row>
    <row r="7850" spans="23:25" x14ac:dyDescent="0.25">
      <c r="W7850" t="s">
        <v>16469</v>
      </c>
      <c r="X7850" t="s">
        <v>16470</v>
      </c>
      <c r="Y7850" t="s">
        <v>431</v>
      </c>
    </row>
    <row r="7851" spans="23:25" x14ac:dyDescent="0.25">
      <c r="W7851" t="s">
        <v>16471</v>
      </c>
      <c r="X7851" t="s">
        <v>16472</v>
      </c>
      <c r="Y7851" t="s">
        <v>431</v>
      </c>
    </row>
    <row r="7852" spans="23:25" x14ac:dyDescent="0.25">
      <c r="W7852" t="s">
        <v>16473</v>
      </c>
      <c r="X7852" t="s">
        <v>16474</v>
      </c>
      <c r="Y7852" t="s">
        <v>431</v>
      </c>
    </row>
    <row r="7853" spans="23:25" x14ac:dyDescent="0.25">
      <c r="W7853" t="s">
        <v>16475</v>
      </c>
      <c r="X7853" t="s">
        <v>16476</v>
      </c>
      <c r="Y7853" t="s">
        <v>431</v>
      </c>
    </row>
    <row r="7854" spans="23:25" x14ac:dyDescent="0.25">
      <c r="W7854" t="s">
        <v>16477</v>
      </c>
      <c r="X7854" t="s">
        <v>16478</v>
      </c>
      <c r="Y7854" t="s">
        <v>431</v>
      </c>
    </row>
    <row r="7855" spans="23:25" x14ac:dyDescent="0.25">
      <c r="W7855" t="s">
        <v>16479</v>
      </c>
      <c r="X7855" t="s">
        <v>16480</v>
      </c>
      <c r="Y7855" t="s">
        <v>431</v>
      </c>
    </row>
    <row r="7856" spans="23:25" x14ac:dyDescent="0.25">
      <c r="W7856" t="s">
        <v>16481</v>
      </c>
      <c r="X7856" t="s">
        <v>16482</v>
      </c>
      <c r="Y7856" t="s">
        <v>431</v>
      </c>
    </row>
    <row r="7857" spans="23:25" x14ac:dyDescent="0.25">
      <c r="W7857" t="s">
        <v>16483</v>
      </c>
      <c r="X7857" t="s">
        <v>16484</v>
      </c>
      <c r="Y7857" t="s">
        <v>431</v>
      </c>
    </row>
    <row r="7858" spans="23:25" x14ac:dyDescent="0.25">
      <c r="W7858" t="s">
        <v>16485</v>
      </c>
      <c r="X7858" t="s">
        <v>16486</v>
      </c>
      <c r="Y7858" t="s">
        <v>431</v>
      </c>
    </row>
    <row r="7859" spans="23:25" x14ac:dyDescent="0.25">
      <c r="W7859" t="s">
        <v>16487</v>
      </c>
      <c r="X7859" t="s">
        <v>16488</v>
      </c>
      <c r="Y7859" t="s">
        <v>431</v>
      </c>
    </row>
    <row r="7860" spans="23:25" x14ac:dyDescent="0.25">
      <c r="W7860" t="s">
        <v>16489</v>
      </c>
      <c r="X7860" t="s">
        <v>16490</v>
      </c>
      <c r="Y7860" t="s">
        <v>431</v>
      </c>
    </row>
    <row r="7861" spans="23:25" x14ac:dyDescent="0.25">
      <c r="W7861" t="s">
        <v>16491</v>
      </c>
      <c r="X7861" t="s">
        <v>16492</v>
      </c>
      <c r="Y7861" t="s">
        <v>431</v>
      </c>
    </row>
    <row r="7862" spans="23:25" x14ac:dyDescent="0.25">
      <c r="W7862" t="s">
        <v>16493</v>
      </c>
      <c r="X7862" t="s">
        <v>16494</v>
      </c>
      <c r="Y7862" t="s">
        <v>431</v>
      </c>
    </row>
    <row r="7863" spans="23:25" x14ac:dyDescent="0.25">
      <c r="W7863" t="s">
        <v>16495</v>
      </c>
      <c r="X7863" t="s">
        <v>16496</v>
      </c>
      <c r="Y7863" t="s">
        <v>431</v>
      </c>
    </row>
    <row r="7864" spans="23:25" x14ac:dyDescent="0.25">
      <c r="W7864" t="s">
        <v>16497</v>
      </c>
      <c r="X7864" t="s">
        <v>16498</v>
      </c>
      <c r="Y7864" t="s">
        <v>431</v>
      </c>
    </row>
    <row r="7865" spans="23:25" x14ac:dyDescent="0.25">
      <c r="W7865" t="s">
        <v>16499</v>
      </c>
      <c r="X7865" t="s">
        <v>16500</v>
      </c>
      <c r="Y7865" t="s">
        <v>431</v>
      </c>
    </row>
    <row r="7866" spans="23:25" x14ac:dyDescent="0.25">
      <c r="W7866" t="s">
        <v>16501</v>
      </c>
      <c r="X7866" t="s">
        <v>16502</v>
      </c>
      <c r="Y7866" t="s">
        <v>431</v>
      </c>
    </row>
    <row r="7867" spans="23:25" x14ac:dyDescent="0.25">
      <c r="W7867" t="s">
        <v>16503</v>
      </c>
      <c r="X7867" t="s">
        <v>16504</v>
      </c>
      <c r="Y7867" t="s">
        <v>431</v>
      </c>
    </row>
    <row r="7868" spans="23:25" x14ac:dyDescent="0.25">
      <c r="W7868" t="s">
        <v>16505</v>
      </c>
      <c r="X7868" t="s">
        <v>16506</v>
      </c>
      <c r="Y7868" t="s">
        <v>431</v>
      </c>
    </row>
    <row r="7869" spans="23:25" x14ac:dyDescent="0.25">
      <c r="W7869" t="s">
        <v>16507</v>
      </c>
      <c r="X7869" t="s">
        <v>16508</v>
      </c>
      <c r="Y7869" t="s">
        <v>431</v>
      </c>
    </row>
    <row r="7870" spans="23:25" x14ac:dyDescent="0.25">
      <c r="W7870" t="s">
        <v>16509</v>
      </c>
      <c r="X7870" t="s">
        <v>16510</v>
      </c>
      <c r="Y7870" t="s">
        <v>431</v>
      </c>
    </row>
    <row r="7871" spans="23:25" x14ac:dyDescent="0.25">
      <c r="W7871" t="s">
        <v>16511</v>
      </c>
      <c r="X7871" t="s">
        <v>16512</v>
      </c>
      <c r="Y7871" t="s">
        <v>431</v>
      </c>
    </row>
    <row r="7872" spans="23:25" x14ac:dyDescent="0.25">
      <c r="W7872" t="s">
        <v>16513</v>
      </c>
      <c r="X7872" t="s">
        <v>16514</v>
      </c>
      <c r="Y7872" t="s">
        <v>431</v>
      </c>
    </row>
    <row r="7873" spans="23:25" x14ac:dyDescent="0.25">
      <c r="W7873" t="s">
        <v>16515</v>
      </c>
      <c r="X7873" t="s">
        <v>16516</v>
      </c>
      <c r="Y7873" t="s">
        <v>431</v>
      </c>
    </row>
    <row r="7874" spans="23:25" x14ac:dyDescent="0.25">
      <c r="W7874" t="s">
        <v>16517</v>
      </c>
      <c r="X7874" t="s">
        <v>16518</v>
      </c>
      <c r="Y7874" t="s">
        <v>431</v>
      </c>
    </row>
    <row r="7875" spans="23:25" x14ac:dyDescent="0.25">
      <c r="W7875" t="s">
        <v>16519</v>
      </c>
      <c r="X7875" t="s">
        <v>16520</v>
      </c>
      <c r="Y7875" t="s">
        <v>431</v>
      </c>
    </row>
    <row r="7876" spans="23:25" x14ac:dyDescent="0.25">
      <c r="W7876" t="s">
        <v>16521</v>
      </c>
      <c r="X7876" t="s">
        <v>16522</v>
      </c>
      <c r="Y7876" t="s">
        <v>431</v>
      </c>
    </row>
    <row r="7877" spans="23:25" x14ac:dyDescent="0.25">
      <c r="W7877" t="s">
        <v>16523</v>
      </c>
      <c r="X7877" t="s">
        <v>16524</v>
      </c>
      <c r="Y7877" t="s">
        <v>431</v>
      </c>
    </row>
    <row r="7878" spans="23:25" x14ac:dyDescent="0.25">
      <c r="W7878" t="s">
        <v>16525</v>
      </c>
      <c r="X7878" t="s">
        <v>16526</v>
      </c>
      <c r="Y7878" t="s">
        <v>431</v>
      </c>
    </row>
    <row r="7879" spans="23:25" x14ac:dyDescent="0.25">
      <c r="W7879" t="s">
        <v>16527</v>
      </c>
      <c r="X7879" t="s">
        <v>16528</v>
      </c>
      <c r="Y7879" t="s">
        <v>431</v>
      </c>
    </row>
    <row r="7880" spans="23:25" x14ac:dyDescent="0.25">
      <c r="W7880" t="s">
        <v>16529</v>
      </c>
      <c r="X7880" t="s">
        <v>16530</v>
      </c>
      <c r="Y7880" t="s">
        <v>431</v>
      </c>
    </row>
    <row r="7881" spans="23:25" x14ac:dyDescent="0.25">
      <c r="W7881" t="s">
        <v>16531</v>
      </c>
      <c r="X7881" t="s">
        <v>16532</v>
      </c>
      <c r="Y7881" t="s">
        <v>431</v>
      </c>
    </row>
    <row r="7882" spans="23:25" x14ac:dyDescent="0.25">
      <c r="W7882" t="s">
        <v>16533</v>
      </c>
      <c r="X7882" t="s">
        <v>16534</v>
      </c>
      <c r="Y7882" t="s">
        <v>431</v>
      </c>
    </row>
    <row r="7883" spans="23:25" x14ac:dyDescent="0.25">
      <c r="W7883" t="s">
        <v>16535</v>
      </c>
      <c r="X7883" t="s">
        <v>16536</v>
      </c>
      <c r="Y7883" t="s">
        <v>431</v>
      </c>
    </row>
    <row r="7884" spans="23:25" x14ac:dyDescent="0.25">
      <c r="W7884" t="s">
        <v>16537</v>
      </c>
      <c r="X7884" t="s">
        <v>16538</v>
      </c>
      <c r="Y7884" t="s">
        <v>431</v>
      </c>
    </row>
    <row r="7885" spans="23:25" x14ac:dyDescent="0.25">
      <c r="W7885" t="s">
        <v>16539</v>
      </c>
      <c r="X7885" t="s">
        <v>16540</v>
      </c>
      <c r="Y7885" t="s">
        <v>431</v>
      </c>
    </row>
    <row r="7886" spans="23:25" x14ac:dyDescent="0.25">
      <c r="W7886" t="s">
        <v>16541</v>
      </c>
      <c r="X7886" t="s">
        <v>16542</v>
      </c>
      <c r="Y7886" t="s">
        <v>431</v>
      </c>
    </row>
    <row r="7887" spans="23:25" x14ac:dyDescent="0.25">
      <c r="W7887" t="s">
        <v>16543</v>
      </c>
      <c r="X7887" t="s">
        <v>16544</v>
      </c>
      <c r="Y7887" t="s">
        <v>431</v>
      </c>
    </row>
    <row r="7888" spans="23:25" x14ac:dyDescent="0.25">
      <c r="W7888" t="s">
        <v>16545</v>
      </c>
      <c r="X7888" t="s">
        <v>16546</v>
      </c>
      <c r="Y7888" t="s">
        <v>431</v>
      </c>
    </row>
    <row r="7889" spans="23:25" x14ac:dyDescent="0.25">
      <c r="W7889" t="s">
        <v>16547</v>
      </c>
      <c r="X7889" t="s">
        <v>16548</v>
      </c>
      <c r="Y7889" t="s">
        <v>431</v>
      </c>
    </row>
    <row r="7890" spans="23:25" x14ac:dyDescent="0.25">
      <c r="W7890" t="s">
        <v>16549</v>
      </c>
      <c r="X7890" t="s">
        <v>16550</v>
      </c>
      <c r="Y7890" t="s">
        <v>431</v>
      </c>
    </row>
    <row r="7891" spans="23:25" x14ac:dyDescent="0.25">
      <c r="W7891" t="s">
        <v>16551</v>
      </c>
      <c r="X7891" t="s">
        <v>16552</v>
      </c>
      <c r="Y7891" t="s">
        <v>431</v>
      </c>
    </row>
    <row r="7892" spans="23:25" x14ac:dyDescent="0.25">
      <c r="W7892" t="s">
        <v>16553</v>
      </c>
      <c r="X7892" t="s">
        <v>16554</v>
      </c>
      <c r="Y7892" t="s">
        <v>431</v>
      </c>
    </row>
    <row r="7893" spans="23:25" x14ac:dyDescent="0.25">
      <c r="W7893" t="s">
        <v>16555</v>
      </c>
      <c r="X7893" t="s">
        <v>16556</v>
      </c>
      <c r="Y7893" t="s">
        <v>431</v>
      </c>
    </row>
    <row r="7894" spans="23:25" x14ac:dyDescent="0.25">
      <c r="W7894" t="s">
        <v>16557</v>
      </c>
      <c r="X7894" t="s">
        <v>16558</v>
      </c>
      <c r="Y7894" t="s">
        <v>431</v>
      </c>
    </row>
    <row r="7895" spans="23:25" x14ac:dyDescent="0.25">
      <c r="W7895" t="s">
        <v>16559</v>
      </c>
      <c r="X7895" t="s">
        <v>16560</v>
      </c>
      <c r="Y7895" t="s">
        <v>431</v>
      </c>
    </row>
    <row r="7896" spans="23:25" x14ac:dyDescent="0.25">
      <c r="W7896" t="s">
        <v>16561</v>
      </c>
      <c r="X7896" t="s">
        <v>16562</v>
      </c>
      <c r="Y7896" t="s">
        <v>431</v>
      </c>
    </row>
    <row r="7897" spans="23:25" x14ac:dyDescent="0.25">
      <c r="W7897" t="s">
        <v>16563</v>
      </c>
      <c r="X7897" t="s">
        <v>16564</v>
      </c>
      <c r="Y7897" t="s">
        <v>431</v>
      </c>
    </row>
    <row r="7898" spans="23:25" x14ac:dyDescent="0.25">
      <c r="W7898" t="s">
        <v>16565</v>
      </c>
      <c r="X7898" t="s">
        <v>16566</v>
      </c>
      <c r="Y7898" t="s">
        <v>431</v>
      </c>
    </row>
    <row r="7899" spans="23:25" x14ac:dyDescent="0.25">
      <c r="W7899" t="s">
        <v>16567</v>
      </c>
      <c r="X7899" t="s">
        <v>16568</v>
      </c>
      <c r="Y7899" t="s">
        <v>431</v>
      </c>
    </row>
    <row r="7900" spans="23:25" x14ac:dyDescent="0.25">
      <c r="W7900" t="s">
        <v>16569</v>
      </c>
      <c r="X7900" t="s">
        <v>16570</v>
      </c>
      <c r="Y7900" t="s">
        <v>431</v>
      </c>
    </row>
    <row r="7901" spans="23:25" x14ac:dyDescent="0.25">
      <c r="W7901" t="s">
        <v>16571</v>
      </c>
      <c r="X7901" t="s">
        <v>16572</v>
      </c>
      <c r="Y7901" t="s">
        <v>431</v>
      </c>
    </row>
    <row r="7902" spans="23:25" x14ac:dyDescent="0.25">
      <c r="W7902" t="s">
        <v>16573</v>
      </c>
      <c r="X7902" t="s">
        <v>16574</v>
      </c>
      <c r="Y7902" t="s">
        <v>431</v>
      </c>
    </row>
    <row r="7903" spans="23:25" x14ac:dyDescent="0.25">
      <c r="W7903" t="s">
        <v>16575</v>
      </c>
      <c r="X7903" t="s">
        <v>16576</v>
      </c>
      <c r="Y7903" t="s">
        <v>431</v>
      </c>
    </row>
    <row r="7904" spans="23:25" x14ac:dyDescent="0.25">
      <c r="W7904" t="s">
        <v>16577</v>
      </c>
      <c r="X7904" t="s">
        <v>16578</v>
      </c>
      <c r="Y7904" t="s">
        <v>431</v>
      </c>
    </row>
    <row r="7905" spans="23:25" x14ac:dyDescent="0.25">
      <c r="W7905" t="s">
        <v>16579</v>
      </c>
      <c r="X7905" t="s">
        <v>16580</v>
      </c>
      <c r="Y7905" t="s">
        <v>3961</v>
      </c>
    </row>
    <row r="7906" spans="23:25" x14ac:dyDescent="0.25">
      <c r="W7906" t="s">
        <v>16581</v>
      </c>
      <c r="X7906" t="s">
        <v>16582</v>
      </c>
      <c r="Y7906" t="s">
        <v>431</v>
      </c>
    </row>
    <row r="7907" spans="23:25" x14ac:dyDescent="0.25">
      <c r="W7907" t="s">
        <v>16583</v>
      </c>
      <c r="X7907" t="s">
        <v>16584</v>
      </c>
      <c r="Y7907" t="s">
        <v>431</v>
      </c>
    </row>
    <row r="7908" spans="23:25" x14ac:dyDescent="0.25">
      <c r="W7908" t="s">
        <v>16585</v>
      </c>
      <c r="X7908" t="s">
        <v>16586</v>
      </c>
      <c r="Y7908" t="s">
        <v>431</v>
      </c>
    </row>
    <row r="7909" spans="23:25" x14ac:dyDescent="0.25">
      <c r="W7909" t="s">
        <v>16587</v>
      </c>
      <c r="X7909" t="s">
        <v>16588</v>
      </c>
      <c r="Y7909" t="s">
        <v>431</v>
      </c>
    </row>
    <row r="7910" spans="23:25" x14ac:dyDescent="0.25">
      <c r="W7910" t="s">
        <v>16589</v>
      </c>
      <c r="X7910" t="s">
        <v>16590</v>
      </c>
      <c r="Y7910" t="s">
        <v>431</v>
      </c>
    </row>
    <row r="7911" spans="23:25" x14ac:dyDescent="0.25">
      <c r="W7911" t="s">
        <v>16591</v>
      </c>
      <c r="X7911" t="s">
        <v>16592</v>
      </c>
      <c r="Y7911" t="s">
        <v>431</v>
      </c>
    </row>
    <row r="7912" spans="23:25" x14ac:dyDescent="0.25">
      <c r="W7912" t="s">
        <v>16593</v>
      </c>
      <c r="X7912" t="s">
        <v>16594</v>
      </c>
      <c r="Y7912" t="s">
        <v>431</v>
      </c>
    </row>
    <row r="7913" spans="23:25" x14ac:dyDescent="0.25">
      <c r="W7913" t="s">
        <v>16595</v>
      </c>
      <c r="X7913" t="s">
        <v>16596</v>
      </c>
      <c r="Y7913" t="s">
        <v>431</v>
      </c>
    </row>
    <row r="7914" spans="23:25" x14ac:dyDescent="0.25">
      <c r="W7914" t="s">
        <v>16597</v>
      </c>
      <c r="X7914" t="s">
        <v>16598</v>
      </c>
      <c r="Y7914" t="s">
        <v>431</v>
      </c>
    </row>
    <row r="7915" spans="23:25" x14ac:dyDescent="0.25">
      <c r="W7915" t="s">
        <v>16599</v>
      </c>
      <c r="X7915" t="s">
        <v>16600</v>
      </c>
      <c r="Y7915" t="s">
        <v>431</v>
      </c>
    </row>
    <row r="7916" spans="23:25" x14ac:dyDescent="0.25">
      <c r="W7916" t="s">
        <v>16601</v>
      </c>
      <c r="X7916" t="s">
        <v>16602</v>
      </c>
      <c r="Y7916" t="s">
        <v>431</v>
      </c>
    </row>
    <row r="7917" spans="23:25" x14ac:dyDescent="0.25">
      <c r="W7917" t="s">
        <v>16603</v>
      </c>
      <c r="X7917" t="s">
        <v>16604</v>
      </c>
      <c r="Y7917" t="s">
        <v>431</v>
      </c>
    </row>
    <row r="7918" spans="23:25" x14ac:dyDescent="0.25">
      <c r="W7918" t="s">
        <v>16605</v>
      </c>
      <c r="X7918" t="s">
        <v>16606</v>
      </c>
      <c r="Y7918" t="s">
        <v>431</v>
      </c>
    </row>
    <row r="7919" spans="23:25" x14ac:dyDescent="0.25">
      <c r="W7919" t="s">
        <v>16607</v>
      </c>
      <c r="X7919" t="s">
        <v>16608</v>
      </c>
      <c r="Y7919" t="s">
        <v>431</v>
      </c>
    </row>
    <row r="7920" spans="23:25" x14ac:dyDescent="0.25">
      <c r="W7920" t="s">
        <v>16609</v>
      </c>
      <c r="X7920" t="s">
        <v>16610</v>
      </c>
      <c r="Y7920" t="s">
        <v>431</v>
      </c>
    </row>
    <row r="7921" spans="23:25" x14ac:dyDescent="0.25">
      <c r="W7921" t="s">
        <v>16611</v>
      </c>
      <c r="X7921" t="s">
        <v>16612</v>
      </c>
      <c r="Y7921" t="s">
        <v>431</v>
      </c>
    </row>
    <row r="7922" spans="23:25" x14ac:dyDescent="0.25">
      <c r="W7922" t="s">
        <v>16613</v>
      </c>
      <c r="X7922" t="s">
        <v>16614</v>
      </c>
      <c r="Y7922" t="s">
        <v>431</v>
      </c>
    </row>
    <row r="7923" spans="23:25" x14ac:dyDescent="0.25">
      <c r="W7923" t="s">
        <v>16615</v>
      </c>
      <c r="X7923" t="s">
        <v>16616</v>
      </c>
      <c r="Y7923" t="s">
        <v>431</v>
      </c>
    </row>
    <row r="7924" spans="23:25" x14ac:dyDescent="0.25">
      <c r="W7924" t="s">
        <v>16617</v>
      </c>
      <c r="X7924" t="s">
        <v>16618</v>
      </c>
      <c r="Y7924" t="s">
        <v>431</v>
      </c>
    </row>
    <row r="7925" spans="23:25" x14ac:dyDescent="0.25">
      <c r="W7925" t="s">
        <v>16619</v>
      </c>
      <c r="X7925" t="s">
        <v>16620</v>
      </c>
      <c r="Y7925" t="s">
        <v>431</v>
      </c>
    </row>
    <row r="7926" spans="23:25" x14ac:dyDescent="0.25">
      <c r="W7926" t="s">
        <v>16621</v>
      </c>
      <c r="X7926" t="s">
        <v>16622</v>
      </c>
      <c r="Y7926" t="s">
        <v>431</v>
      </c>
    </row>
    <row r="7927" spans="23:25" x14ac:dyDescent="0.25">
      <c r="W7927" t="s">
        <v>16623</v>
      </c>
      <c r="X7927" t="s">
        <v>16624</v>
      </c>
      <c r="Y7927" t="s">
        <v>431</v>
      </c>
    </row>
    <row r="7928" spans="23:25" x14ac:dyDescent="0.25">
      <c r="W7928" t="s">
        <v>16625</v>
      </c>
      <c r="X7928" t="s">
        <v>16626</v>
      </c>
      <c r="Y7928" t="s">
        <v>431</v>
      </c>
    </row>
    <row r="7929" spans="23:25" x14ac:dyDescent="0.25">
      <c r="W7929" t="s">
        <v>16627</v>
      </c>
      <c r="X7929" t="s">
        <v>16628</v>
      </c>
      <c r="Y7929" t="s">
        <v>431</v>
      </c>
    </row>
    <row r="7930" spans="23:25" x14ac:dyDescent="0.25">
      <c r="W7930" t="s">
        <v>16629</v>
      </c>
      <c r="X7930" t="s">
        <v>16630</v>
      </c>
      <c r="Y7930" t="s">
        <v>431</v>
      </c>
    </row>
    <row r="7931" spans="23:25" x14ac:dyDescent="0.25">
      <c r="W7931" t="s">
        <v>16631</v>
      </c>
      <c r="X7931" t="s">
        <v>16632</v>
      </c>
      <c r="Y7931" t="s">
        <v>431</v>
      </c>
    </row>
    <row r="7932" spans="23:25" x14ac:dyDescent="0.25">
      <c r="W7932" t="s">
        <v>16633</v>
      </c>
      <c r="X7932" t="s">
        <v>16634</v>
      </c>
      <c r="Y7932" t="s">
        <v>431</v>
      </c>
    </row>
    <row r="7933" spans="23:25" x14ac:dyDescent="0.25">
      <c r="W7933" t="s">
        <v>16635</v>
      </c>
      <c r="X7933" t="s">
        <v>16636</v>
      </c>
      <c r="Y7933" t="s">
        <v>431</v>
      </c>
    </row>
    <row r="7934" spans="23:25" x14ac:dyDescent="0.25">
      <c r="W7934" t="s">
        <v>16637</v>
      </c>
      <c r="X7934" t="s">
        <v>16638</v>
      </c>
      <c r="Y7934" t="s">
        <v>431</v>
      </c>
    </row>
    <row r="7935" spans="23:25" x14ac:dyDescent="0.25">
      <c r="W7935" t="s">
        <v>16639</v>
      </c>
      <c r="X7935" t="s">
        <v>16640</v>
      </c>
      <c r="Y7935" t="s">
        <v>431</v>
      </c>
    </row>
    <row r="7936" spans="23:25" x14ac:dyDescent="0.25">
      <c r="W7936" t="s">
        <v>16641</v>
      </c>
      <c r="X7936" t="s">
        <v>16642</v>
      </c>
      <c r="Y7936" t="s">
        <v>431</v>
      </c>
    </row>
    <row r="7937" spans="23:25" x14ac:dyDescent="0.25">
      <c r="W7937" t="s">
        <v>16643</v>
      </c>
      <c r="X7937" t="s">
        <v>16644</v>
      </c>
      <c r="Y7937" t="s">
        <v>431</v>
      </c>
    </row>
    <row r="7938" spans="23:25" x14ac:dyDescent="0.25">
      <c r="W7938" t="s">
        <v>16645</v>
      </c>
      <c r="X7938" t="s">
        <v>16646</v>
      </c>
      <c r="Y7938" t="s">
        <v>431</v>
      </c>
    </row>
    <row r="7939" spans="23:25" x14ac:dyDescent="0.25">
      <c r="W7939" t="s">
        <v>16647</v>
      </c>
      <c r="X7939" t="s">
        <v>16648</v>
      </c>
      <c r="Y7939" t="s">
        <v>431</v>
      </c>
    </row>
    <row r="7940" spans="23:25" x14ac:dyDescent="0.25">
      <c r="W7940" t="s">
        <v>16649</v>
      </c>
      <c r="X7940" t="s">
        <v>16650</v>
      </c>
      <c r="Y7940" t="s">
        <v>431</v>
      </c>
    </row>
    <row r="7941" spans="23:25" x14ac:dyDescent="0.25">
      <c r="W7941" t="s">
        <v>16651</v>
      </c>
      <c r="X7941" t="s">
        <v>16652</v>
      </c>
      <c r="Y7941" t="s">
        <v>431</v>
      </c>
    </row>
    <row r="7942" spans="23:25" x14ac:dyDescent="0.25">
      <c r="W7942" t="s">
        <v>16653</v>
      </c>
      <c r="X7942" t="s">
        <v>16654</v>
      </c>
      <c r="Y7942" t="s">
        <v>431</v>
      </c>
    </row>
    <row r="7943" spans="23:25" x14ac:dyDescent="0.25">
      <c r="W7943" t="s">
        <v>16655</v>
      </c>
      <c r="X7943" t="s">
        <v>16656</v>
      </c>
      <c r="Y7943" t="s">
        <v>431</v>
      </c>
    </row>
    <row r="7944" spans="23:25" x14ac:dyDescent="0.25">
      <c r="W7944" t="s">
        <v>16657</v>
      </c>
      <c r="X7944" t="s">
        <v>16658</v>
      </c>
      <c r="Y7944" t="s">
        <v>431</v>
      </c>
    </row>
    <row r="7945" spans="23:25" x14ac:dyDescent="0.25">
      <c r="W7945" t="s">
        <v>16659</v>
      </c>
      <c r="X7945" t="s">
        <v>16660</v>
      </c>
      <c r="Y7945" t="s">
        <v>431</v>
      </c>
    </row>
    <row r="7946" spans="23:25" x14ac:dyDescent="0.25">
      <c r="W7946" t="s">
        <v>16661</v>
      </c>
      <c r="X7946" t="s">
        <v>16662</v>
      </c>
      <c r="Y7946" t="s">
        <v>431</v>
      </c>
    </row>
    <row r="7947" spans="23:25" x14ac:dyDescent="0.25">
      <c r="W7947" t="s">
        <v>16663</v>
      </c>
      <c r="X7947" t="s">
        <v>16664</v>
      </c>
      <c r="Y7947" t="s">
        <v>431</v>
      </c>
    </row>
    <row r="7948" spans="23:25" x14ac:dyDescent="0.25">
      <c r="W7948" t="s">
        <v>16665</v>
      </c>
      <c r="X7948" t="s">
        <v>16666</v>
      </c>
      <c r="Y7948" t="s">
        <v>431</v>
      </c>
    </row>
    <row r="7949" spans="23:25" x14ac:dyDescent="0.25">
      <c r="W7949" t="s">
        <v>16667</v>
      </c>
      <c r="X7949" t="s">
        <v>16668</v>
      </c>
      <c r="Y7949" t="s">
        <v>431</v>
      </c>
    </row>
    <row r="7950" spans="23:25" x14ac:dyDescent="0.25">
      <c r="W7950" t="s">
        <v>16669</v>
      </c>
      <c r="X7950" t="s">
        <v>16670</v>
      </c>
      <c r="Y7950" t="s">
        <v>431</v>
      </c>
    </row>
    <row r="7951" spans="23:25" x14ac:dyDescent="0.25">
      <c r="W7951" t="s">
        <v>16671</v>
      </c>
      <c r="X7951" t="s">
        <v>16672</v>
      </c>
      <c r="Y7951" t="s">
        <v>431</v>
      </c>
    </row>
    <row r="7952" spans="23:25" x14ac:dyDescent="0.25">
      <c r="W7952" t="s">
        <v>16673</v>
      </c>
      <c r="X7952" t="s">
        <v>16674</v>
      </c>
      <c r="Y7952" t="s">
        <v>3961</v>
      </c>
    </row>
    <row r="7953" spans="23:25" x14ac:dyDescent="0.25">
      <c r="W7953" t="s">
        <v>16675</v>
      </c>
      <c r="X7953" t="s">
        <v>16676</v>
      </c>
      <c r="Y7953" t="s">
        <v>3961</v>
      </c>
    </row>
    <row r="7954" spans="23:25" x14ac:dyDescent="0.25">
      <c r="W7954" t="s">
        <v>16677</v>
      </c>
      <c r="X7954" t="s">
        <v>16678</v>
      </c>
      <c r="Y7954" t="s">
        <v>431</v>
      </c>
    </row>
    <row r="7955" spans="23:25" x14ac:dyDescent="0.25">
      <c r="W7955" t="s">
        <v>16679</v>
      </c>
      <c r="X7955" t="s">
        <v>16680</v>
      </c>
      <c r="Y7955" t="s">
        <v>431</v>
      </c>
    </row>
    <row r="7956" spans="23:25" x14ac:dyDescent="0.25">
      <c r="W7956" t="s">
        <v>16681</v>
      </c>
      <c r="X7956" t="s">
        <v>16682</v>
      </c>
      <c r="Y7956" t="s">
        <v>431</v>
      </c>
    </row>
    <row r="7957" spans="23:25" x14ac:dyDescent="0.25">
      <c r="W7957" t="s">
        <v>16683</v>
      </c>
      <c r="X7957" t="s">
        <v>16684</v>
      </c>
      <c r="Y7957" t="s">
        <v>431</v>
      </c>
    </row>
    <row r="7958" spans="23:25" x14ac:dyDescent="0.25">
      <c r="W7958" t="s">
        <v>16685</v>
      </c>
      <c r="X7958" t="s">
        <v>16686</v>
      </c>
      <c r="Y7958" t="s">
        <v>431</v>
      </c>
    </row>
    <row r="7959" spans="23:25" x14ac:dyDescent="0.25">
      <c r="W7959" t="s">
        <v>16687</v>
      </c>
      <c r="X7959" t="s">
        <v>16688</v>
      </c>
      <c r="Y7959" t="s">
        <v>431</v>
      </c>
    </row>
    <row r="7960" spans="23:25" x14ac:dyDescent="0.25">
      <c r="W7960" t="s">
        <v>16689</v>
      </c>
      <c r="X7960" t="s">
        <v>16690</v>
      </c>
      <c r="Y7960" t="s">
        <v>431</v>
      </c>
    </row>
    <row r="7961" spans="23:25" x14ac:dyDescent="0.25">
      <c r="W7961" t="s">
        <v>16691</v>
      </c>
      <c r="X7961" t="s">
        <v>16692</v>
      </c>
      <c r="Y7961" t="s">
        <v>431</v>
      </c>
    </row>
    <row r="7962" spans="23:25" x14ac:dyDescent="0.25">
      <c r="W7962" t="s">
        <v>16693</v>
      </c>
      <c r="X7962" t="s">
        <v>16694</v>
      </c>
      <c r="Y7962" t="s">
        <v>431</v>
      </c>
    </row>
    <row r="7963" spans="23:25" x14ac:dyDescent="0.25">
      <c r="W7963" t="s">
        <v>16695</v>
      </c>
      <c r="X7963" t="s">
        <v>16696</v>
      </c>
      <c r="Y7963" t="s">
        <v>431</v>
      </c>
    </row>
    <row r="7964" spans="23:25" x14ac:dyDescent="0.25">
      <c r="W7964" t="s">
        <v>16697</v>
      </c>
      <c r="X7964" t="s">
        <v>16698</v>
      </c>
      <c r="Y7964" t="s">
        <v>431</v>
      </c>
    </row>
    <row r="7965" spans="23:25" x14ac:dyDescent="0.25">
      <c r="W7965" t="s">
        <v>16699</v>
      </c>
      <c r="X7965" t="s">
        <v>16700</v>
      </c>
      <c r="Y7965" t="s">
        <v>431</v>
      </c>
    </row>
    <row r="7966" spans="23:25" x14ac:dyDescent="0.25">
      <c r="W7966" t="s">
        <v>16701</v>
      </c>
      <c r="X7966" t="s">
        <v>16702</v>
      </c>
      <c r="Y7966" t="s">
        <v>431</v>
      </c>
    </row>
    <row r="7967" spans="23:25" x14ac:dyDescent="0.25">
      <c r="W7967" t="s">
        <v>16703</v>
      </c>
      <c r="X7967" t="s">
        <v>16704</v>
      </c>
      <c r="Y7967" t="s">
        <v>431</v>
      </c>
    </row>
    <row r="7968" spans="23:25" x14ac:dyDescent="0.25">
      <c r="W7968" t="s">
        <v>16705</v>
      </c>
      <c r="X7968" t="s">
        <v>16706</v>
      </c>
      <c r="Y7968" t="s">
        <v>431</v>
      </c>
    </row>
    <row r="7969" spans="23:25" x14ac:dyDescent="0.25">
      <c r="W7969" t="s">
        <v>16707</v>
      </c>
      <c r="X7969" t="s">
        <v>16708</v>
      </c>
      <c r="Y7969" t="s">
        <v>431</v>
      </c>
    </row>
    <row r="7970" spans="23:25" x14ac:dyDescent="0.25">
      <c r="W7970" t="s">
        <v>16709</v>
      </c>
      <c r="X7970" t="s">
        <v>16710</v>
      </c>
      <c r="Y7970" t="s">
        <v>431</v>
      </c>
    </row>
    <row r="7971" spans="23:25" x14ac:dyDescent="0.25">
      <c r="W7971" t="s">
        <v>16711</v>
      </c>
      <c r="X7971" t="s">
        <v>16712</v>
      </c>
      <c r="Y7971" t="s">
        <v>431</v>
      </c>
    </row>
    <row r="7972" spans="23:25" x14ac:dyDescent="0.25">
      <c r="W7972" t="s">
        <v>16713</v>
      </c>
      <c r="X7972" t="s">
        <v>16714</v>
      </c>
      <c r="Y7972" t="s">
        <v>431</v>
      </c>
    </row>
    <row r="7973" spans="23:25" x14ac:dyDescent="0.25">
      <c r="W7973" t="s">
        <v>16715</v>
      </c>
      <c r="X7973" t="s">
        <v>16716</v>
      </c>
      <c r="Y7973" t="s">
        <v>431</v>
      </c>
    </row>
    <row r="7974" spans="23:25" x14ac:dyDescent="0.25">
      <c r="W7974" t="s">
        <v>16717</v>
      </c>
      <c r="X7974" t="s">
        <v>16718</v>
      </c>
      <c r="Y7974" t="s">
        <v>431</v>
      </c>
    </row>
    <row r="7975" spans="23:25" x14ac:dyDescent="0.25">
      <c r="W7975" t="s">
        <v>16719</v>
      </c>
      <c r="X7975" t="s">
        <v>16720</v>
      </c>
      <c r="Y7975" t="s">
        <v>431</v>
      </c>
    </row>
    <row r="7976" spans="23:25" x14ac:dyDescent="0.25">
      <c r="W7976" t="s">
        <v>16721</v>
      </c>
      <c r="X7976" t="s">
        <v>16722</v>
      </c>
      <c r="Y7976" t="s">
        <v>431</v>
      </c>
    </row>
    <row r="7977" spans="23:25" x14ac:dyDescent="0.25">
      <c r="W7977" t="s">
        <v>16723</v>
      </c>
      <c r="X7977" t="s">
        <v>16724</v>
      </c>
      <c r="Y7977" t="s">
        <v>431</v>
      </c>
    </row>
    <row r="7978" spans="23:25" x14ac:dyDescent="0.25">
      <c r="W7978" t="s">
        <v>16725</v>
      </c>
      <c r="X7978" t="s">
        <v>16726</v>
      </c>
      <c r="Y7978" t="s">
        <v>431</v>
      </c>
    </row>
    <row r="7979" spans="23:25" x14ac:dyDescent="0.25">
      <c r="W7979" t="s">
        <v>16727</v>
      </c>
      <c r="X7979" t="s">
        <v>16728</v>
      </c>
      <c r="Y7979" t="s">
        <v>431</v>
      </c>
    </row>
    <row r="7980" spans="23:25" x14ac:dyDescent="0.25">
      <c r="W7980" t="s">
        <v>16729</v>
      </c>
      <c r="X7980" t="s">
        <v>16730</v>
      </c>
      <c r="Y7980" t="s">
        <v>431</v>
      </c>
    </row>
    <row r="7981" spans="23:25" x14ac:dyDescent="0.25">
      <c r="W7981" t="s">
        <v>16731</v>
      </c>
      <c r="X7981" t="s">
        <v>16732</v>
      </c>
      <c r="Y7981" t="s">
        <v>431</v>
      </c>
    </row>
    <row r="7982" spans="23:25" x14ac:dyDescent="0.25">
      <c r="W7982" t="s">
        <v>16733</v>
      </c>
      <c r="X7982" t="s">
        <v>16734</v>
      </c>
      <c r="Y7982" t="s">
        <v>431</v>
      </c>
    </row>
    <row r="7983" spans="23:25" x14ac:dyDescent="0.25">
      <c r="W7983" t="s">
        <v>16735</v>
      </c>
      <c r="X7983" t="s">
        <v>16736</v>
      </c>
      <c r="Y7983" t="s">
        <v>431</v>
      </c>
    </row>
    <row r="7984" spans="23:25" x14ac:dyDescent="0.25">
      <c r="W7984" t="s">
        <v>16737</v>
      </c>
      <c r="X7984" t="s">
        <v>16738</v>
      </c>
      <c r="Y7984" t="s">
        <v>431</v>
      </c>
    </row>
    <row r="7985" spans="23:25" x14ac:dyDescent="0.25">
      <c r="W7985" t="s">
        <v>16739</v>
      </c>
      <c r="X7985" t="s">
        <v>16740</v>
      </c>
      <c r="Y7985" t="s">
        <v>431</v>
      </c>
    </row>
    <row r="7986" spans="23:25" x14ac:dyDescent="0.25">
      <c r="W7986" t="s">
        <v>16741</v>
      </c>
      <c r="X7986" t="s">
        <v>16742</v>
      </c>
      <c r="Y7986" t="s">
        <v>431</v>
      </c>
    </row>
    <row r="7987" spans="23:25" x14ac:dyDescent="0.25">
      <c r="W7987" t="s">
        <v>16743</v>
      </c>
      <c r="X7987" t="s">
        <v>16744</v>
      </c>
      <c r="Y7987" t="s">
        <v>431</v>
      </c>
    </row>
    <row r="7988" spans="23:25" x14ac:dyDescent="0.25">
      <c r="W7988" t="s">
        <v>16745</v>
      </c>
      <c r="X7988" t="s">
        <v>16746</v>
      </c>
      <c r="Y7988" t="s">
        <v>431</v>
      </c>
    </row>
    <row r="7989" spans="23:25" x14ac:dyDescent="0.25">
      <c r="W7989" t="s">
        <v>16747</v>
      </c>
      <c r="X7989" t="s">
        <v>16748</v>
      </c>
      <c r="Y7989" t="s">
        <v>431</v>
      </c>
    </row>
    <row r="7990" spans="23:25" x14ac:dyDescent="0.25">
      <c r="W7990" t="s">
        <v>16749</v>
      </c>
      <c r="X7990" t="s">
        <v>16750</v>
      </c>
      <c r="Y7990" t="s">
        <v>431</v>
      </c>
    </row>
    <row r="7991" spans="23:25" x14ac:dyDescent="0.25">
      <c r="W7991" t="s">
        <v>16751</v>
      </c>
      <c r="X7991" t="s">
        <v>16752</v>
      </c>
      <c r="Y7991" t="s">
        <v>431</v>
      </c>
    </row>
    <row r="7992" spans="23:25" x14ac:dyDescent="0.25">
      <c r="W7992" t="s">
        <v>16753</v>
      </c>
      <c r="X7992" t="s">
        <v>16754</v>
      </c>
      <c r="Y7992" t="s">
        <v>431</v>
      </c>
    </row>
    <row r="7993" spans="23:25" x14ac:dyDescent="0.25">
      <c r="W7993" t="s">
        <v>16755</v>
      </c>
      <c r="X7993" t="s">
        <v>16756</v>
      </c>
      <c r="Y7993" t="s">
        <v>431</v>
      </c>
    </row>
    <row r="7994" spans="23:25" x14ac:dyDescent="0.25">
      <c r="W7994" t="s">
        <v>16757</v>
      </c>
      <c r="X7994" t="s">
        <v>16758</v>
      </c>
      <c r="Y7994" t="s">
        <v>431</v>
      </c>
    </row>
    <row r="7995" spans="23:25" x14ac:dyDescent="0.25">
      <c r="W7995" t="s">
        <v>16759</v>
      </c>
      <c r="X7995" t="s">
        <v>16760</v>
      </c>
      <c r="Y7995" t="s">
        <v>431</v>
      </c>
    </row>
    <row r="7996" spans="23:25" x14ac:dyDescent="0.25">
      <c r="W7996" t="s">
        <v>16761</v>
      </c>
      <c r="X7996" t="s">
        <v>16762</v>
      </c>
      <c r="Y7996" t="s">
        <v>431</v>
      </c>
    </row>
    <row r="7997" spans="23:25" x14ac:dyDescent="0.25">
      <c r="W7997" t="s">
        <v>16763</v>
      </c>
      <c r="X7997" t="s">
        <v>16764</v>
      </c>
      <c r="Y7997" t="s">
        <v>431</v>
      </c>
    </row>
    <row r="7998" spans="23:25" x14ac:dyDescent="0.25">
      <c r="W7998" t="s">
        <v>16765</v>
      </c>
      <c r="X7998" t="s">
        <v>16766</v>
      </c>
      <c r="Y7998" t="s">
        <v>431</v>
      </c>
    </row>
    <row r="7999" spans="23:25" x14ac:dyDescent="0.25">
      <c r="W7999" t="s">
        <v>16767</v>
      </c>
      <c r="X7999" t="s">
        <v>16768</v>
      </c>
      <c r="Y7999" t="s">
        <v>431</v>
      </c>
    </row>
    <row r="8000" spans="23:25" x14ac:dyDescent="0.25">
      <c r="W8000" t="s">
        <v>16769</v>
      </c>
      <c r="X8000" t="s">
        <v>16770</v>
      </c>
      <c r="Y8000" t="s">
        <v>431</v>
      </c>
    </row>
    <row r="8001" spans="23:25" x14ac:dyDescent="0.25">
      <c r="W8001" t="s">
        <v>16771</v>
      </c>
      <c r="X8001" t="s">
        <v>16772</v>
      </c>
      <c r="Y8001" t="s">
        <v>431</v>
      </c>
    </row>
    <row r="8002" spans="23:25" x14ac:dyDescent="0.25">
      <c r="W8002" t="s">
        <v>16773</v>
      </c>
      <c r="X8002" t="s">
        <v>16774</v>
      </c>
      <c r="Y8002" t="s">
        <v>431</v>
      </c>
    </row>
    <row r="8003" spans="23:25" x14ac:dyDescent="0.25">
      <c r="W8003" t="s">
        <v>16775</v>
      </c>
      <c r="X8003" t="s">
        <v>16776</v>
      </c>
      <c r="Y8003" t="s">
        <v>431</v>
      </c>
    </row>
    <row r="8004" spans="23:25" x14ac:dyDescent="0.25">
      <c r="W8004" t="s">
        <v>16777</v>
      </c>
      <c r="X8004" t="s">
        <v>16778</v>
      </c>
      <c r="Y8004" t="s">
        <v>431</v>
      </c>
    </row>
    <row r="8005" spans="23:25" x14ac:dyDescent="0.25">
      <c r="W8005" t="s">
        <v>16779</v>
      </c>
      <c r="X8005" t="s">
        <v>16780</v>
      </c>
      <c r="Y8005" t="s">
        <v>431</v>
      </c>
    </row>
    <row r="8006" spans="23:25" x14ac:dyDescent="0.25">
      <c r="W8006" t="s">
        <v>16781</v>
      </c>
      <c r="X8006" t="s">
        <v>16782</v>
      </c>
      <c r="Y8006" t="s">
        <v>431</v>
      </c>
    </row>
    <row r="8007" spans="23:25" x14ac:dyDescent="0.25">
      <c r="W8007" t="s">
        <v>16783</v>
      </c>
      <c r="X8007" t="s">
        <v>16784</v>
      </c>
      <c r="Y8007" t="s">
        <v>431</v>
      </c>
    </row>
    <row r="8008" spans="23:25" x14ac:dyDescent="0.25">
      <c r="W8008" t="s">
        <v>16785</v>
      </c>
      <c r="X8008" t="s">
        <v>16786</v>
      </c>
      <c r="Y8008" t="s">
        <v>431</v>
      </c>
    </row>
    <row r="8009" spans="23:25" x14ac:dyDescent="0.25">
      <c r="W8009" t="s">
        <v>16787</v>
      </c>
      <c r="X8009" t="s">
        <v>16788</v>
      </c>
      <c r="Y8009" t="s">
        <v>431</v>
      </c>
    </row>
    <row r="8010" spans="23:25" x14ac:dyDescent="0.25">
      <c r="W8010" t="s">
        <v>16789</v>
      </c>
      <c r="X8010" t="s">
        <v>16790</v>
      </c>
      <c r="Y8010" t="s">
        <v>431</v>
      </c>
    </row>
    <row r="8011" spans="23:25" x14ac:dyDescent="0.25">
      <c r="W8011" t="s">
        <v>16791</v>
      </c>
      <c r="X8011" t="s">
        <v>16792</v>
      </c>
      <c r="Y8011" t="s">
        <v>431</v>
      </c>
    </row>
    <row r="8012" spans="23:25" x14ac:dyDescent="0.25">
      <c r="W8012" t="s">
        <v>16793</v>
      </c>
      <c r="X8012" t="s">
        <v>16794</v>
      </c>
      <c r="Y8012" t="s">
        <v>431</v>
      </c>
    </row>
    <row r="8013" spans="23:25" x14ac:dyDescent="0.25">
      <c r="W8013" t="s">
        <v>16795</v>
      </c>
      <c r="X8013" t="s">
        <v>16796</v>
      </c>
      <c r="Y8013" t="s">
        <v>431</v>
      </c>
    </row>
    <row r="8014" spans="23:25" x14ac:dyDescent="0.25">
      <c r="W8014" t="s">
        <v>16797</v>
      </c>
      <c r="X8014" t="s">
        <v>16798</v>
      </c>
      <c r="Y8014" t="s">
        <v>431</v>
      </c>
    </row>
    <row r="8015" spans="23:25" x14ac:dyDescent="0.25">
      <c r="W8015" t="s">
        <v>16799</v>
      </c>
      <c r="X8015" t="s">
        <v>16800</v>
      </c>
      <c r="Y8015" t="s">
        <v>431</v>
      </c>
    </row>
    <row r="8016" spans="23:25" x14ac:dyDescent="0.25">
      <c r="W8016" t="s">
        <v>16801</v>
      </c>
      <c r="X8016" t="s">
        <v>16802</v>
      </c>
      <c r="Y8016" t="s">
        <v>431</v>
      </c>
    </row>
    <row r="8017" spans="23:25" x14ac:dyDescent="0.25">
      <c r="W8017" t="s">
        <v>16803</v>
      </c>
      <c r="X8017" t="s">
        <v>16804</v>
      </c>
      <c r="Y8017" t="s">
        <v>431</v>
      </c>
    </row>
    <row r="8018" spans="23:25" x14ac:dyDescent="0.25">
      <c r="W8018" t="s">
        <v>16805</v>
      </c>
      <c r="X8018" t="s">
        <v>16806</v>
      </c>
      <c r="Y8018" t="s">
        <v>431</v>
      </c>
    </row>
    <row r="8019" spans="23:25" x14ac:dyDescent="0.25">
      <c r="W8019" t="s">
        <v>16807</v>
      </c>
      <c r="X8019" t="s">
        <v>16808</v>
      </c>
      <c r="Y8019" t="s">
        <v>431</v>
      </c>
    </row>
    <row r="8020" spans="23:25" x14ac:dyDescent="0.25">
      <c r="W8020" t="s">
        <v>16809</v>
      </c>
      <c r="X8020" t="s">
        <v>16810</v>
      </c>
      <c r="Y8020" t="s">
        <v>431</v>
      </c>
    </row>
    <row r="8021" spans="23:25" x14ac:dyDescent="0.25">
      <c r="W8021" t="s">
        <v>16811</v>
      </c>
      <c r="X8021" t="s">
        <v>16812</v>
      </c>
      <c r="Y8021" t="s">
        <v>431</v>
      </c>
    </row>
    <row r="8022" spans="23:25" x14ac:dyDescent="0.25">
      <c r="W8022" t="s">
        <v>16813</v>
      </c>
      <c r="X8022" t="s">
        <v>16814</v>
      </c>
      <c r="Y8022" t="s">
        <v>431</v>
      </c>
    </row>
    <row r="8023" spans="23:25" x14ac:dyDescent="0.25">
      <c r="W8023" t="s">
        <v>16815</v>
      </c>
      <c r="X8023" t="s">
        <v>16816</v>
      </c>
      <c r="Y8023" t="s">
        <v>431</v>
      </c>
    </row>
    <row r="8024" spans="23:25" x14ac:dyDescent="0.25">
      <c r="W8024" t="s">
        <v>16817</v>
      </c>
      <c r="X8024" t="s">
        <v>16818</v>
      </c>
      <c r="Y8024" t="s">
        <v>431</v>
      </c>
    </row>
    <row r="8025" spans="23:25" x14ac:dyDescent="0.25">
      <c r="W8025" t="s">
        <v>16819</v>
      </c>
      <c r="X8025" t="s">
        <v>16820</v>
      </c>
      <c r="Y8025" t="s">
        <v>431</v>
      </c>
    </row>
    <row r="8026" spans="23:25" x14ac:dyDescent="0.25">
      <c r="W8026" t="s">
        <v>16821</v>
      </c>
      <c r="X8026" t="s">
        <v>16822</v>
      </c>
      <c r="Y8026" t="s">
        <v>431</v>
      </c>
    </row>
    <row r="8027" spans="23:25" x14ac:dyDescent="0.25">
      <c r="W8027" t="s">
        <v>16823</v>
      </c>
      <c r="X8027" t="s">
        <v>16824</v>
      </c>
      <c r="Y8027" t="s">
        <v>431</v>
      </c>
    </row>
    <row r="8028" spans="23:25" x14ac:dyDescent="0.25">
      <c r="W8028" t="s">
        <v>16825</v>
      </c>
      <c r="X8028" t="s">
        <v>16826</v>
      </c>
      <c r="Y8028" t="s">
        <v>431</v>
      </c>
    </row>
    <row r="8029" spans="23:25" x14ac:dyDescent="0.25">
      <c r="W8029" t="s">
        <v>16827</v>
      </c>
      <c r="X8029" t="s">
        <v>16828</v>
      </c>
      <c r="Y8029" t="s">
        <v>431</v>
      </c>
    </row>
    <row r="8030" spans="23:25" x14ac:dyDescent="0.25">
      <c r="W8030" t="s">
        <v>16829</v>
      </c>
      <c r="X8030" t="s">
        <v>16830</v>
      </c>
      <c r="Y8030" t="s">
        <v>431</v>
      </c>
    </row>
    <row r="8031" spans="23:25" x14ac:dyDescent="0.25">
      <c r="W8031" t="s">
        <v>16831</v>
      </c>
      <c r="X8031" t="s">
        <v>16832</v>
      </c>
      <c r="Y8031" t="s">
        <v>431</v>
      </c>
    </row>
    <row r="8032" spans="23:25" x14ac:dyDescent="0.25">
      <c r="W8032" t="s">
        <v>16833</v>
      </c>
      <c r="X8032" t="s">
        <v>16834</v>
      </c>
      <c r="Y8032" t="s">
        <v>431</v>
      </c>
    </row>
    <row r="8033" spans="23:25" x14ac:dyDescent="0.25">
      <c r="W8033" t="s">
        <v>16835</v>
      </c>
      <c r="X8033" t="s">
        <v>16836</v>
      </c>
      <c r="Y8033" t="s">
        <v>431</v>
      </c>
    </row>
    <row r="8034" spans="23:25" x14ac:dyDescent="0.25">
      <c r="W8034" t="s">
        <v>16837</v>
      </c>
      <c r="X8034" t="s">
        <v>16838</v>
      </c>
      <c r="Y8034" t="s">
        <v>431</v>
      </c>
    </row>
    <row r="8035" spans="23:25" x14ac:dyDescent="0.25">
      <c r="W8035" t="s">
        <v>16839</v>
      </c>
      <c r="X8035" t="s">
        <v>16840</v>
      </c>
      <c r="Y8035" t="s">
        <v>431</v>
      </c>
    </row>
    <row r="8036" spans="23:25" x14ac:dyDescent="0.25">
      <c r="W8036" t="s">
        <v>16841</v>
      </c>
      <c r="X8036" t="s">
        <v>16842</v>
      </c>
      <c r="Y8036" t="s">
        <v>431</v>
      </c>
    </row>
    <row r="8037" spans="23:25" x14ac:dyDescent="0.25">
      <c r="W8037" t="s">
        <v>16843</v>
      </c>
      <c r="X8037" t="s">
        <v>16844</v>
      </c>
      <c r="Y8037" t="s">
        <v>431</v>
      </c>
    </row>
    <row r="8038" spans="23:25" x14ac:dyDescent="0.25">
      <c r="W8038" t="s">
        <v>16845</v>
      </c>
      <c r="X8038" t="s">
        <v>16846</v>
      </c>
      <c r="Y8038" t="s">
        <v>431</v>
      </c>
    </row>
    <row r="8039" spans="23:25" x14ac:dyDescent="0.25">
      <c r="W8039" t="s">
        <v>16847</v>
      </c>
      <c r="X8039" t="s">
        <v>16848</v>
      </c>
      <c r="Y8039" t="s">
        <v>431</v>
      </c>
    </row>
    <row r="8040" spans="23:25" x14ac:dyDescent="0.25">
      <c r="W8040" t="s">
        <v>16849</v>
      </c>
      <c r="X8040" t="s">
        <v>16850</v>
      </c>
      <c r="Y8040" t="s">
        <v>431</v>
      </c>
    </row>
    <row r="8041" spans="23:25" x14ac:dyDescent="0.25">
      <c r="W8041" t="s">
        <v>16851</v>
      </c>
      <c r="X8041" t="s">
        <v>16852</v>
      </c>
      <c r="Y8041" t="s">
        <v>431</v>
      </c>
    </row>
    <row r="8042" spans="23:25" x14ac:dyDescent="0.25">
      <c r="W8042" t="s">
        <v>16853</v>
      </c>
      <c r="X8042" t="s">
        <v>16854</v>
      </c>
      <c r="Y8042" t="s">
        <v>431</v>
      </c>
    </row>
    <row r="8043" spans="23:25" x14ac:dyDescent="0.25">
      <c r="W8043" t="s">
        <v>16855</v>
      </c>
      <c r="X8043" t="s">
        <v>16856</v>
      </c>
      <c r="Y8043" t="s">
        <v>431</v>
      </c>
    </row>
    <row r="8044" spans="23:25" x14ac:dyDescent="0.25">
      <c r="W8044" t="s">
        <v>16857</v>
      </c>
      <c r="X8044" t="s">
        <v>16858</v>
      </c>
      <c r="Y8044" t="s">
        <v>431</v>
      </c>
    </row>
    <row r="8045" spans="23:25" x14ac:dyDescent="0.25">
      <c r="W8045" t="s">
        <v>16859</v>
      </c>
      <c r="X8045" t="s">
        <v>16860</v>
      </c>
      <c r="Y8045" t="s">
        <v>431</v>
      </c>
    </row>
    <row r="8046" spans="23:25" x14ac:dyDescent="0.25">
      <c r="W8046" t="s">
        <v>16861</v>
      </c>
      <c r="X8046" t="s">
        <v>16862</v>
      </c>
      <c r="Y8046" t="s">
        <v>431</v>
      </c>
    </row>
    <row r="8047" spans="23:25" x14ac:dyDescent="0.25">
      <c r="W8047" t="s">
        <v>16863</v>
      </c>
      <c r="X8047" t="s">
        <v>16864</v>
      </c>
      <c r="Y8047" t="s">
        <v>431</v>
      </c>
    </row>
    <row r="8048" spans="23:25" x14ac:dyDescent="0.25">
      <c r="W8048" t="s">
        <v>16865</v>
      </c>
      <c r="X8048" t="s">
        <v>16866</v>
      </c>
      <c r="Y8048" t="s">
        <v>431</v>
      </c>
    </row>
    <row r="8049" spans="23:25" x14ac:dyDescent="0.25">
      <c r="W8049" t="s">
        <v>16867</v>
      </c>
      <c r="X8049" t="s">
        <v>16868</v>
      </c>
      <c r="Y8049" t="s">
        <v>431</v>
      </c>
    </row>
    <row r="8050" spans="23:25" x14ac:dyDescent="0.25">
      <c r="W8050" t="s">
        <v>16869</v>
      </c>
      <c r="X8050" t="s">
        <v>16870</v>
      </c>
      <c r="Y8050" t="s">
        <v>3961</v>
      </c>
    </row>
    <row r="8051" spans="23:25" x14ac:dyDescent="0.25">
      <c r="W8051" t="s">
        <v>16871</v>
      </c>
      <c r="X8051" t="s">
        <v>16872</v>
      </c>
      <c r="Y8051" t="s">
        <v>3961</v>
      </c>
    </row>
    <row r="8052" spans="23:25" x14ac:dyDescent="0.25">
      <c r="W8052" t="s">
        <v>16873</v>
      </c>
      <c r="X8052" t="s">
        <v>16874</v>
      </c>
      <c r="Y8052" t="s">
        <v>431</v>
      </c>
    </row>
    <row r="8053" spans="23:25" x14ac:dyDescent="0.25">
      <c r="W8053" t="s">
        <v>16875</v>
      </c>
      <c r="X8053" t="s">
        <v>16876</v>
      </c>
      <c r="Y8053" t="s">
        <v>431</v>
      </c>
    </row>
    <row r="8054" spans="23:25" x14ac:dyDescent="0.25">
      <c r="W8054" t="s">
        <v>16877</v>
      </c>
      <c r="X8054" t="s">
        <v>16878</v>
      </c>
      <c r="Y8054" t="s">
        <v>431</v>
      </c>
    </row>
    <row r="8055" spans="23:25" x14ac:dyDescent="0.25">
      <c r="W8055" t="s">
        <v>16879</v>
      </c>
      <c r="X8055" t="s">
        <v>16880</v>
      </c>
      <c r="Y8055" t="s">
        <v>431</v>
      </c>
    </row>
    <row r="8056" spans="23:25" x14ac:dyDescent="0.25">
      <c r="W8056" t="s">
        <v>16881</v>
      </c>
      <c r="X8056" t="s">
        <v>16882</v>
      </c>
      <c r="Y8056" t="s">
        <v>1139</v>
      </c>
    </row>
    <row r="8057" spans="23:25" x14ac:dyDescent="0.25">
      <c r="W8057" t="s">
        <v>16883</v>
      </c>
      <c r="X8057" t="s">
        <v>16884</v>
      </c>
      <c r="Y8057" t="s">
        <v>1139</v>
      </c>
    </row>
    <row r="8058" spans="23:25" x14ac:dyDescent="0.25">
      <c r="W8058" t="s">
        <v>16885</v>
      </c>
      <c r="X8058" t="s">
        <v>16886</v>
      </c>
      <c r="Y8058" t="s">
        <v>432</v>
      </c>
    </row>
    <row r="8059" spans="23:25" x14ac:dyDescent="0.25">
      <c r="W8059" t="s">
        <v>16887</v>
      </c>
      <c r="X8059" t="s">
        <v>16888</v>
      </c>
      <c r="Y8059" t="s">
        <v>432</v>
      </c>
    </row>
    <row r="8060" spans="23:25" x14ac:dyDescent="0.25">
      <c r="W8060" t="s">
        <v>16889</v>
      </c>
      <c r="X8060" t="s">
        <v>16890</v>
      </c>
      <c r="Y8060" t="s">
        <v>432</v>
      </c>
    </row>
    <row r="8061" spans="23:25" x14ac:dyDescent="0.25">
      <c r="W8061" t="s">
        <v>16891</v>
      </c>
      <c r="X8061" t="s">
        <v>16892</v>
      </c>
      <c r="Y8061" t="s">
        <v>432</v>
      </c>
    </row>
    <row r="8062" spans="23:25" x14ac:dyDescent="0.25">
      <c r="W8062" t="s">
        <v>16893</v>
      </c>
      <c r="X8062" t="s">
        <v>16894</v>
      </c>
      <c r="Y8062" t="s">
        <v>432</v>
      </c>
    </row>
    <row r="8063" spans="23:25" x14ac:dyDescent="0.25">
      <c r="W8063" t="s">
        <v>16895</v>
      </c>
      <c r="X8063" t="s">
        <v>16896</v>
      </c>
      <c r="Y8063" t="s">
        <v>432</v>
      </c>
    </row>
    <row r="8064" spans="23:25" x14ac:dyDescent="0.25">
      <c r="W8064" t="s">
        <v>16897</v>
      </c>
      <c r="X8064" t="s">
        <v>16898</v>
      </c>
      <c r="Y8064" t="s">
        <v>432</v>
      </c>
    </row>
    <row r="8065" spans="23:25" x14ac:dyDescent="0.25">
      <c r="W8065" t="s">
        <v>16899</v>
      </c>
      <c r="X8065" t="s">
        <v>16900</v>
      </c>
      <c r="Y8065" t="s">
        <v>432</v>
      </c>
    </row>
    <row r="8066" spans="23:25" x14ac:dyDescent="0.25">
      <c r="W8066" t="s">
        <v>16901</v>
      </c>
      <c r="X8066" t="s">
        <v>16902</v>
      </c>
      <c r="Y8066" t="s">
        <v>432</v>
      </c>
    </row>
    <row r="8067" spans="23:25" x14ac:dyDescent="0.25">
      <c r="W8067" t="s">
        <v>16903</v>
      </c>
      <c r="X8067" t="s">
        <v>16904</v>
      </c>
      <c r="Y8067" t="s">
        <v>432</v>
      </c>
    </row>
    <row r="8068" spans="23:25" x14ac:dyDescent="0.25">
      <c r="W8068" t="s">
        <v>16905</v>
      </c>
      <c r="X8068" t="s">
        <v>16906</v>
      </c>
      <c r="Y8068" t="s">
        <v>432</v>
      </c>
    </row>
    <row r="8069" spans="23:25" x14ac:dyDescent="0.25">
      <c r="W8069" t="s">
        <v>16907</v>
      </c>
      <c r="X8069" t="s">
        <v>16908</v>
      </c>
      <c r="Y8069" t="s">
        <v>432</v>
      </c>
    </row>
    <row r="8070" spans="23:25" x14ac:dyDescent="0.25">
      <c r="W8070" t="s">
        <v>16909</v>
      </c>
      <c r="X8070" t="s">
        <v>16910</v>
      </c>
      <c r="Y8070" t="s">
        <v>432</v>
      </c>
    </row>
    <row r="8071" spans="23:25" x14ac:dyDescent="0.25">
      <c r="W8071" t="s">
        <v>16911</v>
      </c>
      <c r="X8071" t="s">
        <v>16912</v>
      </c>
      <c r="Y8071" t="s">
        <v>432</v>
      </c>
    </row>
    <row r="8072" spans="23:25" x14ac:dyDescent="0.25">
      <c r="W8072" t="s">
        <v>16913</v>
      </c>
      <c r="X8072" t="s">
        <v>16914</v>
      </c>
      <c r="Y8072" t="s">
        <v>432</v>
      </c>
    </row>
    <row r="8073" spans="23:25" x14ac:dyDescent="0.25">
      <c r="W8073" t="s">
        <v>16915</v>
      </c>
      <c r="X8073" t="s">
        <v>16916</v>
      </c>
      <c r="Y8073" t="s">
        <v>432</v>
      </c>
    </row>
    <row r="8074" spans="23:25" x14ac:dyDescent="0.25">
      <c r="W8074" t="s">
        <v>16917</v>
      </c>
      <c r="X8074" t="s">
        <v>16918</v>
      </c>
      <c r="Y8074" t="s">
        <v>432</v>
      </c>
    </row>
    <row r="8075" spans="23:25" x14ac:dyDescent="0.25">
      <c r="W8075" t="s">
        <v>16919</v>
      </c>
      <c r="X8075" t="s">
        <v>16920</v>
      </c>
      <c r="Y8075" t="s">
        <v>432</v>
      </c>
    </row>
    <row r="8076" spans="23:25" x14ac:dyDescent="0.25">
      <c r="W8076" t="s">
        <v>16921</v>
      </c>
      <c r="X8076" t="s">
        <v>16922</v>
      </c>
      <c r="Y8076" t="s">
        <v>432</v>
      </c>
    </row>
    <row r="8077" spans="23:25" x14ac:dyDescent="0.25">
      <c r="W8077" t="s">
        <v>16923</v>
      </c>
      <c r="X8077" t="s">
        <v>16924</v>
      </c>
      <c r="Y8077" t="s">
        <v>432</v>
      </c>
    </row>
    <row r="8078" spans="23:25" x14ac:dyDescent="0.25">
      <c r="W8078" t="s">
        <v>16925</v>
      </c>
      <c r="X8078" t="s">
        <v>16926</v>
      </c>
      <c r="Y8078" t="s">
        <v>16927</v>
      </c>
    </row>
    <row r="8079" spans="23:25" x14ac:dyDescent="0.25">
      <c r="W8079" t="s">
        <v>16928</v>
      </c>
      <c r="X8079" t="s">
        <v>16929</v>
      </c>
      <c r="Y8079" t="s">
        <v>204</v>
      </c>
    </row>
    <row r="8080" spans="23:25" x14ac:dyDescent="0.25">
      <c r="W8080" t="s">
        <v>16930</v>
      </c>
      <c r="X8080" t="s">
        <v>16931</v>
      </c>
      <c r="Y8080" t="s">
        <v>200</v>
      </c>
    </row>
    <row r="8081" spans="23:25" x14ac:dyDescent="0.25">
      <c r="W8081" t="s">
        <v>16932</v>
      </c>
      <c r="X8081" t="s">
        <v>16933</v>
      </c>
      <c r="Y8081" t="s">
        <v>200</v>
      </c>
    </row>
    <row r="8082" spans="23:25" x14ac:dyDescent="0.25">
      <c r="W8082" t="s">
        <v>16934</v>
      </c>
      <c r="X8082" t="s">
        <v>16935</v>
      </c>
      <c r="Y8082" t="s">
        <v>200</v>
      </c>
    </row>
    <row r="8083" spans="23:25" x14ac:dyDescent="0.25">
      <c r="W8083" t="s">
        <v>16936</v>
      </c>
      <c r="X8083" t="s">
        <v>16937</v>
      </c>
      <c r="Y8083" t="s">
        <v>200</v>
      </c>
    </row>
    <row r="8084" spans="23:25" x14ac:dyDescent="0.25">
      <c r="W8084" t="s">
        <v>16938</v>
      </c>
      <c r="X8084" t="s">
        <v>16939</v>
      </c>
      <c r="Y8084" t="s">
        <v>200</v>
      </c>
    </row>
    <row r="8085" spans="23:25" x14ac:dyDescent="0.25">
      <c r="W8085" t="s">
        <v>16940</v>
      </c>
      <c r="X8085" t="s">
        <v>16941</v>
      </c>
      <c r="Y8085" t="s">
        <v>200</v>
      </c>
    </row>
    <row r="8086" spans="23:25" x14ac:dyDescent="0.25">
      <c r="W8086" t="s">
        <v>16942</v>
      </c>
      <c r="X8086" t="s">
        <v>16943</v>
      </c>
      <c r="Y8086" t="s">
        <v>200</v>
      </c>
    </row>
    <row r="8087" spans="23:25" x14ac:dyDescent="0.25">
      <c r="W8087" t="s">
        <v>16944</v>
      </c>
      <c r="X8087" t="s">
        <v>16945</v>
      </c>
      <c r="Y8087" t="s">
        <v>200</v>
      </c>
    </row>
    <row r="8088" spans="23:25" x14ac:dyDescent="0.25">
      <c r="W8088" t="s">
        <v>16946</v>
      </c>
      <c r="X8088" t="s">
        <v>16947</v>
      </c>
      <c r="Y8088" t="s">
        <v>200</v>
      </c>
    </row>
    <row r="8089" spans="23:25" x14ac:dyDescent="0.25">
      <c r="W8089" t="s">
        <v>16948</v>
      </c>
      <c r="X8089" t="s">
        <v>16949</v>
      </c>
      <c r="Y8089" t="s">
        <v>200</v>
      </c>
    </row>
    <row r="8090" spans="23:25" x14ac:dyDescent="0.25">
      <c r="W8090" t="s">
        <v>16950</v>
      </c>
      <c r="X8090" t="s">
        <v>16951</v>
      </c>
      <c r="Y8090" t="s">
        <v>200</v>
      </c>
    </row>
    <row r="8091" spans="23:25" x14ac:dyDescent="0.25">
      <c r="W8091" t="s">
        <v>16952</v>
      </c>
      <c r="X8091" t="s">
        <v>16953</v>
      </c>
      <c r="Y8091" t="s">
        <v>200</v>
      </c>
    </row>
    <row r="8092" spans="23:25" x14ac:dyDescent="0.25">
      <c r="W8092" t="s">
        <v>16954</v>
      </c>
      <c r="X8092" t="s">
        <v>16955</v>
      </c>
      <c r="Y8092" t="s">
        <v>200</v>
      </c>
    </row>
    <row r="8093" spans="23:25" x14ac:dyDescent="0.25">
      <c r="W8093" t="s">
        <v>16956</v>
      </c>
      <c r="X8093" t="s">
        <v>16957</v>
      </c>
      <c r="Y8093" t="s">
        <v>200</v>
      </c>
    </row>
    <row r="8094" spans="23:25" x14ac:dyDescent="0.25">
      <c r="W8094" t="s">
        <v>16958</v>
      </c>
      <c r="X8094" t="s">
        <v>16959</v>
      </c>
      <c r="Y8094" t="s">
        <v>200</v>
      </c>
    </row>
    <row r="8095" spans="23:25" x14ac:dyDescent="0.25">
      <c r="W8095" t="s">
        <v>16960</v>
      </c>
      <c r="X8095" t="s">
        <v>16961</v>
      </c>
      <c r="Y8095" t="s">
        <v>200</v>
      </c>
    </row>
    <row r="8096" spans="23:25" x14ac:dyDescent="0.25">
      <c r="W8096" t="s">
        <v>16962</v>
      </c>
      <c r="X8096" t="s">
        <v>16963</v>
      </c>
      <c r="Y8096" t="s">
        <v>200</v>
      </c>
    </row>
    <row r="8097" spans="23:25" x14ac:dyDescent="0.25">
      <c r="W8097" t="s">
        <v>16964</v>
      </c>
      <c r="X8097" t="s">
        <v>16965</v>
      </c>
      <c r="Y8097" t="s">
        <v>200</v>
      </c>
    </row>
    <row r="8098" spans="23:25" x14ac:dyDescent="0.25">
      <c r="W8098" t="s">
        <v>16966</v>
      </c>
      <c r="X8098" t="s">
        <v>16967</v>
      </c>
      <c r="Y8098" t="s">
        <v>200</v>
      </c>
    </row>
    <row r="8099" spans="23:25" x14ac:dyDescent="0.25">
      <c r="W8099" t="s">
        <v>16968</v>
      </c>
      <c r="X8099" t="s">
        <v>16969</v>
      </c>
      <c r="Y8099" t="s">
        <v>200</v>
      </c>
    </row>
    <row r="8100" spans="23:25" x14ac:dyDescent="0.25">
      <c r="W8100" t="s">
        <v>16970</v>
      </c>
      <c r="X8100" t="s">
        <v>16971</v>
      </c>
      <c r="Y8100" t="s">
        <v>200</v>
      </c>
    </row>
    <row r="8101" spans="23:25" x14ac:dyDescent="0.25">
      <c r="W8101" t="s">
        <v>16972</v>
      </c>
      <c r="X8101" t="s">
        <v>16973</v>
      </c>
      <c r="Y8101" t="s">
        <v>200</v>
      </c>
    </row>
    <row r="8102" spans="23:25" x14ac:dyDescent="0.25">
      <c r="W8102" t="s">
        <v>16974</v>
      </c>
      <c r="X8102" t="s">
        <v>16975</v>
      </c>
      <c r="Y8102" t="s">
        <v>200</v>
      </c>
    </row>
    <row r="8103" spans="23:25" x14ac:dyDescent="0.25">
      <c r="W8103" t="s">
        <v>16976</v>
      </c>
      <c r="X8103" t="s">
        <v>16977</v>
      </c>
      <c r="Y8103" t="s">
        <v>200</v>
      </c>
    </row>
    <row r="8104" spans="23:25" x14ac:dyDescent="0.25">
      <c r="W8104" t="s">
        <v>16978</v>
      </c>
      <c r="X8104" t="s">
        <v>16979</v>
      </c>
      <c r="Y8104" t="s">
        <v>200</v>
      </c>
    </row>
    <row r="8105" spans="23:25" x14ac:dyDescent="0.25">
      <c r="W8105" t="s">
        <v>16980</v>
      </c>
      <c r="X8105" t="s">
        <v>16981</v>
      </c>
      <c r="Y8105" t="s">
        <v>200</v>
      </c>
    </row>
    <row r="8106" spans="23:25" x14ac:dyDescent="0.25">
      <c r="W8106" t="s">
        <v>16982</v>
      </c>
      <c r="X8106" t="s">
        <v>16983</v>
      </c>
      <c r="Y8106" t="s">
        <v>200</v>
      </c>
    </row>
    <row r="8107" spans="23:25" x14ac:dyDescent="0.25">
      <c r="W8107" t="s">
        <v>16984</v>
      </c>
      <c r="X8107" t="s">
        <v>16985</v>
      </c>
      <c r="Y8107" t="s">
        <v>200</v>
      </c>
    </row>
    <row r="8108" spans="23:25" x14ac:dyDescent="0.25">
      <c r="W8108" t="s">
        <v>16986</v>
      </c>
      <c r="X8108" t="s">
        <v>16987</v>
      </c>
      <c r="Y8108" t="s">
        <v>200</v>
      </c>
    </row>
    <row r="8109" spans="23:25" x14ac:dyDescent="0.25">
      <c r="W8109" t="s">
        <v>16988</v>
      </c>
      <c r="X8109" t="s">
        <v>16989</v>
      </c>
      <c r="Y8109" t="s">
        <v>200</v>
      </c>
    </row>
    <row r="8110" spans="23:25" x14ac:dyDescent="0.25">
      <c r="W8110" t="s">
        <v>16990</v>
      </c>
      <c r="X8110" t="s">
        <v>16991</v>
      </c>
      <c r="Y8110" t="s">
        <v>200</v>
      </c>
    </row>
    <row r="8111" spans="23:25" x14ac:dyDescent="0.25">
      <c r="W8111" t="s">
        <v>16992</v>
      </c>
      <c r="X8111" t="s">
        <v>16993</v>
      </c>
      <c r="Y8111" t="s">
        <v>200</v>
      </c>
    </row>
    <row r="8112" spans="23:25" x14ac:dyDescent="0.25">
      <c r="W8112" t="s">
        <v>16994</v>
      </c>
      <c r="X8112" t="s">
        <v>16995</v>
      </c>
      <c r="Y8112" t="s">
        <v>200</v>
      </c>
    </row>
    <row r="8113" spans="23:25" x14ac:dyDescent="0.25">
      <c r="W8113" t="s">
        <v>16996</v>
      </c>
      <c r="X8113" t="s">
        <v>16997</v>
      </c>
      <c r="Y8113" t="s">
        <v>200</v>
      </c>
    </row>
    <row r="8114" spans="23:25" x14ac:dyDescent="0.25">
      <c r="W8114" t="s">
        <v>16998</v>
      </c>
      <c r="X8114" t="s">
        <v>16999</v>
      </c>
      <c r="Y8114" t="s">
        <v>200</v>
      </c>
    </row>
    <row r="8115" spans="23:25" x14ac:dyDescent="0.25">
      <c r="W8115" t="s">
        <v>17000</v>
      </c>
      <c r="X8115" t="s">
        <v>17001</v>
      </c>
      <c r="Y8115" t="s">
        <v>200</v>
      </c>
    </row>
    <row r="8116" spans="23:25" x14ac:dyDescent="0.25">
      <c r="W8116" t="s">
        <v>17002</v>
      </c>
      <c r="X8116" t="s">
        <v>17003</v>
      </c>
      <c r="Y8116" t="s">
        <v>200</v>
      </c>
    </row>
    <row r="8117" spans="23:25" x14ac:dyDescent="0.25">
      <c r="W8117" t="s">
        <v>17004</v>
      </c>
      <c r="X8117" t="s">
        <v>17005</v>
      </c>
      <c r="Y8117" t="s">
        <v>200</v>
      </c>
    </row>
    <row r="8118" spans="23:25" x14ac:dyDescent="0.25">
      <c r="W8118" t="s">
        <v>17006</v>
      </c>
      <c r="X8118" t="s">
        <v>17007</v>
      </c>
      <c r="Y8118" t="s">
        <v>200</v>
      </c>
    </row>
    <row r="8119" spans="23:25" x14ac:dyDescent="0.25">
      <c r="W8119" t="s">
        <v>17008</v>
      </c>
      <c r="X8119" t="s">
        <v>17009</v>
      </c>
      <c r="Y8119" t="s">
        <v>200</v>
      </c>
    </row>
    <row r="8120" spans="23:25" x14ac:dyDescent="0.25">
      <c r="W8120" t="s">
        <v>17010</v>
      </c>
      <c r="X8120" t="s">
        <v>17011</v>
      </c>
      <c r="Y8120" t="s">
        <v>200</v>
      </c>
    </row>
    <row r="8121" spans="23:25" x14ac:dyDescent="0.25">
      <c r="W8121" t="s">
        <v>17012</v>
      </c>
      <c r="X8121" t="s">
        <v>17013</v>
      </c>
      <c r="Y8121" t="s">
        <v>200</v>
      </c>
    </row>
    <row r="8122" spans="23:25" x14ac:dyDescent="0.25">
      <c r="W8122" t="s">
        <v>17014</v>
      </c>
      <c r="X8122" t="s">
        <v>17015</v>
      </c>
      <c r="Y8122" t="s">
        <v>200</v>
      </c>
    </row>
    <row r="8123" spans="23:25" x14ac:dyDescent="0.25">
      <c r="W8123" t="s">
        <v>17016</v>
      </c>
      <c r="X8123" t="s">
        <v>17017</v>
      </c>
      <c r="Y8123" t="s">
        <v>200</v>
      </c>
    </row>
    <row r="8124" spans="23:25" x14ac:dyDescent="0.25">
      <c r="W8124" t="s">
        <v>17018</v>
      </c>
      <c r="X8124" t="s">
        <v>17019</v>
      </c>
      <c r="Y8124" t="s">
        <v>200</v>
      </c>
    </row>
    <row r="8125" spans="23:25" x14ac:dyDescent="0.25">
      <c r="W8125" t="s">
        <v>17020</v>
      </c>
      <c r="X8125" t="s">
        <v>17021</v>
      </c>
      <c r="Y8125" t="s">
        <v>200</v>
      </c>
    </row>
    <row r="8126" spans="23:25" x14ac:dyDescent="0.25">
      <c r="W8126" t="s">
        <v>17022</v>
      </c>
      <c r="X8126" t="s">
        <v>17023</v>
      </c>
      <c r="Y8126" t="s">
        <v>201</v>
      </c>
    </row>
    <row r="8127" spans="23:25" x14ac:dyDescent="0.25">
      <c r="W8127" t="s">
        <v>17024</v>
      </c>
      <c r="X8127" t="s">
        <v>17025</v>
      </c>
      <c r="Y8127" t="s">
        <v>201</v>
      </c>
    </row>
    <row r="8128" spans="23:25" x14ac:dyDescent="0.25">
      <c r="W8128" t="s">
        <v>17026</v>
      </c>
      <c r="X8128" t="s">
        <v>17027</v>
      </c>
      <c r="Y8128" t="s">
        <v>201</v>
      </c>
    </row>
    <row r="8129" spans="23:25" x14ac:dyDescent="0.25">
      <c r="W8129" t="s">
        <v>17028</v>
      </c>
      <c r="X8129" t="s">
        <v>17029</v>
      </c>
      <c r="Y8129" t="s">
        <v>3966</v>
      </c>
    </row>
    <row r="8130" spans="23:25" x14ac:dyDescent="0.25">
      <c r="W8130" t="s">
        <v>17030</v>
      </c>
      <c r="X8130" t="s">
        <v>17031</v>
      </c>
      <c r="Y8130" t="s">
        <v>3966</v>
      </c>
    </row>
    <row r="8131" spans="23:25" x14ac:dyDescent="0.25">
      <c r="W8131" t="s">
        <v>17032</v>
      </c>
      <c r="X8131" t="s">
        <v>17033</v>
      </c>
      <c r="Y8131" t="s">
        <v>3966</v>
      </c>
    </row>
    <row r="8132" spans="23:25" x14ac:dyDescent="0.25">
      <c r="W8132" t="s">
        <v>17034</v>
      </c>
      <c r="X8132" t="s">
        <v>17035</v>
      </c>
      <c r="Y8132" t="s">
        <v>368</v>
      </c>
    </row>
    <row r="8133" spans="23:25" x14ac:dyDescent="0.25">
      <c r="W8133" t="s">
        <v>17036</v>
      </c>
      <c r="X8133" t="s">
        <v>17037</v>
      </c>
      <c r="Y8133" t="s">
        <v>368</v>
      </c>
    </row>
    <row r="8134" spans="23:25" x14ac:dyDescent="0.25">
      <c r="W8134" t="s">
        <v>17038</v>
      </c>
      <c r="X8134" t="s">
        <v>17039</v>
      </c>
      <c r="Y8134" t="s">
        <v>368</v>
      </c>
    </row>
    <row r="8135" spans="23:25" x14ac:dyDescent="0.25">
      <c r="W8135" t="s">
        <v>17040</v>
      </c>
      <c r="X8135" t="s">
        <v>17041</v>
      </c>
      <c r="Y8135" t="s">
        <v>368</v>
      </c>
    </row>
    <row r="8136" spans="23:25" x14ac:dyDescent="0.25">
      <c r="W8136" t="s">
        <v>17042</v>
      </c>
      <c r="X8136" t="s">
        <v>17043</v>
      </c>
      <c r="Y8136" t="s">
        <v>368</v>
      </c>
    </row>
    <row r="8137" spans="23:25" x14ac:dyDescent="0.25">
      <c r="W8137" t="s">
        <v>17044</v>
      </c>
      <c r="X8137" t="s">
        <v>17045</v>
      </c>
      <c r="Y8137" t="s">
        <v>368</v>
      </c>
    </row>
    <row r="8138" spans="23:25" x14ac:dyDescent="0.25">
      <c r="W8138" t="s">
        <v>17046</v>
      </c>
      <c r="X8138" t="s">
        <v>17047</v>
      </c>
      <c r="Y8138" t="s">
        <v>368</v>
      </c>
    </row>
    <row r="8139" spans="23:25" x14ac:dyDescent="0.25">
      <c r="W8139" t="s">
        <v>17048</v>
      </c>
      <c r="X8139" t="s">
        <v>17049</v>
      </c>
      <c r="Y8139" t="s">
        <v>368</v>
      </c>
    </row>
    <row r="8140" spans="23:25" x14ac:dyDescent="0.25">
      <c r="W8140" t="s">
        <v>17050</v>
      </c>
      <c r="X8140" t="s">
        <v>17051</v>
      </c>
      <c r="Y8140" t="s">
        <v>368</v>
      </c>
    </row>
    <row r="8141" spans="23:25" x14ac:dyDescent="0.25">
      <c r="W8141" t="s">
        <v>17052</v>
      </c>
      <c r="X8141" t="s">
        <v>17053</v>
      </c>
      <c r="Y8141" t="s">
        <v>368</v>
      </c>
    </row>
    <row r="8142" spans="23:25" x14ac:dyDescent="0.25">
      <c r="W8142" t="s">
        <v>17054</v>
      </c>
      <c r="X8142" t="s">
        <v>17055</v>
      </c>
      <c r="Y8142" t="s">
        <v>368</v>
      </c>
    </row>
    <row r="8143" spans="23:25" x14ac:dyDescent="0.25">
      <c r="W8143" t="s">
        <v>17056</v>
      </c>
      <c r="X8143" t="s">
        <v>17057</v>
      </c>
      <c r="Y8143" t="s">
        <v>369</v>
      </c>
    </row>
    <row r="8144" spans="23:25" x14ac:dyDescent="0.25">
      <c r="W8144" t="s">
        <v>17058</v>
      </c>
      <c r="X8144" t="s">
        <v>17059</v>
      </c>
      <c r="Y8144" t="s">
        <v>369</v>
      </c>
    </row>
    <row r="8145" spans="23:25" x14ac:dyDescent="0.25">
      <c r="W8145" t="s">
        <v>17060</v>
      </c>
      <c r="X8145" t="s">
        <v>17061</v>
      </c>
      <c r="Y8145" t="s">
        <v>369</v>
      </c>
    </row>
    <row r="8146" spans="23:25" x14ac:dyDescent="0.25">
      <c r="W8146" t="s">
        <v>17062</v>
      </c>
      <c r="X8146" t="s">
        <v>17063</v>
      </c>
      <c r="Y8146" t="s">
        <v>369</v>
      </c>
    </row>
    <row r="8147" spans="23:25" x14ac:dyDescent="0.25">
      <c r="W8147" t="s">
        <v>17064</v>
      </c>
      <c r="X8147" t="s">
        <v>17065</v>
      </c>
      <c r="Y8147" t="s">
        <v>369</v>
      </c>
    </row>
    <row r="8148" spans="23:25" x14ac:dyDescent="0.25">
      <c r="W8148" t="s">
        <v>17066</v>
      </c>
      <c r="X8148" t="s">
        <v>17067</v>
      </c>
      <c r="Y8148" t="s">
        <v>369</v>
      </c>
    </row>
    <row r="8149" spans="23:25" x14ac:dyDescent="0.25">
      <c r="W8149" t="s">
        <v>17068</v>
      </c>
      <c r="X8149" t="s">
        <v>17069</v>
      </c>
      <c r="Y8149" t="s">
        <v>369</v>
      </c>
    </row>
    <row r="8150" spans="23:25" x14ac:dyDescent="0.25">
      <c r="W8150" t="s">
        <v>17070</v>
      </c>
      <c r="X8150" t="s">
        <v>17071</v>
      </c>
      <c r="Y8150" t="s">
        <v>369</v>
      </c>
    </row>
    <row r="8151" spans="23:25" x14ac:dyDescent="0.25">
      <c r="W8151" t="s">
        <v>17072</v>
      </c>
      <c r="X8151" t="s">
        <v>17073</v>
      </c>
      <c r="Y8151" t="s">
        <v>369</v>
      </c>
    </row>
    <row r="8152" spans="23:25" x14ac:dyDescent="0.25">
      <c r="W8152" t="s">
        <v>17074</v>
      </c>
      <c r="X8152" t="s">
        <v>17075</v>
      </c>
      <c r="Y8152" t="s">
        <v>369</v>
      </c>
    </row>
    <row r="8153" spans="23:25" x14ac:dyDescent="0.25">
      <c r="W8153" t="s">
        <v>17076</v>
      </c>
      <c r="X8153" t="s">
        <v>17077</v>
      </c>
      <c r="Y8153" t="s">
        <v>369</v>
      </c>
    </row>
    <row r="8154" spans="23:25" x14ac:dyDescent="0.25">
      <c r="W8154" t="s">
        <v>17078</v>
      </c>
      <c r="X8154" t="s">
        <v>17079</v>
      </c>
      <c r="Y8154" t="s">
        <v>369</v>
      </c>
    </row>
    <row r="8155" spans="23:25" x14ac:dyDescent="0.25">
      <c r="W8155" t="s">
        <v>17080</v>
      </c>
      <c r="X8155" t="s">
        <v>17081</v>
      </c>
      <c r="Y8155" t="s">
        <v>369</v>
      </c>
    </row>
    <row r="8156" spans="23:25" x14ac:dyDescent="0.25">
      <c r="W8156" t="s">
        <v>17082</v>
      </c>
      <c r="X8156" t="s">
        <v>17083</v>
      </c>
      <c r="Y8156" t="s">
        <v>369</v>
      </c>
    </row>
    <row r="8157" spans="23:25" x14ac:dyDescent="0.25">
      <c r="W8157" t="s">
        <v>17084</v>
      </c>
      <c r="X8157" t="s">
        <v>17085</v>
      </c>
      <c r="Y8157" t="s">
        <v>369</v>
      </c>
    </row>
    <row r="8158" spans="23:25" x14ac:dyDescent="0.25">
      <c r="W8158" t="s">
        <v>17086</v>
      </c>
      <c r="X8158" t="s">
        <v>17087</v>
      </c>
      <c r="Y8158" t="s">
        <v>369</v>
      </c>
    </row>
    <row r="8159" spans="23:25" x14ac:dyDescent="0.25">
      <c r="W8159" t="s">
        <v>17088</v>
      </c>
      <c r="X8159" t="s">
        <v>17089</v>
      </c>
      <c r="Y8159" t="s">
        <v>369</v>
      </c>
    </row>
    <row r="8160" spans="23:25" x14ac:dyDescent="0.25">
      <c r="W8160" t="s">
        <v>17090</v>
      </c>
      <c r="X8160" t="s">
        <v>17091</v>
      </c>
      <c r="Y8160" t="s">
        <v>369</v>
      </c>
    </row>
    <row r="8161" spans="23:25" x14ac:dyDescent="0.25">
      <c r="W8161" t="s">
        <v>17092</v>
      </c>
      <c r="X8161" t="s">
        <v>17093</v>
      </c>
      <c r="Y8161" t="s">
        <v>369</v>
      </c>
    </row>
    <row r="8162" spans="23:25" x14ac:dyDescent="0.25">
      <c r="W8162" t="s">
        <v>17094</v>
      </c>
      <c r="X8162" t="s">
        <v>17095</v>
      </c>
      <c r="Y8162" t="s">
        <v>369</v>
      </c>
    </row>
    <row r="8163" spans="23:25" x14ac:dyDescent="0.25">
      <c r="W8163" t="s">
        <v>17096</v>
      </c>
      <c r="X8163" t="s">
        <v>17097</v>
      </c>
      <c r="Y8163" t="s">
        <v>369</v>
      </c>
    </row>
    <row r="8164" spans="23:25" x14ac:dyDescent="0.25">
      <c r="W8164" t="s">
        <v>17098</v>
      </c>
      <c r="X8164" t="s">
        <v>17099</v>
      </c>
      <c r="Y8164" t="s">
        <v>369</v>
      </c>
    </row>
    <row r="8165" spans="23:25" x14ac:dyDescent="0.25">
      <c r="W8165" t="s">
        <v>17100</v>
      </c>
      <c r="X8165" t="s">
        <v>17101</v>
      </c>
      <c r="Y8165" t="s">
        <v>379</v>
      </c>
    </row>
    <row r="8166" spans="23:25" x14ac:dyDescent="0.25">
      <c r="W8166" t="s">
        <v>17102</v>
      </c>
      <c r="X8166" t="s">
        <v>17103</v>
      </c>
      <c r="Y8166" t="s">
        <v>379</v>
      </c>
    </row>
    <row r="8167" spans="23:25" x14ac:dyDescent="0.25">
      <c r="W8167" t="s">
        <v>17104</v>
      </c>
      <c r="X8167" t="s">
        <v>17105</v>
      </c>
      <c r="Y8167" t="s">
        <v>379</v>
      </c>
    </row>
    <row r="8168" spans="23:25" x14ac:dyDescent="0.25">
      <c r="W8168" t="s">
        <v>17106</v>
      </c>
      <c r="X8168" t="s">
        <v>17107</v>
      </c>
      <c r="Y8168" t="s">
        <v>379</v>
      </c>
    </row>
    <row r="8169" spans="23:25" x14ac:dyDescent="0.25">
      <c r="W8169" t="s">
        <v>17108</v>
      </c>
      <c r="X8169" t="s">
        <v>17109</v>
      </c>
      <c r="Y8169" t="s">
        <v>379</v>
      </c>
    </row>
    <row r="8170" spans="23:25" x14ac:dyDescent="0.25">
      <c r="W8170" t="s">
        <v>17110</v>
      </c>
      <c r="X8170" t="s">
        <v>17111</v>
      </c>
      <c r="Y8170" t="s">
        <v>379</v>
      </c>
    </row>
    <row r="8171" spans="23:25" x14ac:dyDescent="0.25">
      <c r="W8171" t="s">
        <v>17112</v>
      </c>
      <c r="X8171" t="s">
        <v>17113</v>
      </c>
      <c r="Y8171" t="s">
        <v>379</v>
      </c>
    </row>
    <row r="8172" spans="23:25" x14ac:dyDescent="0.25">
      <c r="W8172" t="s">
        <v>17114</v>
      </c>
      <c r="X8172" t="s">
        <v>17115</v>
      </c>
      <c r="Y8172" t="s">
        <v>379</v>
      </c>
    </row>
    <row r="8173" spans="23:25" x14ac:dyDescent="0.25">
      <c r="W8173" t="s">
        <v>17116</v>
      </c>
      <c r="X8173" t="s">
        <v>17117</v>
      </c>
      <c r="Y8173" t="s">
        <v>379</v>
      </c>
    </row>
    <row r="8174" spans="23:25" x14ac:dyDescent="0.25">
      <c r="W8174" t="s">
        <v>17118</v>
      </c>
      <c r="X8174" t="s">
        <v>17119</v>
      </c>
      <c r="Y8174" t="s">
        <v>379</v>
      </c>
    </row>
    <row r="8175" spans="23:25" x14ac:dyDescent="0.25">
      <c r="W8175" t="s">
        <v>17120</v>
      </c>
      <c r="X8175" t="s">
        <v>17121</v>
      </c>
      <c r="Y8175" t="s">
        <v>379</v>
      </c>
    </row>
    <row r="8176" spans="23:25" x14ac:dyDescent="0.25">
      <c r="W8176" t="s">
        <v>17122</v>
      </c>
      <c r="X8176" t="s">
        <v>17123</v>
      </c>
      <c r="Y8176" t="s">
        <v>379</v>
      </c>
    </row>
    <row r="8177" spans="23:25" x14ac:dyDescent="0.25">
      <c r="W8177" t="s">
        <v>17124</v>
      </c>
      <c r="X8177" t="s">
        <v>17125</v>
      </c>
      <c r="Y8177" t="s">
        <v>379</v>
      </c>
    </row>
    <row r="8178" spans="23:25" x14ac:dyDescent="0.25">
      <c r="W8178" t="s">
        <v>17126</v>
      </c>
      <c r="X8178" t="s">
        <v>17127</v>
      </c>
      <c r="Y8178" t="s">
        <v>379</v>
      </c>
    </row>
    <row r="8179" spans="23:25" x14ac:dyDescent="0.25">
      <c r="W8179" t="s">
        <v>17128</v>
      </c>
      <c r="X8179" t="s">
        <v>17129</v>
      </c>
      <c r="Y8179" t="s">
        <v>379</v>
      </c>
    </row>
    <row r="8180" spans="23:25" x14ac:dyDescent="0.25">
      <c r="W8180" t="s">
        <v>17130</v>
      </c>
      <c r="X8180" t="s">
        <v>17131</v>
      </c>
      <c r="Y8180" t="s">
        <v>379</v>
      </c>
    </row>
    <row r="8181" spans="23:25" x14ac:dyDescent="0.25">
      <c r="W8181" t="s">
        <v>17132</v>
      </c>
      <c r="X8181" t="s">
        <v>17133</v>
      </c>
      <c r="Y8181" t="s">
        <v>379</v>
      </c>
    </row>
    <row r="8182" spans="23:25" x14ac:dyDescent="0.25">
      <c r="W8182" t="s">
        <v>17134</v>
      </c>
      <c r="X8182" t="s">
        <v>17135</v>
      </c>
      <c r="Y8182" t="s">
        <v>379</v>
      </c>
    </row>
    <row r="8183" spans="23:25" x14ac:dyDescent="0.25">
      <c r="W8183" t="s">
        <v>17136</v>
      </c>
      <c r="X8183" t="s">
        <v>17137</v>
      </c>
      <c r="Y8183" t="s">
        <v>379</v>
      </c>
    </row>
    <row r="8184" spans="23:25" x14ac:dyDescent="0.25">
      <c r="W8184" t="s">
        <v>17138</v>
      </c>
      <c r="X8184" t="s">
        <v>17139</v>
      </c>
      <c r="Y8184" t="s">
        <v>379</v>
      </c>
    </row>
    <row r="8185" spans="23:25" x14ac:dyDescent="0.25">
      <c r="W8185" t="s">
        <v>17140</v>
      </c>
      <c r="X8185" t="s">
        <v>17141</v>
      </c>
      <c r="Y8185" t="s">
        <v>379</v>
      </c>
    </row>
    <row r="8186" spans="23:25" x14ac:dyDescent="0.25">
      <c r="W8186" t="s">
        <v>17142</v>
      </c>
      <c r="X8186" t="s">
        <v>17143</v>
      </c>
      <c r="Y8186" t="s">
        <v>379</v>
      </c>
    </row>
    <row r="8187" spans="23:25" x14ac:dyDescent="0.25">
      <c r="W8187" t="s">
        <v>17144</v>
      </c>
      <c r="X8187" t="s">
        <v>17145</v>
      </c>
      <c r="Y8187" t="s">
        <v>379</v>
      </c>
    </row>
    <row r="8188" spans="23:25" x14ac:dyDescent="0.25">
      <c r="W8188" t="s">
        <v>17146</v>
      </c>
      <c r="X8188" t="s">
        <v>17147</v>
      </c>
      <c r="Y8188" t="s">
        <v>379</v>
      </c>
    </row>
    <row r="8189" spans="23:25" x14ac:dyDescent="0.25">
      <c r="W8189" t="s">
        <v>17148</v>
      </c>
      <c r="X8189" t="s">
        <v>17149</v>
      </c>
      <c r="Y8189" t="s">
        <v>380</v>
      </c>
    </row>
    <row r="8190" spans="23:25" x14ac:dyDescent="0.25">
      <c r="W8190" t="s">
        <v>17150</v>
      </c>
      <c r="X8190" t="s">
        <v>17151</v>
      </c>
      <c r="Y8190" t="s">
        <v>380</v>
      </c>
    </row>
    <row r="8191" spans="23:25" x14ac:dyDescent="0.25">
      <c r="W8191" t="s">
        <v>17152</v>
      </c>
      <c r="X8191" t="s">
        <v>17153</v>
      </c>
      <c r="Y8191" t="s">
        <v>380</v>
      </c>
    </row>
    <row r="8192" spans="23:25" x14ac:dyDescent="0.25">
      <c r="W8192" t="s">
        <v>17154</v>
      </c>
      <c r="X8192" t="s">
        <v>17155</v>
      </c>
      <c r="Y8192" t="s">
        <v>380</v>
      </c>
    </row>
    <row r="8193" spans="23:25" x14ac:dyDescent="0.25">
      <c r="W8193" t="s">
        <v>17156</v>
      </c>
      <c r="X8193" t="s">
        <v>17157</v>
      </c>
      <c r="Y8193" t="s">
        <v>380</v>
      </c>
    </row>
    <row r="8194" spans="23:25" x14ac:dyDescent="0.25">
      <c r="W8194" t="s">
        <v>17158</v>
      </c>
      <c r="X8194" t="s">
        <v>17159</v>
      </c>
      <c r="Y8194" t="s">
        <v>380</v>
      </c>
    </row>
    <row r="8195" spans="23:25" x14ac:dyDescent="0.25">
      <c r="W8195" t="s">
        <v>17160</v>
      </c>
      <c r="X8195" t="s">
        <v>17161</v>
      </c>
      <c r="Y8195" t="s">
        <v>380</v>
      </c>
    </row>
    <row r="8196" spans="23:25" x14ac:dyDescent="0.25">
      <c r="W8196" t="s">
        <v>17162</v>
      </c>
      <c r="X8196" t="s">
        <v>17163</v>
      </c>
      <c r="Y8196" t="s">
        <v>509</v>
      </c>
    </row>
    <row r="8197" spans="23:25" x14ac:dyDescent="0.25">
      <c r="W8197" t="s">
        <v>17164</v>
      </c>
      <c r="X8197" t="s">
        <v>17165</v>
      </c>
      <c r="Y8197" t="s">
        <v>380</v>
      </c>
    </row>
    <row r="8198" spans="23:25" x14ac:dyDescent="0.25">
      <c r="W8198" t="s">
        <v>17166</v>
      </c>
      <c r="X8198" t="s">
        <v>17167</v>
      </c>
      <c r="Y8198" t="s">
        <v>380</v>
      </c>
    </row>
    <row r="8199" spans="23:25" x14ac:dyDescent="0.25">
      <c r="W8199" t="s">
        <v>17168</v>
      </c>
      <c r="X8199" t="s">
        <v>17169</v>
      </c>
      <c r="Y8199" t="s">
        <v>380</v>
      </c>
    </row>
    <row r="8200" spans="23:25" x14ac:dyDescent="0.25">
      <c r="W8200" t="s">
        <v>17170</v>
      </c>
      <c r="X8200" t="s">
        <v>17171</v>
      </c>
      <c r="Y8200" t="s">
        <v>380</v>
      </c>
    </row>
    <row r="8201" spans="23:25" x14ac:dyDescent="0.25">
      <c r="W8201" t="s">
        <v>17172</v>
      </c>
      <c r="X8201" t="s">
        <v>17173</v>
      </c>
      <c r="Y8201" t="s">
        <v>380</v>
      </c>
    </row>
    <row r="8202" spans="23:25" x14ac:dyDescent="0.25">
      <c r="W8202" t="s">
        <v>17174</v>
      </c>
      <c r="X8202" t="s">
        <v>17175</v>
      </c>
      <c r="Y8202" t="s">
        <v>380</v>
      </c>
    </row>
    <row r="8203" spans="23:25" x14ac:dyDescent="0.25">
      <c r="W8203" t="s">
        <v>17176</v>
      </c>
      <c r="X8203" t="s">
        <v>17177</v>
      </c>
      <c r="Y8203" t="s">
        <v>380</v>
      </c>
    </row>
    <row r="8204" spans="23:25" x14ac:dyDescent="0.25">
      <c r="W8204" t="s">
        <v>17178</v>
      </c>
      <c r="X8204" t="s">
        <v>17179</v>
      </c>
      <c r="Y8204" t="s">
        <v>380</v>
      </c>
    </row>
    <row r="8205" spans="23:25" x14ac:dyDescent="0.25">
      <c r="W8205" t="s">
        <v>17180</v>
      </c>
      <c r="X8205" t="s">
        <v>17181</v>
      </c>
      <c r="Y8205" t="s">
        <v>380</v>
      </c>
    </row>
    <row r="8206" spans="23:25" x14ac:dyDescent="0.25">
      <c r="W8206" t="s">
        <v>17182</v>
      </c>
      <c r="X8206" t="s">
        <v>17183</v>
      </c>
      <c r="Y8206" t="s">
        <v>380</v>
      </c>
    </row>
    <row r="8207" spans="23:25" x14ac:dyDescent="0.25">
      <c r="W8207" t="s">
        <v>17184</v>
      </c>
      <c r="X8207" t="s">
        <v>17185</v>
      </c>
      <c r="Y8207" t="s">
        <v>380</v>
      </c>
    </row>
    <row r="8208" spans="23:25" x14ac:dyDescent="0.25">
      <c r="W8208" t="s">
        <v>17186</v>
      </c>
      <c r="X8208" t="s">
        <v>17187</v>
      </c>
      <c r="Y8208" t="s">
        <v>380</v>
      </c>
    </row>
    <row r="8209" spans="23:25" x14ac:dyDescent="0.25">
      <c r="W8209" t="s">
        <v>17188</v>
      </c>
      <c r="X8209" t="s">
        <v>17189</v>
      </c>
      <c r="Y8209" t="s">
        <v>380</v>
      </c>
    </row>
    <row r="8210" spans="23:25" x14ac:dyDescent="0.25">
      <c r="W8210" t="s">
        <v>17190</v>
      </c>
      <c r="X8210" t="s">
        <v>17191</v>
      </c>
      <c r="Y8210" t="s">
        <v>17192</v>
      </c>
    </row>
    <row r="8211" spans="23:25" x14ac:dyDescent="0.25">
      <c r="W8211" t="s">
        <v>17193</v>
      </c>
      <c r="X8211" t="s">
        <v>17194</v>
      </c>
      <c r="Y8211" t="s">
        <v>17192</v>
      </c>
    </row>
    <row r="8212" spans="23:25" x14ac:dyDescent="0.25">
      <c r="W8212" t="s">
        <v>17195</v>
      </c>
      <c r="X8212" t="s">
        <v>17196</v>
      </c>
      <c r="Y8212" t="s">
        <v>17192</v>
      </c>
    </row>
    <row r="8213" spans="23:25" x14ac:dyDescent="0.25">
      <c r="W8213" t="s">
        <v>17197</v>
      </c>
      <c r="X8213" t="s">
        <v>17198</v>
      </c>
      <c r="Y8213" t="s">
        <v>17192</v>
      </c>
    </row>
    <row r="8214" spans="23:25" x14ac:dyDescent="0.25">
      <c r="W8214" t="s">
        <v>17199</v>
      </c>
      <c r="X8214" t="s">
        <v>17200</v>
      </c>
      <c r="Y8214" t="s">
        <v>17192</v>
      </c>
    </row>
    <row r="8215" spans="23:25" x14ac:dyDescent="0.25">
      <c r="W8215" t="s">
        <v>17201</v>
      </c>
      <c r="X8215" t="s">
        <v>17202</v>
      </c>
      <c r="Y8215" t="s">
        <v>17192</v>
      </c>
    </row>
    <row r="8216" spans="23:25" x14ac:dyDescent="0.25">
      <c r="W8216" t="s">
        <v>17203</v>
      </c>
      <c r="X8216" t="s">
        <v>17204</v>
      </c>
      <c r="Y8216" t="s">
        <v>17192</v>
      </c>
    </row>
    <row r="8217" spans="23:25" x14ac:dyDescent="0.25">
      <c r="W8217" t="s">
        <v>17205</v>
      </c>
      <c r="X8217" t="s">
        <v>17206</v>
      </c>
      <c r="Y8217" t="s">
        <v>17192</v>
      </c>
    </row>
    <row r="8218" spans="23:25" x14ac:dyDescent="0.25">
      <c r="W8218" t="s">
        <v>17207</v>
      </c>
      <c r="X8218" t="s">
        <v>17208</v>
      </c>
      <c r="Y8218" t="s">
        <v>17192</v>
      </c>
    </row>
    <row r="8219" spans="23:25" x14ac:dyDescent="0.25">
      <c r="W8219" t="s">
        <v>17209</v>
      </c>
      <c r="X8219" t="s">
        <v>17210</v>
      </c>
      <c r="Y8219" t="s">
        <v>17192</v>
      </c>
    </row>
    <row r="8220" spans="23:25" x14ac:dyDescent="0.25">
      <c r="W8220" t="s">
        <v>17211</v>
      </c>
      <c r="X8220" t="s">
        <v>17212</v>
      </c>
      <c r="Y8220" t="s">
        <v>17192</v>
      </c>
    </row>
    <row r="8221" spans="23:25" x14ac:dyDescent="0.25">
      <c r="W8221" t="s">
        <v>17213</v>
      </c>
      <c r="X8221" t="s">
        <v>17214</v>
      </c>
      <c r="Y8221" t="s">
        <v>17192</v>
      </c>
    </row>
    <row r="8222" spans="23:25" x14ac:dyDescent="0.25">
      <c r="W8222" t="s">
        <v>17215</v>
      </c>
      <c r="X8222" t="s">
        <v>17216</v>
      </c>
      <c r="Y8222" t="s">
        <v>17192</v>
      </c>
    </row>
    <row r="8223" spans="23:25" x14ac:dyDescent="0.25">
      <c r="W8223" t="s">
        <v>17217</v>
      </c>
      <c r="X8223" t="s">
        <v>17218</v>
      </c>
      <c r="Y8223" t="s">
        <v>17192</v>
      </c>
    </row>
    <row r="8224" spans="23:25" x14ac:dyDescent="0.25">
      <c r="W8224" t="s">
        <v>17219</v>
      </c>
      <c r="X8224" t="s">
        <v>17220</v>
      </c>
      <c r="Y8224" t="s">
        <v>17192</v>
      </c>
    </row>
    <row r="8225" spans="23:25" x14ac:dyDescent="0.25">
      <c r="W8225" t="s">
        <v>17221</v>
      </c>
      <c r="X8225" t="s">
        <v>17222</v>
      </c>
      <c r="Y8225" t="s">
        <v>17192</v>
      </c>
    </row>
    <row r="8226" spans="23:25" x14ac:dyDescent="0.25">
      <c r="W8226" t="s">
        <v>17223</v>
      </c>
      <c r="X8226" t="s">
        <v>17224</v>
      </c>
      <c r="Y8226" t="s">
        <v>17192</v>
      </c>
    </row>
    <row r="8227" spans="23:25" x14ac:dyDescent="0.25">
      <c r="W8227" t="s">
        <v>17225</v>
      </c>
      <c r="X8227" t="s">
        <v>17226</v>
      </c>
      <c r="Y8227" t="s">
        <v>17192</v>
      </c>
    </row>
    <row r="8228" spans="23:25" x14ac:dyDescent="0.25">
      <c r="W8228" t="s">
        <v>17227</v>
      </c>
      <c r="X8228" t="s">
        <v>17228</v>
      </c>
      <c r="Y8228" t="s">
        <v>17192</v>
      </c>
    </row>
    <row r="8229" spans="23:25" x14ac:dyDescent="0.25">
      <c r="W8229" t="s">
        <v>17229</v>
      </c>
      <c r="X8229" t="s">
        <v>17230</v>
      </c>
      <c r="Y8229" t="s">
        <v>17192</v>
      </c>
    </row>
    <row r="8230" spans="23:25" x14ac:dyDescent="0.25">
      <c r="W8230" t="s">
        <v>17231</v>
      </c>
      <c r="X8230" t="s">
        <v>17232</v>
      </c>
      <c r="Y8230" t="s">
        <v>17192</v>
      </c>
    </row>
    <row r="8231" spans="23:25" x14ac:dyDescent="0.25">
      <c r="W8231" t="s">
        <v>17233</v>
      </c>
      <c r="X8231" t="s">
        <v>17234</v>
      </c>
      <c r="Y8231" t="s">
        <v>17192</v>
      </c>
    </row>
    <row r="8232" spans="23:25" x14ac:dyDescent="0.25">
      <c r="W8232" t="s">
        <v>17235</v>
      </c>
      <c r="X8232" t="s">
        <v>17236</v>
      </c>
      <c r="Y8232" t="s">
        <v>17192</v>
      </c>
    </row>
    <row r="8233" spans="23:25" x14ac:dyDescent="0.25">
      <c r="W8233" t="s">
        <v>17237</v>
      </c>
      <c r="X8233" t="s">
        <v>17238</v>
      </c>
      <c r="Y8233" t="s">
        <v>17192</v>
      </c>
    </row>
    <row r="8234" spans="23:25" x14ac:dyDescent="0.25">
      <c r="W8234" t="s">
        <v>17239</v>
      </c>
      <c r="X8234" t="s">
        <v>17240</v>
      </c>
      <c r="Y8234" t="s">
        <v>17192</v>
      </c>
    </row>
    <row r="8235" spans="23:25" x14ac:dyDescent="0.25">
      <c r="W8235" t="s">
        <v>17241</v>
      </c>
      <c r="X8235" t="s">
        <v>17242</v>
      </c>
      <c r="Y8235" t="s">
        <v>17192</v>
      </c>
    </row>
    <row r="8236" spans="23:25" x14ac:dyDescent="0.25">
      <c r="W8236" t="s">
        <v>17243</v>
      </c>
      <c r="X8236" t="s">
        <v>17244</v>
      </c>
      <c r="Y8236" t="s">
        <v>17192</v>
      </c>
    </row>
    <row r="8237" spans="23:25" x14ac:dyDescent="0.25">
      <c r="W8237" t="s">
        <v>17245</v>
      </c>
      <c r="X8237" t="s">
        <v>17246</v>
      </c>
      <c r="Y8237" t="s">
        <v>17192</v>
      </c>
    </row>
    <row r="8238" spans="23:25" x14ac:dyDescent="0.25">
      <c r="W8238" t="s">
        <v>17247</v>
      </c>
      <c r="X8238" t="s">
        <v>17248</v>
      </c>
      <c r="Y8238" t="s">
        <v>17192</v>
      </c>
    </row>
    <row r="8239" spans="23:25" x14ac:dyDescent="0.25">
      <c r="W8239" t="s">
        <v>17249</v>
      </c>
      <c r="X8239" t="s">
        <v>17250</v>
      </c>
      <c r="Y8239" t="s">
        <v>17192</v>
      </c>
    </row>
    <row r="8240" spans="23:25" x14ac:dyDescent="0.25">
      <c r="W8240" t="s">
        <v>17251</v>
      </c>
      <c r="X8240" t="s">
        <v>17252</v>
      </c>
      <c r="Y8240" t="s">
        <v>17192</v>
      </c>
    </row>
    <row r="8241" spans="23:25" x14ac:dyDescent="0.25">
      <c r="W8241" t="s">
        <v>17253</v>
      </c>
      <c r="X8241" t="s">
        <v>17254</v>
      </c>
      <c r="Y8241" t="s">
        <v>17192</v>
      </c>
    </row>
    <row r="8242" spans="23:25" x14ac:dyDescent="0.25">
      <c r="W8242" t="s">
        <v>17255</v>
      </c>
      <c r="X8242" t="s">
        <v>17256</v>
      </c>
      <c r="Y8242" t="s">
        <v>17192</v>
      </c>
    </row>
    <row r="8243" spans="23:25" x14ac:dyDescent="0.25">
      <c r="W8243" t="s">
        <v>17257</v>
      </c>
      <c r="X8243" t="s">
        <v>17258</v>
      </c>
      <c r="Y8243" t="s">
        <v>17192</v>
      </c>
    </row>
    <row r="8244" spans="23:25" x14ac:dyDescent="0.25">
      <c r="W8244" t="s">
        <v>17259</v>
      </c>
      <c r="X8244" t="s">
        <v>17260</v>
      </c>
      <c r="Y8244" t="s">
        <v>17192</v>
      </c>
    </row>
    <row r="8245" spans="23:25" x14ac:dyDescent="0.25">
      <c r="W8245" t="s">
        <v>17261</v>
      </c>
      <c r="X8245" t="s">
        <v>17262</v>
      </c>
      <c r="Y8245" t="s">
        <v>17192</v>
      </c>
    </row>
    <row r="8246" spans="23:25" x14ac:dyDescent="0.25">
      <c r="W8246" t="s">
        <v>17263</v>
      </c>
      <c r="X8246" t="s">
        <v>17264</v>
      </c>
      <c r="Y8246" t="s">
        <v>17192</v>
      </c>
    </row>
    <row r="8247" spans="23:25" x14ac:dyDescent="0.25">
      <c r="W8247" t="s">
        <v>17265</v>
      </c>
      <c r="X8247" t="s">
        <v>17266</v>
      </c>
      <c r="Y8247" t="s">
        <v>17192</v>
      </c>
    </row>
    <row r="8248" spans="23:25" x14ac:dyDescent="0.25">
      <c r="W8248" t="s">
        <v>17267</v>
      </c>
      <c r="X8248" t="s">
        <v>17268</v>
      </c>
      <c r="Y8248" t="s">
        <v>17192</v>
      </c>
    </row>
    <row r="8249" spans="23:25" x14ac:dyDescent="0.25">
      <c r="W8249" t="s">
        <v>17269</v>
      </c>
      <c r="X8249" t="s">
        <v>17270</v>
      </c>
      <c r="Y8249" t="s">
        <v>17192</v>
      </c>
    </row>
    <row r="8250" spans="23:25" x14ac:dyDescent="0.25">
      <c r="W8250" t="s">
        <v>17271</v>
      </c>
      <c r="X8250" t="s">
        <v>17272</v>
      </c>
      <c r="Y8250" t="s">
        <v>17192</v>
      </c>
    </row>
    <row r="8251" spans="23:25" x14ac:dyDescent="0.25">
      <c r="W8251" t="s">
        <v>17273</v>
      </c>
      <c r="X8251" t="s">
        <v>17274</v>
      </c>
      <c r="Y8251" t="s">
        <v>17192</v>
      </c>
    </row>
    <row r="8252" spans="23:25" x14ac:dyDescent="0.25">
      <c r="W8252" t="s">
        <v>17275</v>
      </c>
      <c r="X8252" t="s">
        <v>17276</v>
      </c>
      <c r="Y8252" t="s">
        <v>17192</v>
      </c>
    </row>
    <row r="8253" spans="23:25" x14ac:dyDescent="0.25">
      <c r="W8253" t="s">
        <v>17277</v>
      </c>
      <c r="X8253" t="s">
        <v>17278</v>
      </c>
      <c r="Y8253" t="s">
        <v>17192</v>
      </c>
    </row>
    <row r="8254" spans="23:25" x14ac:dyDescent="0.25">
      <c r="W8254" t="s">
        <v>17279</v>
      </c>
      <c r="X8254" t="s">
        <v>17280</v>
      </c>
      <c r="Y8254" t="s">
        <v>17192</v>
      </c>
    </row>
    <row r="8255" spans="23:25" x14ac:dyDescent="0.25">
      <c r="W8255" t="s">
        <v>17281</v>
      </c>
      <c r="X8255" t="s">
        <v>17282</v>
      </c>
      <c r="Y8255" t="s">
        <v>17192</v>
      </c>
    </row>
    <row r="8256" spans="23:25" x14ac:dyDescent="0.25">
      <c r="W8256" t="s">
        <v>17283</v>
      </c>
      <c r="X8256" t="s">
        <v>17284</v>
      </c>
      <c r="Y8256" t="s">
        <v>17192</v>
      </c>
    </row>
    <row r="8257" spans="23:25" x14ac:dyDescent="0.25">
      <c r="W8257" t="s">
        <v>17285</v>
      </c>
      <c r="X8257" t="s">
        <v>17286</v>
      </c>
      <c r="Y8257" t="s">
        <v>17192</v>
      </c>
    </row>
    <row r="8258" spans="23:25" x14ac:dyDescent="0.25">
      <c r="W8258" t="s">
        <v>17287</v>
      </c>
      <c r="X8258" t="s">
        <v>17288</v>
      </c>
      <c r="Y8258" t="s">
        <v>17192</v>
      </c>
    </row>
    <row r="8259" spans="23:25" x14ac:dyDescent="0.25">
      <c r="W8259" t="s">
        <v>17289</v>
      </c>
      <c r="X8259" t="s">
        <v>17290</v>
      </c>
      <c r="Y8259" t="s">
        <v>17192</v>
      </c>
    </row>
    <row r="8260" spans="23:25" x14ac:dyDescent="0.25">
      <c r="W8260" t="s">
        <v>17291</v>
      </c>
      <c r="X8260" t="s">
        <v>17292</v>
      </c>
      <c r="Y8260" t="s">
        <v>17192</v>
      </c>
    </row>
    <row r="8261" spans="23:25" x14ac:dyDescent="0.25">
      <c r="W8261" t="s">
        <v>17293</v>
      </c>
      <c r="X8261" t="s">
        <v>17294</v>
      </c>
      <c r="Y8261" t="s">
        <v>17192</v>
      </c>
    </row>
    <row r="8262" spans="23:25" x14ac:dyDescent="0.25">
      <c r="W8262" t="s">
        <v>17295</v>
      </c>
      <c r="X8262" t="s">
        <v>17296</v>
      </c>
      <c r="Y8262" t="s">
        <v>17192</v>
      </c>
    </row>
    <row r="8263" spans="23:25" x14ac:dyDescent="0.25">
      <c r="W8263" t="s">
        <v>17297</v>
      </c>
      <c r="X8263" t="s">
        <v>17298</v>
      </c>
      <c r="Y8263" t="s">
        <v>17192</v>
      </c>
    </row>
    <row r="8264" spans="23:25" x14ac:dyDescent="0.25">
      <c r="W8264" t="s">
        <v>17299</v>
      </c>
      <c r="X8264" t="s">
        <v>17300</v>
      </c>
      <c r="Y8264" t="s">
        <v>17192</v>
      </c>
    </row>
    <row r="8265" spans="23:25" x14ac:dyDescent="0.25">
      <c r="W8265" t="s">
        <v>17301</v>
      </c>
      <c r="X8265" t="s">
        <v>17302</v>
      </c>
      <c r="Y8265" t="s">
        <v>17192</v>
      </c>
    </row>
    <row r="8266" spans="23:25" x14ac:dyDescent="0.25">
      <c r="W8266" t="s">
        <v>17303</v>
      </c>
      <c r="X8266" t="s">
        <v>17304</v>
      </c>
      <c r="Y8266" t="s">
        <v>17192</v>
      </c>
    </row>
    <row r="8267" spans="23:25" x14ac:dyDescent="0.25">
      <c r="W8267" t="s">
        <v>17305</v>
      </c>
      <c r="X8267" t="s">
        <v>17306</v>
      </c>
      <c r="Y8267" t="s">
        <v>3966</v>
      </c>
    </row>
    <row r="8268" spans="23:25" x14ac:dyDescent="0.25">
      <c r="W8268" t="s">
        <v>17307</v>
      </c>
      <c r="X8268" t="s">
        <v>17308</v>
      </c>
      <c r="Y8268" t="s">
        <v>3966</v>
      </c>
    </row>
    <row r="8269" spans="23:25" x14ac:dyDescent="0.25">
      <c r="W8269" t="s">
        <v>17309</v>
      </c>
      <c r="X8269" t="s">
        <v>17310</v>
      </c>
      <c r="Y8269" t="s">
        <v>1042</v>
      </c>
    </row>
    <row r="8270" spans="23:25" x14ac:dyDescent="0.25">
      <c r="W8270" t="s">
        <v>17311</v>
      </c>
      <c r="X8270" t="s">
        <v>17312</v>
      </c>
      <c r="Y8270" t="s">
        <v>109</v>
      </c>
    </row>
    <row r="8271" spans="23:25" x14ac:dyDescent="0.25">
      <c r="W8271" t="s">
        <v>17313</v>
      </c>
      <c r="X8271" t="s">
        <v>17314</v>
      </c>
      <c r="Y8271" t="s">
        <v>1042</v>
      </c>
    </row>
    <row r="8272" spans="23:25" x14ac:dyDescent="0.25">
      <c r="W8272" t="s">
        <v>17315</v>
      </c>
      <c r="X8272" t="s">
        <v>17316</v>
      </c>
      <c r="Y8272" t="s">
        <v>1042</v>
      </c>
    </row>
    <row r="8273" spans="23:25" x14ac:dyDescent="0.25">
      <c r="W8273" t="s">
        <v>17317</v>
      </c>
      <c r="X8273" t="s">
        <v>17318</v>
      </c>
      <c r="Y8273" t="s">
        <v>1042</v>
      </c>
    </row>
    <row r="8274" spans="23:25" x14ac:dyDescent="0.25">
      <c r="W8274" t="s">
        <v>17319</v>
      </c>
      <c r="X8274" t="s">
        <v>17320</v>
      </c>
      <c r="Y8274" t="s">
        <v>1042</v>
      </c>
    </row>
    <row r="8275" spans="23:25" x14ac:dyDescent="0.25">
      <c r="W8275" t="s">
        <v>17321</v>
      </c>
      <c r="X8275" t="s">
        <v>17322</v>
      </c>
      <c r="Y8275" t="s">
        <v>1042</v>
      </c>
    </row>
    <row r="8276" spans="23:25" x14ac:dyDescent="0.25">
      <c r="W8276" t="s">
        <v>17323</v>
      </c>
      <c r="X8276" t="s">
        <v>17324</v>
      </c>
      <c r="Y8276" t="s">
        <v>1042</v>
      </c>
    </row>
    <row r="8277" spans="23:25" x14ac:dyDescent="0.25">
      <c r="W8277" t="s">
        <v>17325</v>
      </c>
      <c r="X8277" t="s">
        <v>17326</v>
      </c>
      <c r="Y8277" t="s">
        <v>1042</v>
      </c>
    </row>
    <row r="8278" spans="23:25" x14ac:dyDescent="0.25">
      <c r="W8278" t="s">
        <v>17327</v>
      </c>
      <c r="X8278" t="s">
        <v>17328</v>
      </c>
      <c r="Y8278" t="s">
        <v>1042</v>
      </c>
    </row>
    <row r="8279" spans="23:25" x14ac:dyDescent="0.25">
      <c r="W8279" t="s">
        <v>17329</v>
      </c>
      <c r="X8279" t="s">
        <v>17330</v>
      </c>
      <c r="Y8279" t="s">
        <v>1042</v>
      </c>
    </row>
    <row r="8280" spans="23:25" x14ac:dyDescent="0.25">
      <c r="W8280" t="s">
        <v>17331</v>
      </c>
      <c r="X8280" t="s">
        <v>17332</v>
      </c>
      <c r="Y8280" t="s">
        <v>1042</v>
      </c>
    </row>
    <row r="8281" spans="23:25" x14ac:dyDescent="0.25">
      <c r="W8281" t="s">
        <v>17333</v>
      </c>
      <c r="X8281" t="s">
        <v>17334</v>
      </c>
      <c r="Y8281" t="s">
        <v>1042</v>
      </c>
    </row>
    <row r="8282" spans="23:25" x14ac:dyDescent="0.25">
      <c r="W8282" t="s">
        <v>17335</v>
      </c>
      <c r="X8282" t="s">
        <v>17336</v>
      </c>
      <c r="Y8282" t="s">
        <v>1042</v>
      </c>
    </row>
    <row r="8283" spans="23:25" x14ac:dyDescent="0.25">
      <c r="W8283" t="s">
        <v>17337</v>
      </c>
      <c r="X8283" t="s">
        <v>17338</v>
      </c>
      <c r="Y8283" t="s">
        <v>1042</v>
      </c>
    </row>
    <row r="8284" spans="23:25" x14ac:dyDescent="0.25">
      <c r="W8284" t="s">
        <v>17339</v>
      </c>
      <c r="X8284" t="s">
        <v>17340</v>
      </c>
      <c r="Y8284" t="s">
        <v>1042</v>
      </c>
    </row>
    <row r="8285" spans="23:25" x14ac:dyDescent="0.25">
      <c r="W8285" t="s">
        <v>17341</v>
      </c>
      <c r="X8285" t="s">
        <v>17342</v>
      </c>
      <c r="Y8285" t="s">
        <v>1042</v>
      </c>
    </row>
    <row r="8286" spans="23:25" x14ac:dyDescent="0.25">
      <c r="W8286" t="s">
        <v>17343</v>
      </c>
      <c r="X8286" t="s">
        <v>17344</v>
      </c>
      <c r="Y8286" t="s">
        <v>1042</v>
      </c>
    </row>
    <row r="8287" spans="23:25" x14ac:dyDescent="0.25">
      <c r="W8287" t="s">
        <v>17345</v>
      </c>
      <c r="X8287" t="s">
        <v>17346</v>
      </c>
      <c r="Y8287" t="s">
        <v>1042</v>
      </c>
    </row>
    <row r="8288" spans="23:25" x14ac:dyDescent="0.25">
      <c r="W8288" t="s">
        <v>17347</v>
      </c>
      <c r="X8288" t="s">
        <v>17348</v>
      </c>
      <c r="Y8288" t="s">
        <v>1042</v>
      </c>
    </row>
    <row r="8289" spans="23:25" x14ac:dyDescent="0.25">
      <c r="W8289" t="s">
        <v>17349</v>
      </c>
      <c r="X8289" t="s">
        <v>17350</v>
      </c>
      <c r="Y8289" t="s">
        <v>1042</v>
      </c>
    </row>
    <row r="8290" spans="23:25" x14ac:dyDescent="0.25">
      <c r="W8290" t="s">
        <v>17351</v>
      </c>
      <c r="X8290" t="s">
        <v>17352</v>
      </c>
      <c r="Y8290" t="s">
        <v>1042</v>
      </c>
    </row>
    <row r="8291" spans="23:25" x14ac:dyDescent="0.25">
      <c r="W8291" t="s">
        <v>17353</v>
      </c>
      <c r="X8291" t="s">
        <v>17354</v>
      </c>
      <c r="Y8291" t="s">
        <v>1042</v>
      </c>
    </row>
    <row r="8292" spans="23:25" x14ac:dyDescent="0.25">
      <c r="W8292" t="s">
        <v>17355</v>
      </c>
      <c r="X8292" t="s">
        <v>17356</v>
      </c>
      <c r="Y8292" t="s">
        <v>1042</v>
      </c>
    </row>
    <row r="8293" spans="23:25" x14ac:dyDescent="0.25">
      <c r="W8293" t="s">
        <v>17357</v>
      </c>
      <c r="X8293" t="s">
        <v>17358</v>
      </c>
      <c r="Y8293" t="s">
        <v>1042</v>
      </c>
    </row>
    <row r="8294" spans="23:25" x14ac:dyDescent="0.25">
      <c r="W8294" t="s">
        <v>17359</v>
      </c>
      <c r="X8294" t="s">
        <v>17360</v>
      </c>
      <c r="Y8294" t="s">
        <v>1042</v>
      </c>
    </row>
    <row r="8295" spans="23:25" x14ac:dyDescent="0.25">
      <c r="W8295" t="s">
        <v>17361</v>
      </c>
      <c r="X8295" t="s">
        <v>17362</v>
      </c>
      <c r="Y8295" t="s">
        <v>1042</v>
      </c>
    </row>
    <row r="8296" spans="23:25" x14ac:dyDescent="0.25">
      <c r="W8296" t="s">
        <v>17363</v>
      </c>
      <c r="X8296" t="s">
        <v>17364</v>
      </c>
      <c r="Y8296" t="s">
        <v>1042</v>
      </c>
    </row>
    <row r="8297" spans="23:25" x14ac:dyDescent="0.25">
      <c r="W8297" t="s">
        <v>17365</v>
      </c>
      <c r="X8297" t="s">
        <v>17366</v>
      </c>
      <c r="Y8297" t="s">
        <v>1042</v>
      </c>
    </row>
    <row r="8298" spans="23:25" x14ac:dyDescent="0.25">
      <c r="W8298" t="s">
        <v>17367</v>
      </c>
      <c r="X8298" t="s">
        <v>17368</v>
      </c>
      <c r="Y8298" t="s">
        <v>1042</v>
      </c>
    </row>
    <row r="8299" spans="23:25" x14ac:dyDescent="0.25">
      <c r="W8299" t="s">
        <v>17369</v>
      </c>
      <c r="X8299" t="s">
        <v>17370</v>
      </c>
      <c r="Y8299" t="s">
        <v>398</v>
      </c>
    </row>
    <row r="8300" spans="23:25" x14ac:dyDescent="0.25">
      <c r="W8300" t="s">
        <v>17371</v>
      </c>
      <c r="X8300" t="s">
        <v>17372</v>
      </c>
      <c r="Y8300" t="s">
        <v>146</v>
      </c>
    </row>
    <row r="8301" spans="23:25" x14ac:dyDescent="0.25">
      <c r="W8301" t="s">
        <v>17373</v>
      </c>
      <c r="X8301" t="s">
        <v>17374</v>
      </c>
      <c r="Y8301" t="s">
        <v>146</v>
      </c>
    </row>
    <row r="8302" spans="23:25" x14ac:dyDescent="0.25">
      <c r="W8302" t="s">
        <v>17375</v>
      </c>
      <c r="X8302" t="s">
        <v>17376</v>
      </c>
      <c r="Y8302" t="s">
        <v>146</v>
      </c>
    </row>
    <row r="8303" spans="23:25" x14ac:dyDescent="0.25">
      <c r="W8303" t="s">
        <v>17377</v>
      </c>
      <c r="X8303" t="s">
        <v>17378</v>
      </c>
      <c r="Y8303" t="s">
        <v>146</v>
      </c>
    </row>
    <row r="8304" spans="23:25" x14ac:dyDescent="0.25">
      <c r="W8304" t="s">
        <v>17379</v>
      </c>
      <c r="X8304" t="s">
        <v>17380</v>
      </c>
      <c r="Y8304" t="s">
        <v>146</v>
      </c>
    </row>
    <row r="8305" spans="23:25" x14ac:dyDescent="0.25">
      <c r="W8305" t="s">
        <v>17381</v>
      </c>
      <c r="X8305" t="s">
        <v>17382</v>
      </c>
      <c r="Y8305" t="s">
        <v>146</v>
      </c>
    </row>
    <row r="8306" spans="23:25" x14ac:dyDescent="0.25">
      <c r="W8306" t="s">
        <v>17383</v>
      </c>
      <c r="X8306" t="s">
        <v>17384</v>
      </c>
      <c r="Y8306" t="s">
        <v>146</v>
      </c>
    </row>
    <row r="8307" spans="23:25" x14ac:dyDescent="0.25">
      <c r="W8307" t="s">
        <v>17385</v>
      </c>
      <c r="X8307" t="s">
        <v>17386</v>
      </c>
      <c r="Y8307" t="s">
        <v>146</v>
      </c>
    </row>
    <row r="8308" spans="23:25" x14ac:dyDescent="0.25">
      <c r="W8308" t="s">
        <v>17387</v>
      </c>
      <c r="X8308" t="s">
        <v>17388</v>
      </c>
      <c r="Y8308" t="s">
        <v>146</v>
      </c>
    </row>
    <row r="8309" spans="23:25" x14ac:dyDescent="0.25">
      <c r="W8309" t="s">
        <v>17389</v>
      </c>
      <c r="X8309" t="s">
        <v>17390</v>
      </c>
      <c r="Y8309" t="s">
        <v>146</v>
      </c>
    </row>
    <row r="8310" spans="23:25" x14ac:dyDescent="0.25">
      <c r="W8310" t="s">
        <v>17391</v>
      </c>
      <c r="X8310" t="s">
        <v>17392</v>
      </c>
      <c r="Y8310" t="s">
        <v>146</v>
      </c>
    </row>
    <row r="8311" spans="23:25" x14ac:dyDescent="0.25">
      <c r="W8311" t="s">
        <v>17393</v>
      </c>
      <c r="X8311" t="s">
        <v>17394</v>
      </c>
      <c r="Y8311" t="s">
        <v>146</v>
      </c>
    </row>
    <row r="8312" spans="23:25" x14ac:dyDescent="0.25">
      <c r="W8312" t="s">
        <v>17395</v>
      </c>
      <c r="X8312" t="s">
        <v>17396</v>
      </c>
      <c r="Y8312" t="s">
        <v>146</v>
      </c>
    </row>
    <row r="8313" spans="23:25" x14ac:dyDescent="0.25">
      <c r="W8313" t="s">
        <v>17397</v>
      </c>
      <c r="X8313" t="s">
        <v>17398</v>
      </c>
      <c r="Y8313" t="s">
        <v>146</v>
      </c>
    </row>
    <row r="8314" spans="23:25" x14ac:dyDescent="0.25">
      <c r="W8314" t="s">
        <v>17399</v>
      </c>
      <c r="X8314" t="s">
        <v>17400</v>
      </c>
      <c r="Y8314" t="s">
        <v>146</v>
      </c>
    </row>
    <row r="8315" spans="23:25" x14ac:dyDescent="0.25">
      <c r="W8315" t="s">
        <v>17401</v>
      </c>
      <c r="X8315" t="s">
        <v>17402</v>
      </c>
      <c r="Y8315" t="s">
        <v>146</v>
      </c>
    </row>
    <row r="8316" spans="23:25" x14ac:dyDescent="0.25">
      <c r="W8316" t="s">
        <v>17403</v>
      </c>
      <c r="X8316" t="s">
        <v>17404</v>
      </c>
      <c r="Y8316" t="s">
        <v>149</v>
      </c>
    </row>
    <row r="8317" spans="23:25" x14ac:dyDescent="0.25">
      <c r="W8317" t="s">
        <v>17405</v>
      </c>
      <c r="X8317" t="s">
        <v>17406</v>
      </c>
      <c r="Y8317" t="s">
        <v>149</v>
      </c>
    </row>
    <row r="8318" spans="23:25" x14ac:dyDescent="0.25">
      <c r="W8318" t="s">
        <v>17407</v>
      </c>
      <c r="X8318" t="s">
        <v>17408</v>
      </c>
      <c r="Y8318" t="s">
        <v>149</v>
      </c>
    </row>
    <row r="8319" spans="23:25" x14ac:dyDescent="0.25">
      <c r="W8319" t="s">
        <v>17409</v>
      </c>
      <c r="X8319" t="s">
        <v>17410</v>
      </c>
      <c r="Y8319" t="s">
        <v>149</v>
      </c>
    </row>
    <row r="8320" spans="23:25" x14ac:dyDescent="0.25">
      <c r="W8320" t="s">
        <v>17411</v>
      </c>
      <c r="X8320" t="s">
        <v>17412</v>
      </c>
      <c r="Y8320" t="s">
        <v>149</v>
      </c>
    </row>
    <row r="8321" spans="23:25" x14ac:dyDescent="0.25">
      <c r="W8321" t="s">
        <v>17413</v>
      </c>
      <c r="X8321" t="s">
        <v>17414</v>
      </c>
      <c r="Y8321" t="s">
        <v>149</v>
      </c>
    </row>
    <row r="8322" spans="23:25" x14ac:dyDescent="0.25">
      <c r="W8322" t="s">
        <v>17415</v>
      </c>
      <c r="X8322" t="s">
        <v>17416</v>
      </c>
      <c r="Y8322" t="s">
        <v>149</v>
      </c>
    </row>
    <row r="8323" spans="23:25" x14ac:dyDescent="0.25">
      <c r="W8323" t="s">
        <v>17417</v>
      </c>
      <c r="X8323" t="s">
        <v>17418</v>
      </c>
      <c r="Y8323" t="s">
        <v>149</v>
      </c>
    </row>
    <row r="8324" spans="23:25" x14ac:dyDescent="0.25">
      <c r="W8324" t="s">
        <v>17419</v>
      </c>
      <c r="X8324" t="s">
        <v>17420</v>
      </c>
      <c r="Y8324" t="s">
        <v>149</v>
      </c>
    </row>
    <row r="8325" spans="23:25" x14ac:dyDescent="0.25">
      <c r="W8325" t="s">
        <v>17421</v>
      </c>
      <c r="X8325" t="s">
        <v>17422</v>
      </c>
      <c r="Y8325" t="s">
        <v>149</v>
      </c>
    </row>
    <row r="8326" spans="23:25" x14ac:dyDescent="0.25">
      <c r="W8326" t="s">
        <v>17423</v>
      </c>
      <c r="X8326" t="s">
        <v>17424</v>
      </c>
      <c r="Y8326" t="s">
        <v>149</v>
      </c>
    </row>
    <row r="8327" spans="23:25" x14ac:dyDescent="0.25">
      <c r="W8327" t="s">
        <v>17425</v>
      </c>
      <c r="X8327" t="s">
        <v>17426</v>
      </c>
      <c r="Y8327" t="s">
        <v>149</v>
      </c>
    </row>
    <row r="8328" spans="23:25" x14ac:dyDescent="0.25">
      <c r="W8328" t="s">
        <v>17427</v>
      </c>
      <c r="X8328" t="s">
        <v>17428</v>
      </c>
      <c r="Y8328" t="s">
        <v>149</v>
      </c>
    </row>
    <row r="8329" spans="23:25" x14ac:dyDescent="0.25">
      <c r="W8329" t="s">
        <v>17429</v>
      </c>
      <c r="X8329" t="s">
        <v>17430</v>
      </c>
      <c r="Y8329" t="s">
        <v>149</v>
      </c>
    </row>
    <row r="8330" spans="23:25" x14ac:dyDescent="0.25">
      <c r="W8330" t="s">
        <v>17431</v>
      </c>
      <c r="X8330" t="s">
        <v>17432</v>
      </c>
      <c r="Y8330" t="s">
        <v>149</v>
      </c>
    </row>
    <row r="8331" spans="23:25" x14ac:dyDescent="0.25">
      <c r="W8331" t="s">
        <v>17433</v>
      </c>
      <c r="X8331" t="s">
        <v>17434</v>
      </c>
      <c r="Y8331" t="s">
        <v>149</v>
      </c>
    </row>
    <row r="8332" spans="23:25" x14ac:dyDescent="0.25">
      <c r="W8332" t="s">
        <v>17435</v>
      </c>
      <c r="X8332" t="s">
        <v>17436</v>
      </c>
      <c r="Y8332" t="s">
        <v>149</v>
      </c>
    </row>
    <row r="8333" spans="23:25" x14ac:dyDescent="0.25">
      <c r="W8333" t="s">
        <v>17437</v>
      </c>
      <c r="X8333" t="s">
        <v>17438</v>
      </c>
      <c r="Y8333" t="s">
        <v>149</v>
      </c>
    </row>
    <row r="8334" spans="23:25" x14ac:dyDescent="0.25">
      <c r="W8334" t="s">
        <v>17439</v>
      </c>
      <c r="X8334" t="s">
        <v>17440</v>
      </c>
      <c r="Y8334" t="s">
        <v>149</v>
      </c>
    </row>
    <row r="8335" spans="23:25" x14ac:dyDescent="0.25">
      <c r="W8335" t="s">
        <v>17441</v>
      </c>
      <c r="X8335" t="s">
        <v>17442</v>
      </c>
      <c r="Y8335" t="s">
        <v>149</v>
      </c>
    </row>
    <row r="8336" spans="23:25" x14ac:dyDescent="0.25">
      <c r="W8336" t="s">
        <v>17443</v>
      </c>
      <c r="X8336" t="s">
        <v>17444</v>
      </c>
      <c r="Y8336" t="s">
        <v>149</v>
      </c>
    </row>
    <row r="8337" spans="23:25" x14ac:dyDescent="0.25">
      <c r="W8337" t="s">
        <v>17445</v>
      </c>
      <c r="X8337" t="s">
        <v>17446</v>
      </c>
      <c r="Y8337" t="s">
        <v>149</v>
      </c>
    </row>
    <row r="8338" spans="23:25" x14ac:dyDescent="0.25">
      <c r="W8338" t="s">
        <v>17447</v>
      </c>
      <c r="X8338" t="s">
        <v>17448</v>
      </c>
      <c r="Y8338" t="s">
        <v>149</v>
      </c>
    </row>
    <row r="8339" spans="23:25" x14ac:dyDescent="0.25">
      <c r="W8339" t="s">
        <v>17449</v>
      </c>
      <c r="X8339" t="s">
        <v>17450</v>
      </c>
      <c r="Y8339" t="s">
        <v>149</v>
      </c>
    </row>
    <row r="8340" spans="23:25" x14ac:dyDescent="0.25">
      <c r="W8340" t="s">
        <v>17451</v>
      </c>
      <c r="X8340" t="s">
        <v>17452</v>
      </c>
      <c r="Y8340" t="s">
        <v>149</v>
      </c>
    </row>
    <row r="8341" spans="23:25" x14ac:dyDescent="0.25">
      <c r="W8341" t="s">
        <v>17453</v>
      </c>
      <c r="X8341" t="s">
        <v>17454</v>
      </c>
      <c r="Y8341" t="s">
        <v>149</v>
      </c>
    </row>
    <row r="8342" spans="23:25" x14ac:dyDescent="0.25">
      <c r="W8342" t="s">
        <v>17455</v>
      </c>
      <c r="X8342" t="s">
        <v>17456</v>
      </c>
      <c r="Y8342" t="s">
        <v>149</v>
      </c>
    </row>
    <row r="8343" spans="23:25" x14ac:dyDescent="0.25">
      <c r="W8343" t="s">
        <v>17457</v>
      </c>
      <c r="X8343" t="s">
        <v>17458</v>
      </c>
      <c r="Y8343" t="s">
        <v>149</v>
      </c>
    </row>
    <row r="8344" spans="23:25" x14ac:dyDescent="0.25">
      <c r="W8344" t="s">
        <v>17459</v>
      </c>
      <c r="X8344" t="s">
        <v>17460</v>
      </c>
      <c r="Y8344" t="s">
        <v>149</v>
      </c>
    </row>
    <row r="8345" spans="23:25" x14ac:dyDescent="0.25">
      <c r="W8345" t="s">
        <v>17461</v>
      </c>
      <c r="X8345" t="s">
        <v>17462</v>
      </c>
      <c r="Y8345" t="s">
        <v>149</v>
      </c>
    </row>
    <row r="8346" spans="23:25" x14ac:dyDescent="0.25">
      <c r="W8346" t="s">
        <v>17463</v>
      </c>
      <c r="X8346" t="s">
        <v>17464</v>
      </c>
      <c r="Y8346" t="s">
        <v>149</v>
      </c>
    </row>
    <row r="8347" spans="23:25" x14ac:dyDescent="0.25">
      <c r="W8347" t="s">
        <v>17465</v>
      </c>
      <c r="X8347" t="s">
        <v>17466</v>
      </c>
      <c r="Y8347" t="s">
        <v>149</v>
      </c>
    </row>
    <row r="8348" spans="23:25" x14ac:dyDescent="0.25">
      <c r="W8348" t="s">
        <v>17467</v>
      </c>
      <c r="X8348" t="s">
        <v>17468</v>
      </c>
      <c r="Y8348" t="s">
        <v>149</v>
      </c>
    </row>
    <row r="8349" spans="23:25" x14ac:dyDescent="0.25">
      <c r="W8349" t="s">
        <v>17469</v>
      </c>
      <c r="X8349" t="s">
        <v>17470</v>
      </c>
      <c r="Y8349" t="s">
        <v>149</v>
      </c>
    </row>
    <row r="8350" spans="23:25" x14ac:dyDescent="0.25">
      <c r="W8350" t="s">
        <v>17471</v>
      </c>
      <c r="X8350" t="s">
        <v>17472</v>
      </c>
      <c r="Y8350" t="s">
        <v>149</v>
      </c>
    </row>
    <row r="8351" spans="23:25" x14ac:dyDescent="0.25">
      <c r="W8351" t="s">
        <v>17473</v>
      </c>
      <c r="X8351" t="s">
        <v>17474</v>
      </c>
      <c r="Y8351" t="s">
        <v>149</v>
      </c>
    </row>
    <row r="8352" spans="23:25" x14ac:dyDescent="0.25">
      <c r="W8352" t="s">
        <v>17475</v>
      </c>
      <c r="X8352" t="s">
        <v>17476</v>
      </c>
      <c r="Y8352" t="s">
        <v>149</v>
      </c>
    </row>
    <row r="8353" spans="23:25" x14ac:dyDescent="0.25">
      <c r="W8353" t="s">
        <v>17477</v>
      </c>
      <c r="X8353" t="s">
        <v>17478</v>
      </c>
      <c r="Y8353" t="s">
        <v>1978</v>
      </c>
    </row>
    <row r="8354" spans="23:25" x14ac:dyDescent="0.25">
      <c r="W8354" t="s">
        <v>17479</v>
      </c>
      <c r="X8354" t="s">
        <v>17480</v>
      </c>
      <c r="Y8354" t="s">
        <v>1978</v>
      </c>
    </row>
    <row r="8355" spans="23:25" x14ac:dyDescent="0.25">
      <c r="W8355" t="s">
        <v>17481</v>
      </c>
      <c r="X8355" t="s">
        <v>17482</v>
      </c>
      <c r="Y8355" t="s">
        <v>1978</v>
      </c>
    </row>
    <row r="8356" spans="23:25" x14ac:dyDescent="0.25">
      <c r="W8356" t="s">
        <v>17483</v>
      </c>
      <c r="X8356" t="s">
        <v>17484</v>
      </c>
      <c r="Y8356" t="s">
        <v>1978</v>
      </c>
    </row>
    <row r="8357" spans="23:25" x14ac:dyDescent="0.25">
      <c r="W8357" t="s">
        <v>17485</v>
      </c>
      <c r="X8357" t="s">
        <v>17486</v>
      </c>
      <c r="Y8357" t="s">
        <v>1978</v>
      </c>
    </row>
    <row r="8358" spans="23:25" x14ac:dyDescent="0.25">
      <c r="W8358" t="s">
        <v>17487</v>
      </c>
      <c r="X8358" t="s">
        <v>17488</v>
      </c>
      <c r="Y8358" t="s">
        <v>1978</v>
      </c>
    </row>
    <row r="8359" spans="23:25" x14ac:dyDescent="0.25">
      <c r="W8359" t="s">
        <v>17489</v>
      </c>
      <c r="X8359" t="s">
        <v>17490</v>
      </c>
      <c r="Y8359" t="s">
        <v>1978</v>
      </c>
    </row>
    <row r="8360" spans="23:25" x14ac:dyDescent="0.25">
      <c r="W8360" t="s">
        <v>17491</v>
      </c>
      <c r="X8360" t="s">
        <v>17492</v>
      </c>
      <c r="Y8360" t="s">
        <v>1978</v>
      </c>
    </row>
    <row r="8361" spans="23:25" x14ac:dyDescent="0.25">
      <c r="W8361" t="s">
        <v>17493</v>
      </c>
      <c r="X8361" t="s">
        <v>17494</v>
      </c>
      <c r="Y8361" t="s">
        <v>1978</v>
      </c>
    </row>
    <row r="8362" spans="23:25" x14ac:dyDescent="0.25">
      <c r="W8362" t="s">
        <v>17495</v>
      </c>
      <c r="X8362" t="s">
        <v>17496</v>
      </c>
      <c r="Y8362" t="s">
        <v>1978</v>
      </c>
    </row>
    <row r="8363" spans="23:25" x14ac:dyDescent="0.25">
      <c r="W8363" t="s">
        <v>17497</v>
      </c>
      <c r="X8363" t="s">
        <v>17498</v>
      </c>
      <c r="Y8363" t="s">
        <v>1978</v>
      </c>
    </row>
    <row r="8364" spans="23:25" x14ac:dyDescent="0.25">
      <c r="W8364" t="s">
        <v>17499</v>
      </c>
      <c r="X8364" t="s">
        <v>17500</v>
      </c>
      <c r="Y8364" t="s">
        <v>1978</v>
      </c>
    </row>
    <row r="8365" spans="23:25" x14ac:dyDescent="0.25">
      <c r="W8365" t="s">
        <v>17501</v>
      </c>
      <c r="X8365" t="s">
        <v>17502</v>
      </c>
      <c r="Y8365" t="s">
        <v>1978</v>
      </c>
    </row>
    <row r="8366" spans="23:25" x14ac:dyDescent="0.25">
      <c r="W8366" t="s">
        <v>17503</v>
      </c>
      <c r="X8366" t="s">
        <v>17504</v>
      </c>
      <c r="Y8366" t="s">
        <v>1978</v>
      </c>
    </row>
    <row r="8367" spans="23:25" x14ac:dyDescent="0.25">
      <c r="W8367" t="s">
        <v>17505</v>
      </c>
      <c r="X8367" t="s">
        <v>17506</v>
      </c>
      <c r="Y8367" t="s">
        <v>1978</v>
      </c>
    </row>
    <row r="8368" spans="23:25" x14ac:dyDescent="0.25">
      <c r="W8368" t="s">
        <v>17507</v>
      </c>
      <c r="X8368" t="s">
        <v>17508</v>
      </c>
      <c r="Y8368" t="s">
        <v>1978</v>
      </c>
    </row>
    <row r="8369" spans="23:25" x14ac:dyDescent="0.25">
      <c r="W8369" t="s">
        <v>17509</v>
      </c>
      <c r="X8369" t="s">
        <v>17510</v>
      </c>
      <c r="Y8369" t="s">
        <v>413</v>
      </c>
    </row>
    <row r="8370" spans="23:25" x14ac:dyDescent="0.25">
      <c r="W8370" t="s">
        <v>17511</v>
      </c>
      <c r="X8370" t="s">
        <v>17512</v>
      </c>
      <c r="Y8370" t="s">
        <v>413</v>
      </c>
    </row>
    <row r="8371" spans="23:25" x14ac:dyDescent="0.25">
      <c r="W8371" t="s">
        <v>17513</v>
      </c>
      <c r="X8371" t="s">
        <v>17514</v>
      </c>
      <c r="Y8371" t="s">
        <v>413</v>
      </c>
    </row>
    <row r="8372" spans="23:25" x14ac:dyDescent="0.25">
      <c r="W8372" t="s">
        <v>17515</v>
      </c>
      <c r="X8372" t="s">
        <v>17516</v>
      </c>
      <c r="Y8372" t="s">
        <v>413</v>
      </c>
    </row>
    <row r="8373" spans="23:25" x14ac:dyDescent="0.25">
      <c r="W8373" t="s">
        <v>17517</v>
      </c>
      <c r="X8373" t="s">
        <v>17518</v>
      </c>
      <c r="Y8373" t="s">
        <v>413</v>
      </c>
    </row>
    <row r="8374" spans="23:25" x14ac:dyDescent="0.25">
      <c r="W8374" t="s">
        <v>17519</v>
      </c>
      <c r="X8374" t="s">
        <v>17520</v>
      </c>
      <c r="Y8374" t="s">
        <v>413</v>
      </c>
    </row>
    <row r="8375" spans="23:25" x14ac:dyDescent="0.25">
      <c r="W8375" t="s">
        <v>17521</v>
      </c>
      <c r="X8375" t="s">
        <v>17522</v>
      </c>
      <c r="Y8375" t="s">
        <v>413</v>
      </c>
    </row>
    <row r="8376" spans="23:25" x14ac:dyDescent="0.25">
      <c r="W8376" t="s">
        <v>17523</v>
      </c>
      <c r="X8376" t="s">
        <v>17524</v>
      </c>
      <c r="Y8376" t="s">
        <v>413</v>
      </c>
    </row>
    <row r="8377" spans="23:25" x14ac:dyDescent="0.25">
      <c r="W8377" t="s">
        <v>17525</v>
      </c>
      <c r="X8377" t="s">
        <v>17526</v>
      </c>
      <c r="Y8377" t="s">
        <v>413</v>
      </c>
    </row>
    <row r="8378" spans="23:25" x14ac:dyDescent="0.25">
      <c r="W8378" t="s">
        <v>17527</v>
      </c>
      <c r="X8378" t="s">
        <v>17528</v>
      </c>
      <c r="Y8378" t="s">
        <v>413</v>
      </c>
    </row>
    <row r="8379" spans="23:25" x14ac:dyDescent="0.25">
      <c r="W8379" t="s">
        <v>17529</v>
      </c>
      <c r="X8379" t="s">
        <v>17530</v>
      </c>
      <c r="Y8379" t="s">
        <v>413</v>
      </c>
    </row>
    <row r="8380" spans="23:25" x14ac:dyDescent="0.25">
      <c r="W8380" t="s">
        <v>17531</v>
      </c>
      <c r="X8380" t="s">
        <v>17532</v>
      </c>
      <c r="Y8380" t="s">
        <v>413</v>
      </c>
    </row>
    <row r="8381" spans="23:25" x14ac:dyDescent="0.25">
      <c r="W8381" t="s">
        <v>17533</v>
      </c>
      <c r="X8381" t="s">
        <v>17534</v>
      </c>
      <c r="Y8381" t="s">
        <v>413</v>
      </c>
    </row>
    <row r="8382" spans="23:25" x14ac:dyDescent="0.25">
      <c r="W8382" t="s">
        <v>17535</v>
      </c>
      <c r="X8382" t="s">
        <v>17536</v>
      </c>
      <c r="Y8382" t="s">
        <v>413</v>
      </c>
    </row>
    <row r="8383" spans="23:25" x14ac:dyDescent="0.25">
      <c r="W8383" t="s">
        <v>17537</v>
      </c>
      <c r="X8383" t="s">
        <v>17538</v>
      </c>
      <c r="Y8383" t="s">
        <v>413</v>
      </c>
    </row>
    <row r="8384" spans="23:25" x14ac:dyDescent="0.25">
      <c r="W8384" t="s">
        <v>17539</v>
      </c>
      <c r="X8384" t="s">
        <v>17540</v>
      </c>
      <c r="Y8384" t="s">
        <v>413</v>
      </c>
    </row>
    <row r="8385" spans="23:25" x14ac:dyDescent="0.25">
      <c r="W8385" t="s">
        <v>17541</v>
      </c>
      <c r="X8385" t="s">
        <v>17542</v>
      </c>
      <c r="Y8385" t="s">
        <v>413</v>
      </c>
    </row>
    <row r="8386" spans="23:25" x14ac:dyDescent="0.25">
      <c r="W8386" t="s">
        <v>17543</v>
      </c>
      <c r="X8386" t="s">
        <v>17544</v>
      </c>
      <c r="Y8386" t="s">
        <v>413</v>
      </c>
    </row>
    <row r="8387" spans="23:25" x14ac:dyDescent="0.25">
      <c r="W8387" t="s">
        <v>17545</v>
      </c>
      <c r="X8387" t="s">
        <v>17546</v>
      </c>
      <c r="Y8387" t="s">
        <v>413</v>
      </c>
    </row>
    <row r="8388" spans="23:25" x14ac:dyDescent="0.25">
      <c r="W8388" t="s">
        <v>17547</v>
      </c>
      <c r="X8388" t="s">
        <v>17548</v>
      </c>
      <c r="Y8388" t="s">
        <v>413</v>
      </c>
    </row>
    <row r="8389" spans="23:25" x14ac:dyDescent="0.25">
      <c r="W8389" t="s">
        <v>17549</v>
      </c>
      <c r="X8389" t="s">
        <v>17550</v>
      </c>
      <c r="Y8389" t="s">
        <v>413</v>
      </c>
    </row>
    <row r="8390" spans="23:25" x14ac:dyDescent="0.25">
      <c r="W8390" t="s">
        <v>17551</v>
      </c>
      <c r="X8390" t="s">
        <v>17552</v>
      </c>
      <c r="Y8390" t="s">
        <v>413</v>
      </c>
    </row>
    <row r="8391" spans="23:25" x14ac:dyDescent="0.25">
      <c r="W8391" t="s">
        <v>17553</v>
      </c>
      <c r="X8391" t="s">
        <v>17554</v>
      </c>
      <c r="Y8391" t="s">
        <v>413</v>
      </c>
    </row>
    <row r="8392" spans="23:25" x14ac:dyDescent="0.25">
      <c r="W8392" t="s">
        <v>17555</v>
      </c>
      <c r="X8392" t="s">
        <v>17556</v>
      </c>
      <c r="Y8392" t="s">
        <v>413</v>
      </c>
    </row>
    <row r="8393" spans="23:25" x14ac:dyDescent="0.25">
      <c r="W8393" t="s">
        <v>17557</v>
      </c>
      <c r="X8393" t="s">
        <v>17558</v>
      </c>
      <c r="Y8393" t="s">
        <v>413</v>
      </c>
    </row>
    <row r="8394" spans="23:25" x14ac:dyDescent="0.25">
      <c r="W8394" t="s">
        <v>17559</v>
      </c>
      <c r="X8394" t="s">
        <v>17560</v>
      </c>
      <c r="Y8394" t="s">
        <v>413</v>
      </c>
    </row>
    <row r="8395" spans="23:25" x14ac:dyDescent="0.25">
      <c r="W8395" t="s">
        <v>17561</v>
      </c>
      <c r="X8395" t="s">
        <v>17562</v>
      </c>
      <c r="Y8395" t="s">
        <v>434</v>
      </c>
    </row>
    <row r="8396" spans="23:25" x14ac:dyDescent="0.25">
      <c r="W8396" t="s">
        <v>17563</v>
      </c>
      <c r="X8396" t="s">
        <v>17564</v>
      </c>
      <c r="Y8396" t="s">
        <v>211</v>
      </c>
    </row>
    <row r="8397" spans="23:25" x14ac:dyDescent="0.25">
      <c r="W8397" t="s">
        <v>17565</v>
      </c>
      <c r="X8397" t="s">
        <v>17566</v>
      </c>
      <c r="Y8397" t="s">
        <v>434</v>
      </c>
    </row>
    <row r="8398" spans="23:25" x14ac:dyDescent="0.25">
      <c r="W8398" t="s">
        <v>17567</v>
      </c>
      <c r="X8398" t="s">
        <v>17568</v>
      </c>
      <c r="Y8398" t="s">
        <v>434</v>
      </c>
    </row>
    <row r="8399" spans="23:25" x14ac:dyDescent="0.25">
      <c r="W8399" t="s">
        <v>17569</v>
      </c>
      <c r="X8399" t="s">
        <v>17570</v>
      </c>
      <c r="Y8399" t="s">
        <v>434</v>
      </c>
    </row>
    <row r="8400" spans="23:25" x14ac:dyDescent="0.25">
      <c r="W8400" t="s">
        <v>17571</v>
      </c>
      <c r="X8400" t="s">
        <v>17572</v>
      </c>
      <c r="Y8400" t="s">
        <v>434</v>
      </c>
    </row>
    <row r="8401" spans="23:25" x14ac:dyDescent="0.25">
      <c r="W8401" t="s">
        <v>17573</v>
      </c>
      <c r="X8401" t="s">
        <v>17574</v>
      </c>
      <c r="Y8401" t="s">
        <v>434</v>
      </c>
    </row>
    <row r="8402" spans="23:25" x14ac:dyDescent="0.25">
      <c r="W8402" t="s">
        <v>17575</v>
      </c>
      <c r="X8402" t="s">
        <v>17576</v>
      </c>
      <c r="Y8402" t="s">
        <v>434</v>
      </c>
    </row>
    <row r="8403" spans="23:25" x14ac:dyDescent="0.25">
      <c r="W8403" t="s">
        <v>17577</v>
      </c>
      <c r="X8403" t="s">
        <v>17578</v>
      </c>
      <c r="Y8403" t="s">
        <v>434</v>
      </c>
    </row>
    <row r="8404" spans="23:25" x14ac:dyDescent="0.25">
      <c r="W8404" t="s">
        <v>17579</v>
      </c>
      <c r="X8404" t="s">
        <v>17580</v>
      </c>
      <c r="Y8404" t="s">
        <v>434</v>
      </c>
    </row>
    <row r="8405" spans="23:25" x14ac:dyDescent="0.25">
      <c r="W8405" t="s">
        <v>17581</v>
      </c>
      <c r="X8405" t="s">
        <v>17582</v>
      </c>
      <c r="Y8405" t="s">
        <v>434</v>
      </c>
    </row>
    <row r="8406" spans="23:25" x14ac:dyDescent="0.25">
      <c r="W8406" t="s">
        <v>17583</v>
      </c>
      <c r="X8406" t="s">
        <v>17584</v>
      </c>
      <c r="Y8406" t="s">
        <v>434</v>
      </c>
    </row>
    <row r="8407" spans="23:25" x14ac:dyDescent="0.25">
      <c r="W8407" t="s">
        <v>17585</v>
      </c>
      <c r="X8407" t="s">
        <v>17586</v>
      </c>
      <c r="Y8407" t="s">
        <v>434</v>
      </c>
    </row>
    <row r="8408" spans="23:25" x14ac:dyDescent="0.25">
      <c r="W8408" t="s">
        <v>17587</v>
      </c>
      <c r="X8408" t="s">
        <v>17588</v>
      </c>
      <c r="Y8408" t="s">
        <v>434</v>
      </c>
    </row>
    <row r="8409" spans="23:25" x14ac:dyDescent="0.25">
      <c r="W8409" t="s">
        <v>17589</v>
      </c>
      <c r="X8409" t="s">
        <v>17590</v>
      </c>
      <c r="Y8409" t="s">
        <v>434</v>
      </c>
    </row>
    <row r="8410" spans="23:25" x14ac:dyDescent="0.25">
      <c r="W8410" t="s">
        <v>17591</v>
      </c>
      <c r="X8410" t="s">
        <v>17592</v>
      </c>
      <c r="Y8410" t="s">
        <v>434</v>
      </c>
    </row>
    <row r="8411" spans="23:25" x14ac:dyDescent="0.25">
      <c r="W8411" t="s">
        <v>17593</v>
      </c>
      <c r="X8411" t="s">
        <v>17594</v>
      </c>
      <c r="Y8411" t="s">
        <v>434</v>
      </c>
    </row>
    <row r="8412" spans="23:25" x14ac:dyDescent="0.25">
      <c r="W8412" t="s">
        <v>17595</v>
      </c>
      <c r="X8412" t="s">
        <v>17596</v>
      </c>
      <c r="Y8412" t="s">
        <v>434</v>
      </c>
    </row>
    <row r="8413" spans="23:25" x14ac:dyDescent="0.25">
      <c r="W8413" t="s">
        <v>17597</v>
      </c>
      <c r="X8413" t="s">
        <v>17598</v>
      </c>
      <c r="Y8413" t="s">
        <v>434</v>
      </c>
    </row>
    <row r="8414" spans="23:25" x14ac:dyDescent="0.25">
      <c r="W8414" t="s">
        <v>17599</v>
      </c>
      <c r="X8414" t="s">
        <v>17600</v>
      </c>
      <c r="Y8414" t="s">
        <v>434</v>
      </c>
    </row>
    <row r="8415" spans="23:25" x14ac:dyDescent="0.25">
      <c r="W8415" t="s">
        <v>17601</v>
      </c>
      <c r="X8415" t="s">
        <v>17602</v>
      </c>
      <c r="Y8415" t="s">
        <v>434</v>
      </c>
    </row>
    <row r="8416" spans="23:25" x14ac:dyDescent="0.25">
      <c r="W8416" t="s">
        <v>17603</v>
      </c>
      <c r="X8416" t="s">
        <v>17604</v>
      </c>
      <c r="Y8416" t="s">
        <v>434</v>
      </c>
    </row>
    <row r="8417" spans="23:25" x14ac:dyDescent="0.25">
      <c r="W8417" t="s">
        <v>17605</v>
      </c>
      <c r="X8417" t="s">
        <v>17606</v>
      </c>
      <c r="Y8417" t="s">
        <v>434</v>
      </c>
    </row>
    <row r="8418" spans="23:25" x14ac:dyDescent="0.25">
      <c r="W8418" t="s">
        <v>17607</v>
      </c>
      <c r="X8418" t="s">
        <v>17608</v>
      </c>
      <c r="Y8418" t="s">
        <v>434</v>
      </c>
    </row>
    <row r="8419" spans="23:25" x14ac:dyDescent="0.25">
      <c r="W8419" t="s">
        <v>17609</v>
      </c>
      <c r="X8419" t="s">
        <v>17610</v>
      </c>
      <c r="Y8419" t="s">
        <v>434</v>
      </c>
    </row>
    <row r="8420" spans="23:25" x14ac:dyDescent="0.25">
      <c r="W8420" t="s">
        <v>17611</v>
      </c>
      <c r="X8420" t="s">
        <v>17612</v>
      </c>
      <c r="Y8420" t="s">
        <v>434</v>
      </c>
    </row>
    <row r="8421" spans="23:25" x14ac:dyDescent="0.25">
      <c r="W8421" t="s">
        <v>17613</v>
      </c>
      <c r="X8421" t="s">
        <v>17614</v>
      </c>
      <c r="Y8421" t="s">
        <v>434</v>
      </c>
    </row>
    <row r="8422" spans="23:25" x14ac:dyDescent="0.25">
      <c r="W8422" t="s">
        <v>17615</v>
      </c>
      <c r="X8422" t="s">
        <v>17616</v>
      </c>
      <c r="Y8422" t="s">
        <v>434</v>
      </c>
    </row>
    <row r="8423" spans="23:25" x14ac:dyDescent="0.25">
      <c r="W8423" t="s">
        <v>17617</v>
      </c>
      <c r="X8423" t="s">
        <v>17618</v>
      </c>
      <c r="Y8423" t="s">
        <v>434</v>
      </c>
    </row>
    <row r="8424" spans="23:25" x14ac:dyDescent="0.25">
      <c r="W8424" t="s">
        <v>17619</v>
      </c>
      <c r="X8424" t="s">
        <v>17620</v>
      </c>
      <c r="Y8424" t="s">
        <v>434</v>
      </c>
    </row>
    <row r="8425" spans="23:25" x14ac:dyDescent="0.25">
      <c r="W8425" t="s">
        <v>17621</v>
      </c>
      <c r="X8425" t="s">
        <v>17622</v>
      </c>
      <c r="Y8425" t="s">
        <v>434</v>
      </c>
    </row>
    <row r="8426" spans="23:25" x14ac:dyDescent="0.25">
      <c r="W8426" t="s">
        <v>17623</v>
      </c>
      <c r="X8426" t="s">
        <v>17624</v>
      </c>
      <c r="Y8426" t="s">
        <v>434</v>
      </c>
    </row>
    <row r="8427" spans="23:25" x14ac:dyDescent="0.25">
      <c r="W8427" t="s">
        <v>17625</v>
      </c>
      <c r="X8427" t="s">
        <v>17626</v>
      </c>
      <c r="Y8427" t="s">
        <v>434</v>
      </c>
    </row>
    <row r="8428" spans="23:25" x14ac:dyDescent="0.25">
      <c r="W8428" t="s">
        <v>17627</v>
      </c>
      <c r="X8428" t="s">
        <v>17628</v>
      </c>
      <c r="Y8428" t="s">
        <v>434</v>
      </c>
    </row>
    <row r="8429" spans="23:25" x14ac:dyDescent="0.25">
      <c r="W8429" t="s">
        <v>17629</v>
      </c>
      <c r="X8429" t="s">
        <v>17630</v>
      </c>
      <c r="Y8429" t="s">
        <v>434</v>
      </c>
    </row>
    <row r="8430" spans="23:25" x14ac:dyDescent="0.25">
      <c r="W8430" t="s">
        <v>17631</v>
      </c>
      <c r="X8430" t="s">
        <v>17632</v>
      </c>
      <c r="Y8430" t="s">
        <v>434</v>
      </c>
    </row>
    <row r="8431" spans="23:25" x14ac:dyDescent="0.25">
      <c r="W8431" t="s">
        <v>17633</v>
      </c>
      <c r="X8431" t="s">
        <v>17634</v>
      </c>
      <c r="Y8431" t="s">
        <v>434</v>
      </c>
    </row>
    <row r="8432" spans="23:25" x14ac:dyDescent="0.25">
      <c r="W8432" t="s">
        <v>17635</v>
      </c>
      <c r="X8432" t="s">
        <v>17636</v>
      </c>
      <c r="Y8432" t="s">
        <v>434</v>
      </c>
    </row>
    <row r="8433" spans="23:25" x14ac:dyDescent="0.25">
      <c r="W8433" t="s">
        <v>17637</v>
      </c>
      <c r="X8433" t="s">
        <v>17638</v>
      </c>
      <c r="Y8433" t="s">
        <v>434</v>
      </c>
    </row>
    <row r="8434" spans="23:25" x14ac:dyDescent="0.25">
      <c r="W8434" t="s">
        <v>17639</v>
      </c>
      <c r="X8434" t="s">
        <v>17640</v>
      </c>
      <c r="Y8434" t="s">
        <v>434</v>
      </c>
    </row>
    <row r="8435" spans="23:25" x14ac:dyDescent="0.25">
      <c r="W8435" t="s">
        <v>17641</v>
      </c>
      <c r="X8435" t="s">
        <v>17642</v>
      </c>
      <c r="Y8435" t="s">
        <v>434</v>
      </c>
    </row>
    <row r="8436" spans="23:25" x14ac:dyDescent="0.25">
      <c r="W8436" t="s">
        <v>17643</v>
      </c>
      <c r="X8436" t="s">
        <v>17644</v>
      </c>
      <c r="Y8436" t="s">
        <v>434</v>
      </c>
    </row>
    <row r="8437" spans="23:25" x14ac:dyDescent="0.25">
      <c r="W8437" t="s">
        <v>17645</v>
      </c>
      <c r="X8437" t="s">
        <v>17646</v>
      </c>
      <c r="Y8437" t="s">
        <v>434</v>
      </c>
    </row>
    <row r="8438" spans="23:25" x14ac:dyDescent="0.25">
      <c r="W8438" t="s">
        <v>17647</v>
      </c>
      <c r="X8438" t="s">
        <v>17648</v>
      </c>
      <c r="Y8438" t="s">
        <v>434</v>
      </c>
    </row>
    <row r="8439" spans="23:25" x14ac:dyDescent="0.25">
      <c r="W8439" t="s">
        <v>17649</v>
      </c>
      <c r="X8439" t="s">
        <v>17650</v>
      </c>
      <c r="Y8439" t="s">
        <v>434</v>
      </c>
    </row>
    <row r="8440" spans="23:25" x14ac:dyDescent="0.25">
      <c r="W8440" t="s">
        <v>17651</v>
      </c>
      <c r="X8440" t="s">
        <v>17652</v>
      </c>
      <c r="Y8440" t="s">
        <v>434</v>
      </c>
    </row>
    <row r="8441" spans="23:25" x14ac:dyDescent="0.25">
      <c r="W8441" t="s">
        <v>17653</v>
      </c>
      <c r="X8441" t="s">
        <v>17654</v>
      </c>
      <c r="Y8441" t="s">
        <v>434</v>
      </c>
    </row>
    <row r="8442" spans="23:25" x14ac:dyDescent="0.25">
      <c r="W8442" t="s">
        <v>17655</v>
      </c>
      <c r="X8442" t="s">
        <v>17656</v>
      </c>
      <c r="Y8442" t="s">
        <v>434</v>
      </c>
    </row>
    <row r="8443" spans="23:25" x14ac:dyDescent="0.25">
      <c r="W8443" t="s">
        <v>17657</v>
      </c>
      <c r="X8443" t="s">
        <v>17658</v>
      </c>
      <c r="Y8443" t="s">
        <v>434</v>
      </c>
    </row>
    <row r="8444" spans="23:25" x14ac:dyDescent="0.25">
      <c r="W8444" t="s">
        <v>17659</v>
      </c>
      <c r="X8444" t="s">
        <v>17660</v>
      </c>
      <c r="Y8444" t="s">
        <v>434</v>
      </c>
    </row>
    <row r="8445" spans="23:25" x14ac:dyDescent="0.25">
      <c r="W8445" t="s">
        <v>17661</v>
      </c>
      <c r="X8445" t="s">
        <v>17662</v>
      </c>
      <c r="Y8445" t="s">
        <v>434</v>
      </c>
    </row>
    <row r="8446" spans="23:25" x14ac:dyDescent="0.25">
      <c r="W8446" t="s">
        <v>17663</v>
      </c>
      <c r="X8446" t="s">
        <v>17664</v>
      </c>
      <c r="Y8446" t="s">
        <v>434</v>
      </c>
    </row>
    <row r="8447" spans="23:25" x14ac:dyDescent="0.25">
      <c r="W8447" t="s">
        <v>17665</v>
      </c>
      <c r="X8447" t="s">
        <v>17666</v>
      </c>
      <c r="Y8447" t="s">
        <v>434</v>
      </c>
    </row>
    <row r="8448" spans="23:25" x14ac:dyDescent="0.25">
      <c r="W8448" t="s">
        <v>17667</v>
      </c>
      <c r="X8448" t="s">
        <v>17668</v>
      </c>
      <c r="Y8448" t="s">
        <v>434</v>
      </c>
    </row>
    <row r="8449" spans="23:25" x14ac:dyDescent="0.25">
      <c r="W8449" t="s">
        <v>17669</v>
      </c>
      <c r="X8449" t="s">
        <v>17670</v>
      </c>
      <c r="Y8449" t="s">
        <v>434</v>
      </c>
    </row>
    <row r="8450" spans="23:25" x14ac:dyDescent="0.25">
      <c r="W8450" t="s">
        <v>17671</v>
      </c>
      <c r="X8450" t="s">
        <v>17672</v>
      </c>
      <c r="Y8450" t="s">
        <v>434</v>
      </c>
    </row>
    <row r="8451" spans="23:25" x14ac:dyDescent="0.25">
      <c r="W8451" t="s">
        <v>17673</v>
      </c>
      <c r="X8451" t="s">
        <v>17674</v>
      </c>
      <c r="Y8451" t="s">
        <v>434</v>
      </c>
    </row>
    <row r="8452" spans="23:25" x14ac:dyDescent="0.25">
      <c r="W8452" t="s">
        <v>17675</v>
      </c>
      <c r="X8452" t="s">
        <v>17676</v>
      </c>
      <c r="Y8452" t="s">
        <v>434</v>
      </c>
    </row>
    <row r="8453" spans="23:25" x14ac:dyDescent="0.25">
      <c r="W8453" t="s">
        <v>17677</v>
      </c>
      <c r="X8453" t="s">
        <v>17678</v>
      </c>
      <c r="Y8453" t="s">
        <v>434</v>
      </c>
    </row>
    <row r="8454" spans="23:25" x14ac:dyDescent="0.25">
      <c r="W8454" t="s">
        <v>17679</v>
      </c>
      <c r="X8454" t="s">
        <v>17680</v>
      </c>
      <c r="Y8454" t="s">
        <v>434</v>
      </c>
    </row>
    <row r="8455" spans="23:25" x14ac:dyDescent="0.25">
      <c r="W8455" t="s">
        <v>17681</v>
      </c>
      <c r="X8455" t="s">
        <v>17682</v>
      </c>
      <c r="Y8455" t="s">
        <v>434</v>
      </c>
    </row>
    <row r="8456" spans="23:25" x14ac:dyDescent="0.25">
      <c r="W8456" t="s">
        <v>17683</v>
      </c>
      <c r="X8456" t="s">
        <v>17684</v>
      </c>
      <c r="Y8456" t="s">
        <v>434</v>
      </c>
    </row>
    <row r="8457" spans="23:25" x14ac:dyDescent="0.25">
      <c r="W8457" t="s">
        <v>17685</v>
      </c>
      <c r="X8457" t="s">
        <v>17686</v>
      </c>
      <c r="Y8457" t="s">
        <v>434</v>
      </c>
    </row>
    <row r="8458" spans="23:25" x14ac:dyDescent="0.25">
      <c r="W8458" t="s">
        <v>17687</v>
      </c>
      <c r="X8458" t="s">
        <v>17688</v>
      </c>
      <c r="Y8458" t="s">
        <v>434</v>
      </c>
    </row>
    <row r="8459" spans="23:25" x14ac:dyDescent="0.25">
      <c r="W8459" t="s">
        <v>17689</v>
      </c>
      <c r="X8459" t="s">
        <v>17690</v>
      </c>
      <c r="Y8459" t="s">
        <v>434</v>
      </c>
    </row>
    <row r="8460" spans="23:25" x14ac:dyDescent="0.25">
      <c r="W8460" t="s">
        <v>17691</v>
      </c>
      <c r="X8460" t="s">
        <v>17692</v>
      </c>
      <c r="Y8460" t="s">
        <v>434</v>
      </c>
    </row>
    <row r="8461" spans="23:25" x14ac:dyDescent="0.25">
      <c r="W8461" t="s">
        <v>17693</v>
      </c>
      <c r="X8461" t="s">
        <v>17694</v>
      </c>
      <c r="Y8461" t="s">
        <v>434</v>
      </c>
    </row>
    <row r="8462" spans="23:25" x14ac:dyDescent="0.25">
      <c r="W8462" t="s">
        <v>17695</v>
      </c>
      <c r="X8462" t="s">
        <v>17696</v>
      </c>
      <c r="Y8462" t="s">
        <v>434</v>
      </c>
    </row>
    <row r="8463" spans="23:25" x14ac:dyDescent="0.25">
      <c r="W8463" t="s">
        <v>17697</v>
      </c>
      <c r="X8463" t="s">
        <v>17698</v>
      </c>
      <c r="Y8463" t="s">
        <v>434</v>
      </c>
    </row>
    <row r="8464" spans="23:25" x14ac:dyDescent="0.25">
      <c r="W8464" t="s">
        <v>17699</v>
      </c>
      <c r="X8464" t="s">
        <v>17700</v>
      </c>
      <c r="Y8464" t="s">
        <v>434</v>
      </c>
    </row>
    <row r="8465" spans="23:25" x14ac:dyDescent="0.25">
      <c r="W8465" t="s">
        <v>17701</v>
      </c>
      <c r="X8465" t="s">
        <v>17702</v>
      </c>
      <c r="Y8465" t="s">
        <v>434</v>
      </c>
    </row>
    <row r="8466" spans="23:25" x14ac:dyDescent="0.25">
      <c r="W8466" t="s">
        <v>17703</v>
      </c>
      <c r="X8466" t="s">
        <v>17704</v>
      </c>
      <c r="Y8466" t="s">
        <v>434</v>
      </c>
    </row>
    <row r="8467" spans="23:25" x14ac:dyDescent="0.25">
      <c r="W8467" t="s">
        <v>17705</v>
      </c>
      <c r="X8467" t="s">
        <v>17706</v>
      </c>
      <c r="Y8467" t="s">
        <v>434</v>
      </c>
    </row>
    <row r="8468" spans="23:25" x14ac:dyDescent="0.25">
      <c r="W8468" t="s">
        <v>17707</v>
      </c>
      <c r="X8468" t="s">
        <v>17708</v>
      </c>
      <c r="Y8468" t="s">
        <v>434</v>
      </c>
    </row>
    <row r="8469" spans="23:25" x14ac:dyDescent="0.25">
      <c r="W8469" t="s">
        <v>17709</v>
      </c>
      <c r="X8469" t="s">
        <v>17710</v>
      </c>
      <c r="Y8469" t="s">
        <v>434</v>
      </c>
    </row>
    <row r="8470" spans="23:25" x14ac:dyDescent="0.25">
      <c r="W8470" t="s">
        <v>17711</v>
      </c>
      <c r="X8470" t="s">
        <v>17712</v>
      </c>
      <c r="Y8470" t="s">
        <v>434</v>
      </c>
    </row>
    <row r="8471" spans="23:25" x14ac:dyDescent="0.25">
      <c r="W8471" t="s">
        <v>17713</v>
      </c>
      <c r="X8471" t="s">
        <v>17714</v>
      </c>
      <c r="Y8471" t="s">
        <v>439</v>
      </c>
    </row>
    <row r="8472" spans="23:25" x14ac:dyDescent="0.25">
      <c r="W8472" t="s">
        <v>17715</v>
      </c>
      <c r="X8472" t="s">
        <v>17716</v>
      </c>
      <c r="Y8472" t="s">
        <v>439</v>
      </c>
    </row>
    <row r="8473" spans="23:25" x14ac:dyDescent="0.25">
      <c r="W8473" t="s">
        <v>17717</v>
      </c>
      <c r="X8473" t="s">
        <v>17718</v>
      </c>
      <c r="Y8473" t="s">
        <v>434</v>
      </c>
    </row>
    <row r="8474" spans="23:25" x14ac:dyDescent="0.25">
      <c r="W8474" t="s">
        <v>17719</v>
      </c>
      <c r="X8474" t="s">
        <v>17720</v>
      </c>
      <c r="Y8474" t="s">
        <v>434</v>
      </c>
    </row>
    <row r="8475" spans="23:25" x14ac:dyDescent="0.25">
      <c r="W8475" t="s">
        <v>17721</v>
      </c>
      <c r="X8475" t="s">
        <v>17722</v>
      </c>
      <c r="Y8475" t="s">
        <v>434</v>
      </c>
    </row>
    <row r="8476" spans="23:25" x14ac:dyDescent="0.25">
      <c r="W8476" t="s">
        <v>17723</v>
      </c>
      <c r="X8476" t="s">
        <v>17724</v>
      </c>
      <c r="Y8476" t="s">
        <v>434</v>
      </c>
    </row>
    <row r="8477" spans="23:25" x14ac:dyDescent="0.25">
      <c r="W8477" t="s">
        <v>17725</v>
      </c>
      <c r="X8477" t="s">
        <v>17726</v>
      </c>
      <c r="Y8477" t="s">
        <v>434</v>
      </c>
    </row>
    <row r="8478" spans="23:25" x14ac:dyDescent="0.25">
      <c r="W8478" t="s">
        <v>17727</v>
      </c>
      <c r="X8478" t="s">
        <v>17728</v>
      </c>
      <c r="Y8478" t="s">
        <v>434</v>
      </c>
    </row>
    <row r="8479" spans="23:25" x14ac:dyDescent="0.25">
      <c r="W8479" t="s">
        <v>17729</v>
      </c>
      <c r="X8479" t="s">
        <v>17730</v>
      </c>
      <c r="Y8479" t="s">
        <v>434</v>
      </c>
    </row>
    <row r="8480" spans="23:25" x14ac:dyDescent="0.25">
      <c r="W8480" t="s">
        <v>17731</v>
      </c>
      <c r="X8480" t="s">
        <v>17732</v>
      </c>
      <c r="Y8480" t="s">
        <v>434</v>
      </c>
    </row>
    <row r="8481" spans="23:25" x14ac:dyDescent="0.25">
      <c r="W8481" t="s">
        <v>17733</v>
      </c>
      <c r="X8481" t="s">
        <v>17734</v>
      </c>
      <c r="Y8481" t="s">
        <v>434</v>
      </c>
    </row>
    <row r="8482" spans="23:25" x14ac:dyDescent="0.25">
      <c r="W8482" t="s">
        <v>17735</v>
      </c>
      <c r="X8482" t="s">
        <v>17736</v>
      </c>
      <c r="Y8482" t="s">
        <v>434</v>
      </c>
    </row>
    <row r="8483" spans="23:25" x14ac:dyDescent="0.25">
      <c r="W8483" t="s">
        <v>17737</v>
      </c>
      <c r="X8483" t="s">
        <v>17738</v>
      </c>
      <c r="Y8483" t="s">
        <v>434</v>
      </c>
    </row>
    <row r="8484" spans="23:25" x14ac:dyDescent="0.25">
      <c r="W8484" t="s">
        <v>17739</v>
      </c>
      <c r="X8484" t="s">
        <v>17740</v>
      </c>
      <c r="Y8484" t="s">
        <v>434</v>
      </c>
    </row>
    <row r="8485" spans="23:25" x14ac:dyDescent="0.25">
      <c r="W8485" t="s">
        <v>17741</v>
      </c>
      <c r="X8485" t="s">
        <v>17742</v>
      </c>
      <c r="Y8485" t="s">
        <v>434</v>
      </c>
    </row>
    <row r="8486" spans="23:25" x14ac:dyDescent="0.25">
      <c r="W8486" t="s">
        <v>17743</v>
      </c>
      <c r="X8486" t="s">
        <v>17744</v>
      </c>
      <c r="Y8486" t="s">
        <v>434</v>
      </c>
    </row>
    <row r="8487" spans="23:25" x14ac:dyDescent="0.25">
      <c r="W8487" t="s">
        <v>17745</v>
      </c>
      <c r="X8487" t="s">
        <v>17746</v>
      </c>
      <c r="Y8487" t="s">
        <v>434</v>
      </c>
    </row>
    <row r="8488" spans="23:25" x14ac:dyDescent="0.25">
      <c r="W8488" t="s">
        <v>17747</v>
      </c>
      <c r="X8488" t="s">
        <v>17748</v>
      </c>
      <c r="Y8488" t="s">
        <v>434</v>
      </c>
    </row>
    <row r="8489" spans="23:25" x14ac:dyDescent="0.25">
      <c r="W8489" t="s">
        <v>17749</v>
      </c>
      <c r="X8489" t="s">
        <v>17750</v>
      </c>
      <c r="Y8489" t="s">
        <v>434</v>
      </c>
    </row>
    <row r="8490" spans="23:25" x14ac:dyDescent="0.25">
      <c r="W8490" t="s">
        <v>17751</v>
      </c>
      <c r="X8490" t="s">
        <v>17752</v>
      </c>
      <c r="Y8490" t="s">
        <v>434</v>
      </c>
    </row>
    <row r="8491" spans="23:25" x14ac:dyDescent="0.25">
      <c r="W8491" t="s">
        <v>17753</v>
      </c>
      <c r="X8491" t="s">
        <v>17754</v>
      </c>
      <c r="Y8491" t="s">
        <v>434</v>
      </c>
    </row>
    <row r="8492" spans="23:25" x14ac:dyDescent="0.25">
      <c r="W8492" t="s">
        <v>17755</v>
      </c>
      <c r="X8492" t="s">
        <v>17756</v>
      </c>
      <c r="Y8492" t="s">
        <v>434</v>
      </c>
    </row>
    <row r="8493" spans="23:25" x14ac:dyDescent="0.25">
      <c r="W8493" t="s">
        <v>17757</v>
      </c>
      <c r="X8493" t="s">
        <v>17758</v>
      </c>
      <c r="Y8493" t="s">
        <v>434</v>
      </c>
    </row>
    <row r="8494" spans="23:25" x14ac:dyDescent="0.25">
      <c r="W8494" t="s">
        <v>17759</v>
      </c>
      <c r="X8494" t="s">
        <v>17760</v>
      </c>
      <c r="Y8494" t="s">
        <v>434</v>
      </c>
    </row>
    <row r="8495" spans="23:25" x14ac:dyDescent="0.25">
      <c r="W8495" t="s">
        <v>17761</v>
      </c>
      <c r="X8495" t="s">
        <v>17762</v>
      </c>
      <c r="Y8495" t="s">
        <v>434</v>
      </c>
    </row>
    <row r="8496" spans="23:25" x14ac:dyDescent="0.25">
      <c r="W8496" t="s">
        <v>17763</v>
      </c>
      <c r="X8496" t="s">
        <v>17764</v>
      </c>
      <c r="Y8496" t="s">
        <v>434</v>
      </c>
    </row>
    <row r="8497" spans="23:25" x14ac:dyDescent="0.25">
      <c r="W8497" t="s">
        <v>17765</v>
      </c>
      <c r="X8497" t="s">
        <v>17766</v>
      </c>
      <c r="Y8497" t="s">
        <v>434</v>
      </c>
    </row>
    <row r="8498" spans="23:25" x14ac:dyDescent="0.25">
      <c r="W8498" t="s">
        <v>17767</v>
      </c>
      <c r="X8498" t="s">
        <v>17768</v>
      </c>
      <c r="Y8498" t="s">
        <v>434</v>
      </c>
    </row>
    <row r="8499" spans="23:25" x14ac:dyDescent="0.25">
      <c r="W8499" t="s">
        <v>17769</v>
      </c>
      <c r="X8499" t="s">
        <v>17770</v>
      </c>
      <c r="Y8499" t="s">
        <v>434</v>
      </c>
    </row>
    <row r="8500" spans="23:25" x14ac:dyDescent="0.25">
      <c r="W8500" t="s">
        <v>17771</v>
      </c>
      <c r="X8500" t="s">
        <v>17772</v>
      </c>
      <c r="Y8500" t="s">
        <v>434</v>
      </c>
    </row>
    <row r="8501" spans="23:25" x14ac:dyDescent="0.25">
      <c r="W8501" t="s">
        <v>17773</v>
      </c>
      <c r="X8501" t="s">
        <v>17774</v>
      </c>
      <c r="Y8501" t="s">
        <v>434</v>
      </c>
    </row>
    <row r="8502" spans="23:25" x14ac:dyDescent="0.25">
      <c r="W8502" t="s">
        <v>17775</v>
      </c>
      <c r="X8502" t="s">
        <v>17776</v>
      </c>
      <c r="Y8502" t="s">
        <v>434</v>
      </c>
    </row>
    <row r="8503" spans="23:25" x14ac:dyDescent="0.25">
      <c r="W8503" t="s">
        <v>17777</v>
      </c>
      <c r="X8503" t="s">
        <v>17778</v>
      </c>
      <c r="Y8503" t="s">
        <v>434</v>
      </c>
    </row>
    <row r="8504" spans="23:25" x14ac:dyDescent="0.25">
      <c r="W8504" t="s">
        <v>17779</v>
      </c>
      <c r="X8504" t="s">
        <v>17780</v>
      </c>
      <c r="Y8504" t="s">
        <v>434</v>
      </c>
    </row>
    <row r="8505" spans="23:25" x14ac:dyDescent="0.25">
      <c r="W8505" t="s">
        <v>17781</v>
      </c>
      <c r="X8505" t="s">
        <v>17782</v>
      </c>
      <c r="Y8505" t="s">
        <v>434</v>
      </c>
    </row>
    <row r="8506" spans="23:25" x14ac:dyDescent="0.25">
      <c r="W8506" t="s">
        <v>17783</v>
      </c>
      <c r="X8506" t="s">
        <v>17784</v>
      </c>
      <c r="Y8506" t="s">
        <v>434</v>
      </c>
    </row>
    <row r="8507" spans="23:25" x14ac:dyDescent="0.25">
      <c r="W8507" t="s">
        <v>17785</v>
      </c>
      <c r="X8507" t="s">
        <v>17786</v>
      </c>
      <c r="Y8507" t="s">
        <v>434</v>
      </c>
    </row>
    <row r="8508" spans="23:25" x14ac:dyDescent="0.25">
      <c r="W8508" t="s">
        <v>17787</v>
      </c>
      <c r="X8508" t="s">
        <v>17788</v>
      </c>
      <c r="Y8508" t="s">
        <v>434</v>
      </c>
    </row>
    <row r="8509" spans="23:25" x14ac:dyDescent="0.25">
      <c r="W8509" t="s">
        <v>17789</v>
      </c>
      <c r="X8509" t="s">
        <v>17790</v>
      </c>
      <c r="Y8509" t="s">
        <v>434</v>
      </c>
    </row>
    <row r="8510" spans="23:25" x14ac:dyDescent="0.25">
      <c r="W8510" t="s">
        <v>17791</v>
      </c>
      <c r="X8510" t="s">
        <v>17792</v>
      </c>
      <c r="Y8510" t="s">
        <v>435</v>
      </c>
    </row>
    <row r="8511" spans="23:25" x14ac:dyDescent="0.25">
      <c r="W8511" t="s">
        <v>17793</v>
      </c>
      <c r="X8511" t="s">
        <v>17794</v>
      </c>
      <c r="Y8511" t="s">
        <v>435</v>
      </c>
    </row>
    <row r="8512" spans="23:25" x14ac:dyDescent="0.25">
      <c r="W8512" t="s">
        <v>17795</v>
      </c>
      <c r="X8512" t="s">
        <v>17796</v>
      </c>
      <c r="Y8512" t="s">
        <v>435</v>
      </c>
    </row>
    <row r="8513" spans="23:25" x14ac:dyDescent="0.25">
      <c r="W8513" t="s">
        <v>17797</v>
      </c>
      <c r="X8513" t="s">
        <v>17798</v>
      </c>
      <c r="Y8513" t="s">
        <v>435</v>
      </c>
    </row>
    <row r="8514" spans="23:25" x14ac:dyDescent="0.25">
      <c r="W8514" t="s">
        <v>17799</v>
      </c>
      <c r="X8514" t="s">
        <v>17800</v>
      </c>
      <c r="Y8514" t="s">
        <v>435</v>
      </c>
    </row>
    <row r="8515" spans="23:25" x14ac:dyDescent="0.25">
      <c r="W8515" t="s">
        <v>17801</v>
      </c>
      <c r="X8515" t="s">
        <v>17802</v>
      </c>
      <c r="Y8515" t="s">
        <v>435</v>
      </c>
    </row>
    <row r="8516" spans="23:25" x14ac:dyDescent="0.25">
      <c r="W8516" t="s">
        <v>17803</v>
      </c>
      <c r="X8516" t="s">
        <v>17804</v>
      </c>
      <c r="Y8516" t="s">
        <v>435</v>
      </c>
    </row>
    <row r="8517" spans="23:25" x14ac:dyDescent="0.25">
      <c r="W8517" t="s">
        <v>17805</v>
      </c>
      <c r="X8517" t="s">
        <v>17806</v>
      </c>
      <c r="Y8517" t="s">
        <v>435</v>
      </c>
    </row>
    <row r="8518" spans="23:25" x14ac:dyDescent="0.25">
      <c r="W8518" t="s">
        <v>17807</v>
      </c>
      <c r="X8518" t="s">
        <v>17808</v>
      </c>
      <c r="Y8518" t="s">
        <v>435</v>
      </c>
    </row>
    <row r="8519" spans="23:25" x14ac:dyDescent="0.25">
      <c r="W8519" t="s">
        <v>17809</v>
      </c>
      <c r="X8519" t="s">
        <v>17810</v>
      </c>
      <c r="Y8519" t="s">
        <v>435</v>
      </c>
    </row>
    <row r="8520" spans="23:25" x14ac:dyDescent="0.25">
      <c r="W8520" t="s">
        <v>17811</v>
      </c>
      <c r="X8520" t="s">
        <v>17812</v>
      </c>
      <c r="Y8520" t="s">
        <v>435</v>
      </c>
    </row>
    <row r="8521" spans="23:25" x14ac:dyDescent="0.25">
      <c r="W8521" t="s">
        <v>17813</v>
      </c>
      <c r="X8521" t="s">
        <v>17814</v>
      </c>
      <c r="Y8521" t="s">
        <v>435</v>
      </c>
    </row>
    <row r="8522" spans="23:25" x14ac:dyDescent="0.25">
      <c r="W8522" t="s">
        <v>17815</v>
      </c>
      <c r="X8522" t="s">
        <v>17816</v>
      </c>
      <c r="Y8522" t="s">
        <v>435</v>
      </c>
    </row>
    <row r="8523" spans="23:25" x14ac:dyDescent="0.25">
      <c r="W8523" t="s">
        <v>17817</v>
      </c>
      <c r="X8523" t="s">
        <v>17818</v>
      </c>
      <c r="Y8523" t="s">
        <v>435</v>
      </c>
    </row>
    <row r="8524" spans="23:25" x14ac:dyDescent="0.25">
      <c r="W8524" t="s">
        <v>17819</v>
      </c>
      <c r="X8524" t="s">
        <v>17820</v>
      </c>
      <c r="Y8524" t="s">
        <v>435</v>
      </c>
    </row>
    <row r="8525" spans="23:25" x14ac:dyDescent="0.25">
      <c r="W8525" t="s">
        <v>17821</v>
      </c>
      <c r="X8525" t="s">
        <v>17822</v>
      </c>
      <c r="Y8525" t="s">
        <v>435</v>
      </c>
    </row>
    <row r="8526" spans="23:25" x14ac:dyDescent="0.25">
      <c r="W8526" t="s">
        <v>17823</v>
      </c>
      <c r="X8526" t="s">
        <v>17824</v>
      </c>
      <c r="Y8526" t="s">
        <v>435</v>
      </c>
    </row>
    <row r="8527" spans="23:25" x14ac:dyDescent="0.25">
      <c r="W8527" t="s">
        <v>17825</v>
      </c>
      <c r="X8527" t="s">
        <v>17826</v>
      </c>
      <c r="Y8527" t="s">
        <v>435</v>
      </c>
    </row>
    <row r="8528" spans="23:25" x14ac:dyDescent="0.25">
      <c r="W8528" t="s">
        <v>17827</v>
      </c>
      <c r="X8528" t="s">
        <v>17828</v>
      </c>
      <c r="Y8528" t="s">
        <v>435</v>
      </c>
    </row>
    <row r="8529" spans="23:25" x14ac:dyDescent="0.25">
      <c r="W8529" t="s">
        <v>17829</v>
      </c>
      <c r="X8529" t="s">
        <v>17830</v>
      </c>
      <c r="Y8529" t="s">
        <v>435</v>
      </c>
    </row>
    <row r="8530" spans="23:25" x14ac:dyDescent="0.25">
      <c r="W8530" t="s">
        <v>17831</v>
      </c>
      <c r="X8530" t="s">
        <v>17832</v>
      </c>
      <c r="Y8530" t="s">
        <v>435</v>
      </c>
    </row>
    <row r="8531" spans="23:25" x14ac:dyDescent="0.25">
      <c r="W8531" t="s">
        <v>17833</v>
      </c>
      <c r="X8531" t="s">
        <v>17834</v>
      </c>
      <c r="Y8531" t="s">
        <v>435</v>
      </c>
    </row>
    <row r="8532" spans="23:25" x14ac:dyDescent="0.25">
      <c r="W8532" t="s">
        <v>17835</v>
      </c>
      <c r="X8532" t="s">
        <v>17836</v>
      </c>
      <c r="Y8532" t="s">
        <v>435</v>
      </c>
    </row>
    <row r="8533" spans="23:25" x14ac:dyDescent="0.25">
      <c r="W8533" t="s">
        <v>17837</v>
      </c>
      <c r="X8533" t="s">
        <v>17838</v>
      </c>
      <c r="Y8533" t="s">
        <v>443</v>
      </c>
    </row>
    <row r="8534" spans="23:25" x14ac:dyDescent="0.25">
      <c r="W8534" t="s">
        <v>17839</v>
      </c>
      <c r="X8534" t="s">
        <v>17840</v>
      </c>
      <c r="Y8534" t="s">
        <v>443</v>
      </c>
    </row>
    <row r="8535" spans="23:25" x14ac:dyDescent="0.25">
      <c r="W8535" t="s">
        <v>17841</v>
      </c>
      <c r="X8535" t="s">
        <v>17842</v>
      </c>
      <c r="Y8535" t="s">
        <v>443</v>
      </c>
    </row>
    <row r="8536" spans="23:25" x14ac:dyDescent="0.25">
      <c r="W8536" t="s">
        <v>17843</v>
      </c>
      <c r="X8536" t="s">
        <v>17844</v>
      </c>
      <c r="Y8536" t="s">
        <v>443</v>
      </c>
    </row>
    <row r="8537" spans="23:25" x14ac:dyDescent="0.25">
      <c r="W8537" t="s">
        <v>17845</v>
      </c>
      <c r="X8537" t="s">
        <v>17846</v>
      </c>
      <c r="Y8537" t="s">
        <v>443</v>
      </c>
    </row>
    <row r="8538" spans="23:25" x14ac:dyDescent="0.25">
      <c r="W8538" t="s">
        <v>17847</v>
      </c>
      <c r="X8538" t="s">
        <v>17848</v>
      </c>
      <c r="Y8538" t="s">
        <v>443</v>
      </c>
    </row>
    <row r="8539" spans="23:25" x14ac:dyDescent="0.25">
      <c r="W8539" t="s">
        <v>17849</v>
      </c>
      <c r="X8539" t="s">
        <v>17850</v>
      </c>
      <c r="Y8539" t="s">
        <v>443</v>
      </c>
    </row>
    <row r="8540" spans="23:25" x14ac:dyDescent="0.25">
      <c r="W8540" t="s">
        <v>17851</v>
      </c>
      <c r="X8540" t="s">
        <v>17852</v>
      </c>
      <c r="Y8540" t="s">
        <v>443</v>
      </c>
    </row>
    <row r="8541" spans="23:25" x14ac:dyDescent="0.25">
      <c r="W8541" t="s">
        <v>17853</v>
      </c>
      <c r="X8541" t="s">
        <v>17854</v>
      </c>
      <c r="Y8541" t="s">
        <v>443</v>
      </c>
    </row>
    <row r="8542" spans="23:25" x14ac:dyDescent="0.25">
      <c r="W8542" t="s">
        <v>17855</v>
      </c>
      <c r="X8542" t="s">
        <v>17856</v>
      </c>
      <c r="Y8542" t="s">
        <v>439</v>
      </c>
    </row>
    <row r="8543" spans="23:25" x14ac:dyDescent="0.25">
      <c r="W8543" t="s">
        <v>17857</v>
      </c>
      <c r="X8543" t="s">
        <v>17858</v>
      </c>
      <c r="Y8543" t="s">
        <v>17859</v>
      </c>
    </row>
    <row r="8544" spans="23:25" x14ac:dyDescent="0.25">
      <c r="W8544" t="s">
        <v>17860</v>
      </c>
      <c r="X8544" t="s">
        <v>17861</v>
      </c>
      <c r="Y8544" t="s">
        <v>17859</v>
      </c>
    </row>
    <row r="8545" spans="23:25" x14ac:dyDescent="0.25">
      <c r="W8545" t="s">
        <v>17862</v>
      </c>
      <c r="X8545" t="s">
        <v>17863</v>
      </c>
      <c r="Y8545" t="s">
        <v>440</v>
      </c>
    </row>
    <row r="8546" spans="23:25" x14ac:dyDescent="0.25">
      <c r="W8546" t="s">
        <v>17864</v>
      </c>
      <c r="X8546" t="s">
        <v>17865</v>
      </c>
      <c r="Y8546" t="s">
        <v>440</v>
      </c>
    </row>
    <row r="8547" spans="23:25" x14ac:dyDescent="0.25">
      <c r="W8547" t="s">
        <v>17866</v>
      </c>
      <c r="X8547" t="s">
        <v>17867</v>
      </c>
      <c r="Y8547" t="s">
        <v>440</v>
      </c>
    </row>
    <row r="8548" spans="23:25" x14ac:dyDescent="0.25">
      <c r="W8548" t="s">
        <v>17868</v>
      </c>
      <c r="X8548" t="s">
        <v>17869</v>
      </c>
      <c r="Y8548" t="s">
        <v>440</v>
      </c>
    </row>
    <row r="8549" spans="23:25" x14ac:dyDescent="0.25">
      <c r="W8549" t="s">
        <v>17870</v>
      </c>
      <c r="X8549" t="s">
        <v>17871</v>
      </c>
      <c r="Y8549" t="s">
        <v>440</v>
      </c>
    </row>
    <row r="8550" spans="23:25" x14ac:dyDescent="0.25">
      <c r="W8550" t="s">
        <v>17872</v>
      </c>
      <c r="X8550" t="s">
        <v>17873</v>
      </c>
      <c r="Y8550" t="s">
        <v>440</v>
      </c>
    </row>
    <row r="8551" spans="23:25" x14ac:dyDescent="0.25">
      <c r="W8551" t="s">
        <v>17874</v>
      </c>
      <c r="X8551" t="s">
        <v>17875</v>
      </c>
      <c r="Y8551" t="s">
        <v>440</v>
      </c>
    </row>
    <row r="8552" spans="23:25" x14ac:dyDescent="0.25">
      <c r="W8552" t="s">
        <v>17876</v>
      </c>
      <c r="X8552" t="s">
        <v>17877</v>
      </c>
      <c r="Y8552" t="s">
        <v>440</v>
      </c>
    </row>
    <row r="8553" spans="23:25" x14ac:dyDescent="0.25">
      <c r="W8553" t="s">
        <v>17878</v>
      </c>
      <c r="X8553" t="s">
        <v>17879</v>
      </c>
      <c r="Y8553" t="s">
        <v>440</v>
      </c>
    </row>
    <row r="8554" spans="23:25" x14ac:dyDescent="0.25">
      <c r="W8554" t="s">
        <v>17880</v>
      </c>
      <c r="X8554" t="s">
        <v>17881</v>
      </c>
      <c r="Y8554" t="s">
        <v>440</v>
      </c>
    </row>
    <row r="8555" spans="23:25" x14ac:dyDescent="0.25">
      <c r="W8555" t="s">
        <v>17882</v>
      </c>
      <c r="X8555" t="s">
        <v>17883</v>
      </c>
      <c r="Y8555" t="s">
        <v>440</v>
      </c>
    </row>
    <row r="8556" spans="23:25" x14ac:dyDescent="0.25">
      <c r="W8556" t="s">
        <v>17884</v>
      </c>
      <c r="X8556" t="s">
        <v>17885</v>
      </c>
      <c r="Y8556" t="s">
        <v>440</v>
      </c>
    </row>
    <row r="8557" spans="23:25" x14ac:dyDescent="0.25">
      <c r="W8557" t="s">
        <v>17886</v>
      </c>
      <c r="X8557" t="s">
        <v>17887</v>
      </c>
      <c r="Y8557" t="s">
        <v>440</v>
      </c>
    </row>
    <row r="8558" spans="23:25" x14ac:dyDescent="0.25">
      <c r="W8558" t="s">
        <v>17888</v>
      </c>
      <c r="X8558" t="s">
        <v>17889</v>
      </c>
      <c r="Y8558" t="s">
        <v>440</v>
      </c>
    </row>
    <row r="8559" spans="23:25" x14ac:dyDescent="0.25">
      <c r="W8559" t="s">
        <v>17890</v>
      </c>
      <c r="X8559" t="s">
        <v>17891</v>
      </c>
      <c r="Y8559" t="s">
        <v>440</v>
      </c>
    </row>
    <row r="8560" spans="23:25" x14ac:dyDescent="0.25">
      <c r="W8560" t="s">
        <v>17892</v>
      </c>
      <c r="X8560" t="s">
        <v>17893</v>
      </c>
      <c r="Y8560" t="s">
        <v>440</v>
      </c>
    </row>
    <row r="8561" spans="23:25" x14ac:dyDescent="0.25">
      <c r="W8561" t="s">
        <v>17894</v>
      </c>
      <c r="X8561" t="s">
        <v>17895</v>
      </c>
      <c r="Y8561" t="s">
        <v>440</v>
      </c>
    </row>
    <row r="8562" spans="23:25" x14ac:dyDescent="0.25">
      <c r="W8562" t="s">
        <v>17896</v>
      </c>
      <c r="X8562" t="s">
        <v>17897</v>
      </c>
      <c r="Y8562" t="s">
        <v>440</v>
      </c>
    </row>
    <row r="8563" spans="23:25" x14ac:dyDescent="0.25">
      <c r="W8563" t="s">
        <v>17898</v>
      </c>
      <c r="X8563" t="s">
        <v>17899</v>
      </c>
      <c r="Y8563" t="s">
        <v>440</v>
      </c>
    </row>
    <row r="8564" spans="23:25" x14ac:dyDescent="0.25">
      <c r="W8564" t="s">
        <v>17900</v>
      </c>
      <c r="X8564" t="s">
        <v>17901</v>
      </c>
      <c r="Y8564" t="s">
        <v>440</v>
      </c>
    </row>
    <row r="8565" spans="23:25" x14ac:dyDescent="0.25">
      <c r="W8565" t="s">
        <v>17902</v>
      </c>
      <c r="X8565" t="s">
        <v>17903</v>
      </c>
      <c r="Y8565" t="s">
        <v>13231</v>
      </c>
    </row>
    <row r="8566" spans="23:25" x14ac:dyDescent="0.25">
      <c r="W8566" t="s">
        <v>17904</v>
      </c>
      <c r="X8566" t="s">
        <v>17905</v>
      </c>
      <c r="Y8566" t="s">
        <v>13231</v>
      </c>
    </row>
    <row r="8567" spans="23:25" x14ac:dyDescent="0.25">
      <c r="W8567" t="s">
        <v>17906</v>
      </c>
      <c r="X8567" t="s">
        <v>17907</v>
      </c>
      <c r="Y8567" t="s">
        <v>443</v>
      </c>
    </row>
    <row r="8568" spans="23:25" x14ac:dyDescent="0.25">
      <c r="W8568" t="s">
        <v>17908</v>
      </c>
      <c r="X8568" t="s">
        <v>17909</v>
      </c>
      <c r="Y8568" t="s">
        <v>443</v>
      </c>
    </row>
    <row r="8569" spans="23:25" x14ac:dyDescent="0.25">
      <c r="W8569" t="s">
        <v>17910</v>
      </c>
      <c r="X8569" t="s">
        <v>17911</v>
      </c>
      <c r="Y8569" t="s">
        <v>440</v>
      </c>
    </row>
    <row r="8570" spans="23:25" x14ac:dyDescent="0.25">
      <c r="W8570" t="s">
        <v>17912</v>
      </c>
      <c r="X8570" t="s">
        <v>17913</v>
      </c>
      <c r="Y8570" t="s">
        <v>440</v>
      </c>
    </row>
    <row r="8571" spans="23:25" x14ac:dyDescent="0.25">
      <c r="W8571" t="s">
        <v>17914</v>
      </c>
      <c r="X8571" t="s">
        <v>17915</v>
      </c>
      <c r="Y8571" t="s">
        <v>440</v>
      </c>
    </row>
    <row r="8572" spans="23:25" x14ac:dyDescent="0.25">
      <c r="W8572" t="s">
        <v>17916</v>
      </c>
      <c r="X8572" t="s">
        <v>17917</v>
      </c>
      <c r="Y8572" t="s">
        <v>440</v>
      </c>
    </row>
    <row r="8573" spans="23:25" x14ac:dyDescent="0.25">
      <c r="W8573" t="s">
        <v>17918</v>
      </c>
      <c r="X8573" t="s">
        <v>17919</v>
      </c>
      <c r="Y8573" t="s">
        <v>440</v>
      </c>
    </row>
    <row r="8574" spans="23:25" x14ac:dyDescent="0.25">
      <c r="W8574" t="s">
        <v>17920</v>
      </c>
      <c r="X8574" t="s">
        <v>17921</v>
      </c>
      <c r="Y8574" t="s">
        <v>440</v>
      </c>
    </row>
    <row r="8575" spans="23:25" x14ac:dyDescent="0.25">
      <c r="W8575" t="s">
        <v>17922</v>
      </c>
      <c r="X8575" t="s">
        <v>17923</v>
      </c>
      <c r="Y8575" t="s">
        <v>440</v>
      </c>
    </row>
    <row r="8576" spans="23:25" x14ac:dyDescent="0.25">
      <c r="W8576" t="s">
        <v>17924</v>
      </c>
      <c r="X8576" t="s">
        <v>17925</v>
      </c>
      <c r="Y8576" t="s">
        <v>440</v>
      </c>
    </row>
    <row r="8577" spans="23:25" x14ac:dyDescent="0.25">
      <c r="W8577" t="s">
        <v>17926</v>
      </c>
      <c r="X8577" t="s">
        <v>17927</v>
      </c>
      <c r="Y8577" t="s">
        <v>440</v>
      </c>
    </row>
    <row r="8578" spans="23:25" x14ac:dyDescent="0.25">
      <c r="W8578" t="s">
        <v>17928</v>
      </c>
      <c r="X8578" t="s">
        <v>17929</v>
      </c>
      <c r="Y8578" t="s">
        <v>440</v>
      </c>
    </row>
    <row r="8579" spans="23:25" x14ac:dyDescent="0.25">
      <c r="W8579" t="s">
        <v>17930</v>
      </c>
      <c r="X8579" t="s">
        <v>17931</v>
      </c>
      <c r="Y8579" t="s">
        <v>440</v>
      </c>
    </row>
    <row r="8580" spans="23:25" x14ac:dyDescent="0.25">
      <c r="W8580" t="s">
        <v>17932</v>
      </c>
      <c r="X8580" t="s">
        <v>17933</v>
      </c>
      <c r="Y8580" t="s">
        <v>440</v>
      </c>
    </row>
    <row r="8581" spans="23:25" x14ac:dyDescent="0.25">
      <c r="W8581" t="s">
        <v>17934</v>
      </c>
      <c r="X8581" t="s">
        <v>17935</v>
      </c>
      <c r="Y8581" t="s">
        <v>440</v>
      </c>
    </row>
    <row r="8582" spans="23:25" x14ac:dyDescent="0.25">
      <c r="W8582" t="s">
        <v>17936</v>
      </c>
      <c r="X8582" t="s">
        <v>17937</v>
      </c>
      <c r="Y8582" t="s">
        <v>440</v>
      </c>
    </row>
    <row r="8583" spans="23:25" x14ac:dyDescent="0.25">
      <c r="W8583" t="s">
        <v>17938</v>
      </c>
      <c r="X8583" t="s">
        <v>17939</v>
      </c>
      <c r="Y8583" t="s">
        <v>440</v>
      </c>
    </row>
    <row r="8584" spans="23:25" x14ac:dyDescent="0.25">
      <c r="W8584" t="s">
        <v>17940</v>
      </c>
      <c r="X8584" t="s">
        <v>17941</v>
      </c>
      <c r="Y8584" t="s">
        <v>440</v>
      </c>
    </row>
    <row r="8585" spans="23:25" x14ac:dyDescent="0.25">
      <c r="W8585" t="s">
        <v>17942</v>
      </c>
      <c r="X8585" t="s">
        <v>17943</v>
      </c>
      <c r="Y8585" t="s">
        <v>440</v>
      </c>
    </row>
    <row r="8586" spans="23:25" x14ac:dyDescent="0.25">
      <c r="W8586" t="s">
        <v>17944</v>
      </c>
      <c r="X8586" t="s">
        <v>17945</v>
      </c>
      <c r="Y8586" t="s">
        <v>440</v>
      </c>
    </row>
    <row r="8587" spans="23:25" x14ac:dyDescent="0.25">
      <c r="W8587" t="s">
        <v>17946</v>
      </c>
      <c r="X8587" t="s">
        <v>17947</v>
      </c>
      <c r="Y8587" t="s">
        <v>440</v>
      </c>
    </row>
    <row r="8588" spans="23:25" x14ac:dyDescent="0.25">
      <c r="W8588" t="s">
        <v>17948</v>
      </c>
      <c r="X8588" t="s">
        <v>17949</v>
      </c>
      <c r="Y8588" t="s">
        <v>440</v>
      </c>
    </row>
    <row r="8589" spans="23:25" x14ac:dyDescent="0.25">
      <c r="W8589" t="s">
        <v>17950</v>
      </c>
      <c r="X8589" t="s">
        <v>17951</v>
      </c>
      <c r="Y8589" t="s">
        <v>440</v>
      </c>
    </row>
    <row r="8590" spans="23:25" x14ac:dyDescent="0.25">
      <c r="W8590" t="s">
        <v>17952</v>
      </c>
      <c r="X8590" t="s">
        <v>17953</v>
      </c>
      <c r="Y8590" t="s">
        <v>440</v>
      </c>
    </row>
    <row r="8591" spans="23:25" x14ac:dyDescent="0.25">
      <c r="W8591" t="s">
        <v>17954</v>
      </c>
      <c r="X8591" t="s">
        <v>17955</v>
      </c>
      <c r="Y8591" t="s">
        <v>440</v>
      </c>
    </row>
    <row r="8592" spans="23:25" x14ac:dyDescent="0.25">
      <c r="W8592" t="s">
        <v>17956</v>
      </c>
      <c r="X8592" t="s">
        <v>17957</v>
      </c>
      <c r="Y8592" t="s">
        <v>440</v>
      </c>
    </row>
    <row r="8593" spans="23:25" x14ac:dyDescent="0.25">
      <c r="W8593" t="s">
        <v>17958</v>
      </c>
      <c r="X8593" t="s">
        <v>17959</v>
      </c>
      <c r="Y8593" t="s">
        <v>440</v>
      </c>
    </row>
    <row r="8594" spans="23:25" x14ac:dyDescent="0.25">
      <c r="W8594" t="s">
        <v>17960</v>
      </c>
      <c r="X8594" t="s">
        <v>17961</v>
      </c>
      <c r="Y8594" t="s">
        <v>440</v>
      </c>
    </row>
    <row r="8595" spans="23:25" x14ac:dyDescent="0.25">
      <c r="W8595" t="s">
        <v>17962</v>
      </c>
      <c r="X8595" t="s">
        <v>17963</v>
      </c>
      <c r="Y8595" t="s">
        <v>440</v>
      </c>
    </row>
    <row r="8596" spans="23:25" x14ac:dyDescent="0.25">
      <c r="W8596" t="s">
        <v>17964</v>
      </c>
      <c r="X8596" t="s">
        <v>17965</v>
      </c>
      <c r="Y8596" t="s">
        <v>440</v>
      </c>
    </row>
    <row r="8597" spans="23:25" x14ac:dyDescent="0.25">
      <c r="W8597" t="s">
        <v>17966</v>
      </c>
      <c r="X8597" t="s">
        <v>17967</v>
      </c>
      <c r="Y8597" t="s">
        <v>440</v>
      </c>
    </row>
    <row r="8598" spans="23:25" x14ac:dyDescent="0.25">
      <c r="W8598" t="s">
        <v>17968</v>
      </c>
      <c r="X8598" t="s">
        <v>17969</v>
      </c>
      <c r="Y8598" t="s">
        <v>440</v>
      </c>
    </row>
    <row r="8599" spans="23:25" x14ac:dyDescent="0.25">
      <c r="W8599" t="s">
        <v>17970</v>
      </c>
      <c r="X8599" t="s">
        <v>17971</v>
      </c>
      <c r="Y8599" t="s">
        <v>440</v>
      </c>
    </row>
    <row r="8600" spans="23:25" x14ac:dyDescent="0.25">
      <c r="W8600" t="s">
        <v>17972</v>
      </c>
      <c r="X8600" t="s">
        <v>17973</v>
      </c>
      <c r="Y8600" t="s">
        <v>440</v>
      </c>
    </row>
    <row r="8601" spans="23:25" x14ac:dyDescent="0.25">
      <c r="W8601" t="s">
        <v>17974</v>
      </c>
      <c r="X8601" t="s">
        <v>17975</v>
      </c>
      <c r="Y8601" t="s">
        <v>440</v>
      </c>
    </row>
    <row r="8602" spans="23:25" x14ac:dyDescent="0.25">
      <c r="W8602" t="s">
        <v>17976</v>
      </c>
      <c r="X8602" t="s">
        <v>17977</v>
      </c>
      <c r="Y8602" t="s">
        <v>434</v>
      </c>
    </row>
    <row r="8603" spans="23:25" x14ac:dyDescent="0.25">
      <c r="W8603" t="s">
        <v>17978</v>
      </c>
      <c r="X8603" t="s">
        <v>17979</v>
      </c>
      <c r="Y8603" t="s">
        <v>434</v>
      </c>
    </row>
    <row r="8604" spans="23:25" x14ac:dyDescent="0.25">
      <c r="W8604" t="s">
        <v>17980</v>
      </c>
      <c r="X8604" t="s">
        <v>17981</v>
      </c>
      <c r="Y8604" t="s">
        <v>434</v>
      </c>
    </row>
    <row r="8605" spans="23:25" x14ac:dyDescent="0.25">
      <c r="W8605" t="s">
        <v>17982</v>
      </c>
      <c r="X8605" t="s">
        <v>17983</v>
      </c>
      <c r="Y8605" t="s">
        <v>434</v>
      </c>
    </row>
    <row r="8606" spans="23:25" x14ac:dyDescent="0.25">
      <c r="W8606" t="s">
        <v>17984</v>
      </c>
      <c r="X8606" t="s">
        <v>17985</v>
      </c>
      <c r="Y8606" t="s">
        <v>443</v>
      </c>
    </row>
    <row r="8607" spans="23:25" x14ac:dyDescent="0.25">
      <c r="W8607" t="s">
        <v>17986</v>
      </c>
      <c r="X8607" t="s">
        <v>17987</v>
      </c>
      <c r="Y8607" t="s">
        <v>443</v>
      </c>
    </row>
    <row r="8608" spans="23:25" x14ac:dyDescent="0.25">
      <c r="W8608" t="s">
        <v>17988</v>
      </c>
      <c r="X8608" t="s">
        <v>17989</v>
      </c>
      <c r="Y8608" t="s">
        <v>443</v>
      </c>
    </row>
    <row r="8609" spans="23:25" x14ac:dyDescent="0.25">
      <c r="W8609" t="s">
        <v>17990</v>
      </c>
      <c r="X8609" t="s">
        <v>17991</v>
      </c>
      <c r="Y8609" t="s">
        <v>443</v>
      </c>
    </row>
    <row r="8610" spans="23:25" x14ac:dyDescent="0.25">
      <c r="W8610" t="s">
        <v>17992</v>
      </c>
      <c r="X8610" t="s">
        <v>17993</v>
      </c>
      <c r="Y8610" t="s">
        <v>443</v>
      </c>
    </row>
    <row r="8611" spans="23:25" x14ac:dyDescent="0.25">
      <c r="W8611" t="s">
        <v>17994</v>
      </c>
      <c r="X8611" t="s">
        <v>17995</v>
      </c>
      <c r="Y8611" t="s">
        <v>443</v>
      </c>
    </row>
    <row r="8612" spans="23:25" x14ac:dyDescent="0.25">
      <c r="W8612" t="s">
        <v>17996</v>
      </c>
      <c r="X8612" t="s">
        <v>17997</v>
      </c>
      <c r="Y8612" t="s">
        <v>443</v>
      </c>
    </row>
    <row r="8613" spans="23:25" x14ac:dyDescent="0.25">
      <c r="W8613" t="s">
        <v>17998</v>
      </c>
      <c r="X8613" t="s">
        <v>17999</v>
      </c>
      <c r="Y8613" t="s">
        <v>443</v>
      </c>
    </row>
    <row r="8614" spans="23:25" x14ac:dyDescent="0.25">
      <c r="W8614" t="s">
        <v>18000</v>
      </c>
      <c r="X8614" t="s">
        <v>18001</v>
      </c>
      <c r="Y8614" t="s">
        <v>443</v>
      </c>
    </row>
    <row r="8615" spans="23:25" x14ac:dyDescent="0.25">
      <c r="W8615" t="s">
        <v>18002</v>
      </c>
      <c r="X8615" t="s">
        <v>18003</v>
      </c>
      <c r="Y8615" t="s">
        <v>443</v>
      </c>
    </row>
    <row r="8616" spans="23:25" x14ac:dyDescent="0.25">
      <c r="W8616" t="s">
        <v>18004</v>
      </c>
      <c r="X8616" t="s">
        <v>18005</v>
      </c>
      <c r="Y8616" t="s">
        <v>443</v>
      </c>
    </row>
    <row r="8617" spans="23:25" x14ac:dyDescent="0.25">
      <c r="W8617" t="s">
        <v>18006</v>
      </c>
      <c r="X8617" t="s">
        <v>18007</v>
      </c>
      <c r="Y8617" t="s">
        <v>443</v>
      </c>
    </row>
    <row r="8618" spans="23:25" x14ac:dyDescent="0.25">
      <c r="W8618" t="s">
        <v>18008</v>
      </c>
      <c r="X8618" t="s">
        <v>18009</v>
      </c>
      <c r="Y8618" t="s">
        <v>443</v>
      </c>
    </row>
    <row r="8619" spans="23:25" x14ac:dyDescent="0.25">
      <c r="W8619" t="s">
        <v>18010</v>
      </c>
      <c r="X8619" t="s">
        <v>18011</v>
      </c>
      <c r="Y8619" t="s">
        <v>443</v>
      </c>
    </row>
    <row r="8620" spans="23:25" x14ac:dyDescent="0.25">
      <c r="W8620" t="s">
        <v>18012</v>
      </c>
      <c r="X8620" t="s">
        <v>18013</v>
      </c>
      <c r="Y8620" t="s">
        <v>209</v>
      </c>
    </row>
    <row r="8621" spans="23:25" x14ac:dyDescent="0.25">
      <c r="W8621" t="s">
        <v>18014</v>
      </c>
      <c r="X8621" t="s">
        <v>18015</v>
      </c>
      <c r="Y8621" t="s">
        <v>443</v>
      </c>
    </row>
    <row r="8622" spans="23:25" x14ac:dyDescent="0.25">
      <c r="W8622" t="s">
        <v>18016</v>
      </c>
      <c r="X8622" t="s">
        <v>18017</v>
      </c>
      <c r="Y8622" t="s">
        <v>443</v>
      </c>
    </row>
    <row r="8623" spans="23:25" x14ac:dyDescent="0.25">
      <c r="W8623" t="s">
        <v>18018</v>
      </c>
      <c r="X8623" t="s">
        <v>18019</v>
      </c>
      <c r="Y8623" t="s">
        <v>443</v>
      </c>
    </row>
    <row r="8624" spans="23:25" x14ac:dyDescent="0.25">
      <c r="W8624" t="s">
        <v>18020</v>
      </c>
      <c r="X8624" t="s">
        <v>18021</v>
      </c>
      <c r="Y8624" t="s">
        <v>443</v>
      </c>
    </row>
    <row r="8625" spans="23:25" x14ac:dyDescent="0.25">
      <c r="W8625" t="s">
        <v>18022</v>
      </c>
      <c r="X8625" t="s">
        <v>18023</v>
      </c>
      <c r="Y8625" t="s">
        <v>443</v>
      </c>
    </row>
    <row r="8626" spans="23:25" x14ac:dyDescent="0.25">
      <c r="W8626" t="s">
        <v>18024</v>
      </c>
      <c r="X8626" t="s">
        <v>18025</v>
      </c>
      <c r="Y8626" t="s">
        <v>443</v>
      </c>
    </row>
    <row r="8627" spans="23:25" x14ac:dyDescent="0.25">
      <c r="W8627" t="s">
        <v>18026</v>
      </c>
      <c r="X8627" t="s">
        <v>18027</v>
      </c>
      <c r="Y8627" t="s">
        <v>443</v>
      </c>
    </row>
    <row r="8628" spans="23:25" x14ac:dyDescent="0.25">
      <c r="W8628" t="s">
        <v>18028</v>
      </c>
      <c r="X8628" t="s">
        <v>18029</v>
      </c>
      <c r="Y8628" t="s">
        <v>443</v>
      </c>
    </row>
    <row r="8629" spans="23:25" x14ac:dyDescent="0.25">
      <c r="W8629" t="s">
        <v>18030</v>
      </c>
      <c r="X8629" t="s">
        <v>18031</v>
      </c>
      <c r="Y8629" t="s">
        <v>443</v>
      </c>
    </row>
    <row r="8630" spans="23:25" x14ac:dyDescent="0.25">
      <c r="W8630" t="s">
        <v>18032</v>
      </c>
      <c r="X8630" t="s">
        <v>18033</v>
      </c>
      <c r="Y8630" t="s">
        <v>443</v>
      </c>
    </row>
    <row r="8631" spans="23:25" x14ac:dyDescent="0.25">
      <c r="W8631" t="s">
        <v>18034</v>
      </c>
      <c r="X8631" t="s">
        <v>18035</v>
      </c>
      <c r="Y8631" t="s">
        <v>443</v>
      </c>
    </row>
    <row r="8632" spans="23:25" x14ac:dyDescent="0.25">
      <c r="W8632" t="s">
        <v>18036</v>
      </c>
      <c r="X8632" t="s">
        <v>18037</v>
      </c>
      <c r="Y8632" t="s">
        <v>443</v>
      </c>
    </row>
    <row r="8633" spans="23:25" x14ac:dyDescent="0.25">
      <c r="W8633" t="s">
        <v>18038</v>
      </c>
      <c r="X8633" t="s">
        <v>18039</v>
      </c>
      <c r="Y8633" t="s">
        <v>443</v>
      </c>
    </row>
    <row r="8634" spans="23:25" x14ac:dyDescent="0.25">
      <c r="W8634" t="s">
        <v>18040</v>
      </c>
      <c r="X8634" t="s">
        <v>18041</v>
      </c>
      <c r="Y8634" t="s">
        <v>443</v>
      </c>
    </row>
    <row r="8635" spans="23:25" x14ac:dyDescent="0.25">
      <c r="W8635" t="s">
        <v>18042</v>
      </c>
      <c r="X8635" t="s">
        <v>18043</v>
      </c>
      <c r="Y8635" t="s">
        <v>443</v>
      </c>
    </row>
    <row r="8636" spans="23:25" x14ac:dyDescent="0.25">
      <c r="W8636" t="s">
        <v>18044</v>
      </c>
      <c r="X8636" t="s">
        <v>18045</v>
      </c>
      <c r="Y8636" t="s">
        <v>443</v>
      </c>
    </row>
    <row r="8637" spans="23:25" x14ac:dyDescent="0.25">
      <c r="W8637" t="s">
        <v>18046</v>
      </c>
      <c r="X8637" t="s">
        <v>18047</v>
      </c>
      <c r="Y8637" t="s">
        <v>443</v>
      </c>
    </row>
    <row r="8638" spans="23:25" x14ac:dyDescent="0.25">
      <c r="W8638" t="s">
        <v>18048</v>
      </c>
      <c r="X8638" t="s">
        <v>18049</v>
      </c>
      <c r="Y8638" t="s">
        <v>443</v>
      </c>
    </row>
    <row r="8639" spans="23:25" x14ac:dyDescent="0.25">
      <c r="W8639" t="s">
        <v>18050</v>
      </c>
      <c r="X8639" t="s">
        <v>18051</v>
      </c>
      <c r="Y8639" t="s">
        <v>443</v>
      </c>
    </row>
    <row r="8640" spans="23:25" x14ac:dyDescent="0.25">
      <c r="W8640" t="s">
        <v>18052</v>
      </c>
      <c r="X8640" t="s">
        <v>18053</v>
      </c>
      <c r="Y8640" t="s">
        <v>443</v>
      </c>
    </row>
    <row r="8641" spans="23:25" x14ac:dyDescent="0.25">
      <c r="W8641" t="s">
        <v>18054</v>
      </c>
      <c r="X8641" t="s">
        <v>18055</v>
      </c>
      <c r="Y8641" t="s">
        <v>443</v>
      </c>
    </row>
    <row r="8642" spans="23:25" x14ac:dyDescent="0.25">
      <c r="W8642" t="s">
        <v>18056</v>
      </c>
      <c r="X8642" t="s">
        <v>18057</v>
      </c>
      <c r="Y8642" t="s">
        <v>443</v>
      </c>
    </row>
    <row r="8643" spans="23:25" x14ac:dyDescent="0.25">
      <c r="W8643" t="s">
        <v>18058</v>
      </c>
      <c r="X8643" t="s">
        <v>18059</v>
      </c>
      <c r="Y8643" t="s">
        <v>443</v>
      </c>
    </row>
    <row r="8644" spans="23:25" x14ac:dyDescent="0.25">
      <c r="W8644" t="s">
        <v>18060</v>
      </c>
      <c r="X8644" t="s">
        <v>18061</v>
      </c>
      <c r="Y8644" t="s">
        <v>443</v>
      </c>
    </row>
    <row r="8645" spans="23:25" x14ac:dyDescent="0.25">
      <c r="W8645" t="s">
        <v>18062</v>
      </c>
      <c r="X8645" t="s">
        <v>18063</v>
      </c>
      <c r="Y8645" t="s">
        <v>443</v>
      </c>
    </row>
    <row r="8646" spans="23:25" x14ac:dyDescent="0.25">
      <c r="W8646" t="s">
        <v>18064</v>
      </c>
      <c r="X8646" t="s">
        <v>18065</v>
      </c>
      <c r="Y8646" t="s">
        <v>443</v>
      </c>
    </row>
    <row r="8647" spans="23:25" x14ac:dyDescent="0.25">
      <c r="W8647" t="s">
        <v>18066</v>
      </c>
      <c r="X8647" t="s">
        <v>18067</v>
      </c>
      <c r="Y8647" t="s">
        <v>443</v>
      </c>
    </row>
    <row r="8648" spans="23:25" x14ac:dyDescent="0.25">
      <c r="W8648" t="s">
        <v>18068</v>
      </c>
      <c r="X8648" t="s">
        <v>18069</v>
      </c>
      <c r="Y8648" t="s">
        <v>443</v>
      </c>
    </row>
    <row r="8649" spans="23:25" x14ac:dyDescent="0.25">
      <c r="W8649" t="s">
        <v>18070</v>
      </c>
      <c r="X8649" t="s">
        <v>18071</v>
      </c>
      <c r="Y8649" t="s">
        <v>443</v>
      </c>
    </row>
    <row r="8650" spans="23:25" x14ac:dyDescent="0.25">
      <c r="W8650" t="s">
        <v>18072</v>
      </c>
      <c r="X8650" t="s">
        <v>18073</v>
      </c>
      <c r="Y8650" t="s">
        <v>443</v>
      </c>
    </row>
    <row r="8651" spans="23:25" x14ac:dyDescent="0.25">
      <c r="W8651" t="s">
        <v>18074</v>
      </c>
      <c r="X8651" t="s">
        <v>18075</v>
      </c>
      <c r="Y8651" t="s">
        <v>443</v>
      </c>
    </row>
    <row r="8652" spans="23:25" x14ac:dyDescent="0.25">
      <c r="W8652" t="s">
        <v>18076</v>
      </c>
      <c r="X8652" t="s">
        <v>18077</v>
      </c>
      <c r="Y8652" t="s">
        <v>443</v>
      </c>
    </row>
    <row r="8653" spans="23:25" x14ac:dyDescent="0.25">
      <c r="W8653" t="s">
        <v>18078</v>
      </c>
      <c r="X8653" t="s">
        <v>18079</v>
      </c>
      <c r="Y8653" t="s">
        <v>443</v>
      </c>
    </row>
    <row r="8654" spans="23:25" x14ac:dyDescent="0.25">
      <c r="W8654" t="s">
        <v>18080</v>
      </c>
      <c r="X8654" t="s">
        <v>18081</v>
      </c>
      <c r="Y8654" t="s">
        <v>443</v>
      </c>
    </row>
    <row r="8655" spans="23:25" x14ac:dyDescent="0.25">
      <c r="W8655" t="s">
        <v>18082</v>
      </c>
      <c r="X8655" t="s">
        <v>18083</v>
      </c>
      <c r="Y8655" t="s">
        <v>443</v>
      </c>
    </row>
    <row r="8656" spans="23:25" x14ac:dyDescent="0.25">
      <c r="W8656" t="s">
        <v>18084</v>
      </c>
      <c r="X8656" t="s">
        <v>18085</v>
      </c>
      <c r="Y8656" t="s">
        <v>443</v>
      </c>
    </row>
    <row r="8657" spans="23:25" x14ac:dyDescent="0.25">
      <c r="W8657" t="s">
        <v>18086</v>
      </c>
      <c r="X8657" t="s">
        <v>18087</v>
      </c>
      <c r="Y8657" t="s">
        <v>443</v>
      </c>
    </row>
    <row r="8658" spans="23:25" x14ac:dyDescent="0.25">
      <c r="W8658" t="s">
        <v>18088</v>
      </c>
      <c r="X8658" t="s">
        <v>18089</v>
      </c>
      <c r="Y8658" t="s">
        <v>443</v>
      </c>
    </row>
    <row r="8659" spans="23:25" x14ac:dyDescent="0.25">
      <c r="W8659" t="s">
        <v>18090</v>
      </c>
      <c r="X8659" t="s">
        <v>18091</v>
      </c>
      <c r="Y8659" t="s">
        <v>443</v>
      </c>
    </row>
    <row r="8660" spans="23:25" x14ac:dyDescent="0.25">
      <c r="W8660" t="s">
        <v>18092</v>
      </c>
      <c r="X8660" t="s">
        <v>18093</v>
      </c>
      <c r="Y8660" t="s">
        <v>443</v>
      </c>
    </row>
    <row r="8661" spans="23:25" x14ac:dyDescent="0.25">
      <c r="W8661" t="s">
        <v>18094</v>
      </c>
      <c r="X8661" t="s">
        <v>18095</v>
      </c>
      <c r="Y8661" t="s">
        <v>443</v>
      </c>
    </row>
    <row r="8662" spans="23:25" x14ac:dyDescent="0.25">
      <c r="W8662" t="s">
        <v>18096</v>
      </c>
      <c r="X8662" t="s">
        <v>18097</v>
      </c>
      <c r="Y8662" t="s">
        <v>443</v>
      </c>
    </row>
    <row r="8663" spans="23:25" x14ac:dyDescent="0.25">
      <c r="W8663" t="s">
        <v>18098</v>
      </c>
      <c r="X8663" t="s">
        <v>18099</v>
      </c>
      <c r="Y8663" t="s">
        <v>443</v>
      </c>
    </row>
    <row r="8664" spans="23:25" x14ac:dyDescent="0.25">
      <c r="W8664" t="s">
        <v>18100</v>
      </c>
      <c r="X8664" t="s">
        <v>18101</v>
      </c>
      <c r="Y8664" t="s">
        <v>443</v>
      </c>
    </row>
    <row r="8665" spans="23:25" x14ac:dyDescent="0.25">
      <c r="W8665" t="s">
        <v>18102</v>
      </c>
      <c r="X8665" t="s">
        <v>18103</v>
      </c>
      <c r="Y8665" t="s">
        <v>443</v>
      </c>
    </row>
    <row r="8666" spans="23:25" x14ac:dyDescent="0.25">
      <c r="W8666" t="s">
        <v>18104</v>
      </c>
      <c r="X8666" t="s">
        <v>18105</v>
      </c>
      <c r="Y8666" t="s">
        <v>443</v>
      </c>
    </row>
    <row r="8667" spans="23:25" x14ac:dyDescent="0.25">
      <c r="W8667" t="s">
        <v>18106</v>
      </c>
      <c r="X8667" t="s">
        <v>18107</v>
      </c>
      <c r="Y8667" t="s">
        <v>443</v>
      </c>
    </row>
    <row r="8668" spans="23:25" x14ac:dyDescent="0.25">
      <c r="W8668" t="s">
        <v>18108</v>
      </c>
      <c r="X8668" t="s">
        <v>18109</v>
      </c>
      <c r="Y8668" t="s">
        <v>443</v>
      </c>
    </row>
    <row r="8669" spans="23:25" x14ac:dyDescent="0.25">
      <c r="W8669" t="s">
        <v>18110</v>
      </c>
      <c r="X8669" t="s">
        <v>18111</v>
      </c>
      <c r="Y8669" t="s">
        <v>443</v>
      </c>
    </row>
    <row r="8670" spans="23:25" x14ac:dyDescent="0.25">
      <c r="W8670" t="s">
        <v>18112</v>
      </c>
      <c r="X8670" t="s">
        <v>18113</v>
      </c>
      <c r="Y8670" t="s">
        <v>443</v>
      </c>
    </row>
    <row r="8671" spans="23:25" x14ac:dyDescent="0.25">
      <c r="W8671" t="s">
        <v>18114</v>
      </c>
      <c r="X8671" t="s">
        <v>18115</v>
      </c>
      <c r="Y8671" t="s">
        <v>443</v>
      </c>
    </row>
    <row r="8672" spans="23:25" x14ac:dyDescent="0.25">
      <c r="W8672" t="s">
        <v>18116</v>
      </c>
      <c r="X8672" t="s">
        <v>18117</v>
      </c>
      <c r="Y8672" t="s">
        <v>443</v>
      </c>
    </row>
    <row r="8673" spans="23:25" x14ac:dyDescent="0.25">
      <c r="W8673" t="s">
        <v>18118</v>
      </c>
      <c r="X8673" t="s">
        <v>18119</v>
      </c>
      <c r="Y8673" t="s">
        <v>443</v>
      </c>
    </row>
    <row r="8674" spans="23:25" x14ac:dyDescent="0.25">
      <c r="W8674" t="s">
        <v>18120</v>
      </c>
      <c r="X8674" t="s">
        <v>18121</v>
      </c>
      <c r="Y8674" t="s">
        <v>443</v>
      </c>
    </row>
    <row r="8675" spans="23:25" x14ac:dyDescent="0.25">
      <c r="W8675" t="s">
        <v>18122</v>
      </c>
      <c r="X8675" t="s">
        <v>18123</v>
      </c>
      <c r="Y8675" t="s">
        <v>443</v>
      </c>
    </row>
    <row r="8676" spans="23:25" x14ac:dyDescent="0.25">
      <c r="W8676" t="s">
        <v>18124</v>
      </c>
      <c r="X8676" t="s">
        <v>18125</v>
      </c>
      <c r="Y8676" t="s">
        <v>443</v>
      </c>
    </row>
    <row r="8677" spans="23:25" x14ac:dyDescent="0.25">
      <c r="W8677" t="s">
        <v>18126</v>
      </c>
      <c r="X8677" t="s">
        <v>18127</v>
      </c>
      <c r="Y8677" t="s">
        <v>443</v>
      </c>
    </row>
    <row r="8678" spans="23:25" x14ac:dyDescent="0.25">
      <c r="W8678" t="s">
        <v>18128</v>
      </c>
      <c r="X8678" t="s">
        <v>18129</v>
      </c>
      <c r="Y8678" t="s">
        <v>443</v>
      </c>
    </row>
    <row r="8679" spans="23:25" x14ac:dyDescent="0.25">
      <c r="W8679" t="s">
        <v>18130</v>
      </c>
      <c r="X8679" t="s">
        <v>18131</v>
      </c>
      <c r="Y8679" t="s">
        <v>443</v>
      </c>
    </row>
    <row r="8680" spans="23:25" x14ac:dyDescent="0.25">
      <c r="W8680" t="s">
        <v>18132</v>
      </c>
      <c r="X8680" t="s">
        <v>18133</v>
      </c>
      <c r="Y8680" t="s">
        <v>443</v>
      </c>
    </row>
    <row r="8681" spans="23:25" x14ac:dyDescent="0.25">
      <c r="W8681" t="s">
        <v>18134</v>
      </c>
      <c r="X8681" t="s">
        <v>18135</v>
      </c>
      <c r="Y8681" t="s">
        <v>443</v>
      </c>
    </row>
    <row r="8682" spans="23:25" x14ac:dyDescent="0.25">
      <c r="W8682" t="s">
        <v>18136</v>
      </c>
      <c r="X8682" t="s">
        <v>18137</v>
      </c>
      <c r="Y8682" t="s">
        <v>443</v>
      </c>
    </row>
    <row r="8683" spans="23:25" x14ac:dyDescent="0.25">
      <c r="W8683" t="s">
        <v>18138</v>
      </c>
      <c r="X8683" t="s">
        <v>18139</v>
      </c>
      <c r="Y8683" t="s">
        <v>443</v>
      </c>
    </row>
    <row r="8684" spans="23:25" x14ac:dyDescent="0.25">
      <c r="W8684" t="s">
        <v>18140</v>
      </c>
      <c r="X8684" t="s">
        <v>18141</v>
      </c>
      <c r="Y8684" t="s">
        <v>443</v>
      </c>
    </row>
    <row r="8685" spans="23:25" x14ac:dyDescent="0.25">
      <c r="W8685" t="s">
        <v>18142</v>
      </c>
      <c r="X8685" t="s">
        <v>18143</v>
      </c>
      <c r="Y8685" t="s">
        <v>443</v>
      </c>
    </row>
    <row r="8686" spans="23:25" x14ac:dyDescent="0.25">
      <c r="W8686" t="s">
        <v>18144</v>
      </c>
      <c r="X8686" t="s">
        <v>18145</v>
      </c>
      <c r="Y8686" t="s">
        <v>443</v>
      </c>
    </row>
    <row r="8687" spans="23:25" x14ac:dyDescent="0.25">
      <c r="W8687" t="s">
        <v>18146</v>
      </c>
      <c r="X8687" t="s">
        <v>18147</v>
      </c>
      <c r="Y8687" t="s">
        <v>443</v>
      </c>
    </row>
    <row r="8688" spans="23:25" x14ac:dyDescent="0.25">
      <c r="W8688" t="s">
        <v>18148</v>
      </c>
      <c r="X8688" t="s">
        <v>18149</v>
      </c>
      <c r="Y8688" t="s">
        <v>443</v>
      </c>
    </row>
    <row r="8689" spans="23:25" x14ac:dyDescent="0.25">
      <c r="W8689" t="s">
        <v>18150</v>
      </c>
      <c r="X8689" t="s">
        <v>18151</v>
      </c>
      <c r="Y8689" t="s">
        <v>443</v>
      </c>
    </row>
    <row r="8690" spans="23:25" x14ac:dyDescent="0.25">
      <c r="W8690" t="s">
        <v>18152</v>
      </c>
      <c r="X8690" t="s">
        <v>18153</v>
      </c>
      <c r="Y8690" t="s">
        <v>443</v>
      </c>
    </row>
    <row r="8691" spans="23:25" x14ac:dyDescent="0.25">
      <c r="W8691" t="s">
        <v>18154</v>
      </c>
      <c r="X8691" t="s">
        <v>18155</v>
      </c>
      <c r="Y8691" t="s">
        <v>443</v>
      </c>
    </row>
    <row r="8692" spans="23:25" x14ac:dyDescent="0.25">
      <c r="W8692" t="s">
        <v>18156</v>
      </c>
      <c r="X8692" t="s">
        <v>18157</v>
      </c>
      <c r="Y8692" t="s">
        <v>443</v>
      </c>
    </row>
    <row r="8693" spans="23:25" x14ac:dyDescent="0.25">
      <c r="W8693" t="s">
        <v>18158</v>
      </c>
      <c r="X8693" t="s">
        <v>18159</v>
      </c>
      <c r="Y8693" t="s">
        <v>443</v>
      </c>
    </row>
    <row r="8694" spans="23:25" x14ac:dyDescent="0.25">
      <c r="W8694" t="s">
        <v>18160</v>
      </c>
      <c r="X8694" t="s">
        <v>18161</v>
      </c>
      <c r="Y8694" t="s">
        <v>443</v>
      </c>
    </row>
    <row r="8695" spans="23:25" x14ac:dyDescent="0.25">
      <c r="W8695" t="s">
        <v>18162</v>
      </c>
      <c r="X8695" t="s">
        <v>18163</v>
      </c>
      <c r="Y8695" t="s">
        <v>443</v>
      </c>
    </row>
    <row r="8696" spans="23:25" x14ac:dyDescent="0.25">
      <c r="W8696" t="s">
        <v>18164</v>
      </c>
      <c r="X8696" t="s">
        <v>18165</v>
      </c>
      <c r="Y8696" t="s">
        <v>443</v>
      </c>
    </row>
    <row r="8697" spans="23:25" x14ac:dyDescent="0.25">
      <c r="W8697" t="s">
        <v>18166</v>
      </c>
      <c r="X8697" t="s">
        <v>18167</v>
      </c>
      <c r="Y8697" t="s">
        <v>443</v>
      </c>
    </row>
    <row r="8698" spans="23:25" x14ac:dyDescent="0.25">
      <c r="W8698" t="s">
        <v>18168</v>
      </c>
      <c r="X8698" t="s">
        <v>18169</v>
      </c>
      <c r="Y8698" t="s">
        <v>443</v>
      </c>
    </row>
    <row r="8699" spans="23:25" x14ac:dyDescent="0.25">
      <c r="W8699" t="s">
        <v>18170</v>
      </c>
      <c r="X8699" t="s">
        <v>18171</v>
      </c>
      <c r="Y8699" t="s">
        <v>443</v>
      </c>
    </row>
    <row r="8700" spans="23:25" x14ac:dyDescent="0.25">
      <c r="W8700" t="s">
        <v>18172</v>
      </c>
      <c r="X8700" t="s">
        <v>18173</v>
      </c>
      <c r="Y8700" t="s">
        <v>443</v>
      </c>
    </row>
    <row r="8701" spans="23:25" x14ac:dyDescent="0.25">
      <c r="W8701" t="s">
        <v>18174</v>
      </c>
      <c r="X8701" t="s">
        <v>18175</v>
      </c>
      <c r="Y8701" t="s">
        <v>443</v>
      </c>
    </row>
    <row r="8702" spans="23:25" x14ac:dyDescent="0.25">
      <c r="W8702" t="s">
        <v>18176</v>
      </c>
      <c r="X8702" t="s">
        <v>18177</v>
      </c>
      <c r="Y8702" t="s">
        <v>443</v>
      </c>
    </row>
    <row r="8703" spans="23:25" x14ac:dyDescent="0.25">
      <c r="W8703" t="s">
        <v>18178</v>
      </c>
      <c r="X8703" t="s">
        <v>18179</v>
      </c>
      <c r="Y8703" t="s">
        <v>443</v>
      </c>
    </row>
    <row r="8704" spans="23:25" x14ac:dyDescent="0.25">
      <c r="W8704" t="s">
        <v>18180</v>
      </c>
      <c r="X8704" t="s">
        <v>18181</v>
      </c>
      <c r="Y8704" t="s">
        <v>443</v>
      </c>
    </row>
    <row r="8705" spans="23:25" x14ac:dyDescent="0.25">
      <c r="W8705" t="s">
        <v>18182</v>
      </c>
      <c r="X8705" t="s">
        <v>18183</v>
      </c>
      <c r="Y8705" t="s">
        <v>443</v>
      </c>
    </row>
    <row r="8706" spans="23:25" x14ac:dyDescent="0.25">
      <c r="W8706" t="s">
        <v>18184</v>
      </c>
      <c r="X8706" t="s">
        <v>18185</v>
      </c>
      <c r="Y8706" t="s">
        <v>443</v>
      </c>
    </row>
    <row r="8707" spans="23:25" x14ac:dyDescent="0.25">
      <c r="W8707" t="s">
        <v>18186</v>
      </c>
      <c r="X8707" t="s">
        <v>18187</v>
      </c>
      <c r="Y8707" t="s">
        <v>443</v>
      </c>
    </row>
    <row r="8708" spans="23:25" x14ac:dyDescent="0.25">
      <c r="W8708" t="s">
        <v>18188</v>
      </c>
      <c r="X8708" t="s">
        <v>18189</v>
      </c>
      <c r="Y8708" t="s">
        <v>443</v>
      </c>
    </row>
    <row r="8709" spans="23:25" x14ac:dyDescent="0.25">
      <c r="W8709" t="s">
        <v>18190</v>
      </c>
      <c r="X8709" t="s">
        <v>18191</v>
      </c>
      <c r="Y8709" t="s">
        <v>443</v>
      </c>
    </row>
    <row r="8710" spans="23:25" x14ac:dyDescent="0.25">
      <c r="W8710" t="s">
        <v>18192</v>
      </c>
      <c r="X8710" t="s">
        <v>18193</v>
      </c>
      <c r="Y8710" t="s">
        <v>443</v>
      </c>
    </row>
    <row r="8711" spans="23:25" x14ac:dyDescent="0.25">
      <c r="W8711" t="s">
        <v>18194</v>
      </c>
      <c r="X8711" t="s">
        <v>18195</v>
      </c>
      <c r="Y8711" t="s">
        <v>443</v>
      </c>
    </row>
    <row r="8712" spans="23:25" x14ac:dyDescent="0.25">
      <c r="W8712" t="s">
        <v>18196</v>
      </c>
      <c r="X8712" t="s">
        <v>18197</v>
      </c>
      <c r="Y8712" t="s">
        <v>443</v>
      </c>
    </row>
    <row r="8713" spans="23:25" x14ac:dyDescent="0.25">
      <c r="W8713" t="s">
        <v>18198</v>
      </c>
      <c r="X8713" t="s">
        <v>18199</v>
      </c>
      <c r="Y8713" t="s">
        <v>443</v>
      </c>
    </row>
    <row r="8714" spans="23:25" x14ac:dyDescent="0.25">
      <c r="W8714" t="s">
        <v>18200</v>
      </c>
      <c r="X8714" t="s">
        <v>18201</v>
      </c>
      <c r="Y8714" t="s">
        <v>443</v>
      </c>
    </row>
    <row r="8715" spans="23:25" x14ac:dyDescent="0.25">
      <c r="W8715" t="s">
        <v>18202</v>
      </c>
      <c r="X8715" t="s">
        <v>18203</v>
      </c>
      <c r="Y8715" t="s">
        <v>443</v>
      </c>
    </row>
    <row r="8716" spans="23:25" x14ac:dyDescent="0.25">
      <c r="W8716" t="s">
        <v>18204</v>
      </c>
      <c r="X8716" t="s">
        <v>18205</v>
      </c>
      <c r="Y8716" t="s">
        <v>443</v>
      </c>
    </row>
    <row r="8717" spans="23:25" x14ac:dyDescent="0.25">
      <c r="W8717" t="s">
        <v>18206</v>
      </c>
      <c r="X8717" t="s">
        <v>18207</v>
      </c>
      <c r="Y8717" t="s">
        <v>443</v>
      </c>
    </row>
    <row r="8718" spans="23:25" x14ac:dyDescent="0.25">
      <c r="W8718" t="s">
        <v>18208</v>
      </c>
      <c r="X8718" t="s">
        <v>18209</v>
      </c>
      <c r="Y8718" t="s">
        <v>443</v>
      </c>
    </row>
    <row r="8719" spans="23:25" x14ac:dyDescent="0.25">
      <c r="W8719" t="s">
        <v>18210</v>
      </c>
      <c r="X8719" t="s">
        <v>18211</v>
      </c>
      <c r="Y8719" t="s">
        <v>443</v>
      </c>
    </row>
    <row r="8720" spans="23:25" x14ac:dyDescent="0.25">
      <c r="W8720" t="s">
        <v>18212</v>
      </c>
      <c r="X8720" t="s">
        <v>18213</v>
      </c>
      <c r="Y8720" t="s">
        <v>443</v>
      </c>
    </row>
    <row r="8721" spans="23:25" x14ac:dyDescent="0.25">
      <c r="W8721" t="s">
        <v>18214</v>
      </c>
      <c r="X8721" t="s">
        <v>18215</v>
      </c>
      <c r="Y8721" t="s">
        <v>443</v>
      </c>
    </row>
    <row r="8722" spans="23:25" x14ac:dyDescent="0.25">
      <c r="W8722" t="s">
        <v>18216</v>
      </c>
      <c r="X8722" t="s">
        <v>18217</v>
      </c>
      <c r="Y8722" t="s">
        <v>443</v>
      </c>
    </row>
    <row r="8723" spans="23:25" x14ac:dyDescent="0.25">
      <c r="W8723" t="s">
        <v>18218</v>
      </c>
      <c r="X8723" t="s">
        <v>18219</v>
      </c>
      <c r="Y8723" t="s">
        <v>443</v>
      </c>
    </row>
    <row r="8724" spans="23:25" x14ac:dyDescent="0.25">
      <c r="W8724" t="s">
        <v>18220</v>
      </c>
      <c r="X8724" t="s">
        <v>18221</v>
      </c>
      <c r="Y8724" t="s">
        <v>443</v>
      </c>
    </row>
    <row r="8725" spans="23:25" x14ac:dyDescent="0.25">
      <c r="W8725" t="s">
        <v>18222</v>
      </c>
      <c r="X8725" t="s">
        <v>18223</v>
      </c>
      <c r="Y8725" t="s">
        <v>443</v>
      </c>
    </row>
    <row r="8726" spans="23:25" x14ac:dyDescent="0.25">
      <c r="W8726" t="s">
        <v>18224</v>
      </c>
      <c r="X8726" t="s">
        <v>18225</v>
      </c>
      <c r="Y8726" t="s">
        <v>443</v>
      </c>
    </row>
    <row r="8727" spans="23:25" x14ac:dyDescent="0.25">
      <c r="W8727" t="s">
        <v>18226</v>
      </c>
      <c r="X8727" t="s">
        <v>18227</v>
      </c>
      <c r="Y8727" t="s">
        <v>443</v>
      </c>
    </row>
    <row r="8728" spans="23:25" x14ac:dyDescent="0.25">
      <c r="W8728" t="s">
        <v>18228</v>
      </c>
      <c r="X8728" t="s">
        <v>18229</v>
      </c>
      <c r="Y8728" t="s">
        <v>443</v>
      </c>
    </row>
    <row r="8729" spans="23:25" x14ac:dyDescent="0.25">
      <c r="W8729" t="s">
        <v>18230</v>
      </c>
      <c r="X8729" t="s">
        <v>18231</v>
      </c>
      <c r="Y8729" t="s">
        <v>443</v>
      </c>
    </row>
    <row r="8730" spans="23:25" x14ac:dyDescent="0.25">
      <c r="W8730" t="s">
        <v>18232</v>
      </c>
      <c r="X8730" t="s">
        <v>18233</v>
      </c>
      <c r="Y8730" t="s">
        <v>443</v>
      </c>
    </row>
    <row r="8731" spans="23:25" x14ac:dyDescent="0.25">
      <c r="W8731" t="s">
        <v>18234</v>
      </c>
      <c r="X8731" t="s">
        <v>18235</v>
      </c>
      <c r="Y8731" t="s">
        <v>443</v>
      </c>
    </row>
    <row r="8732" spans="23:25" x14ac:dyDescent="0.25">
      <c r="W8732" t="s">
        <v>18236</v>
      </c>
      <c r="X8732" t="s">
        <v>18237</v>
      </c>
      <c r="Y8732" t="s">
        <v>443</v>
      </c>
    </row>
    <row r="8733" spans="23:25" x14ac:dyDescent="0.25">
      <c r="W8733" t="s">
        <v>18238</v>
      </c>
      <c r="X8733" t="s">
        <v>18239</v>
      </c>
      <c r="Y8733" t="s">
        <v>443</v>
      </c>
    </row>
    <row r="8734" spans="23:25" x14ac:dyDescent="0.25">
      <c r="W8734" t="s">
        <v>18240</v>
      </c>
      <c r="X8734" t="s">
        <v>18241</v>
      </c>
      <c r="Y8734" t="s">
        <v>443</v>
      </c>
    </row>
    <row r="8735" spans="23:25" x14ac:dyDescent="0.25">
      <c r="W8735" t="s">
        <v>18242</v>
      </c>
      <c r="X8735" t="s">
        <v>18243</v>
      </c>
      <c r="Y8735" t="s">
        <v>443</v>
      </c>
    </row>
    <row r="8736" spans="23:25" x14ac:dyDescent="0.25">
      <c r="W8736" t="s">
        <v>18244</v>
      </c>
      <c r="X8736" t="s">
        <v>18245</v>
      </c>
      <c r="Y8736" t="s">
        <v>443</v>
      </c>
    </row>
    <row r="8737" spans="23:25" x14ac:dyDescent="0.25">
      <c r="W8737" t="s">
        <v>18246</v>
      </c>
      <c r="X8737" t="s">
        <v>18247</v>
      </c>
      <c r="Y8737" t="s">
        <v>443</v>
      </c>
    </row>
    <row r="8738" spans="23:25" x14ac:dyDescent="0.25">
      <c r="W8738" t="s">
        <v>18248</v>
      </c>
      <c r="X8738" t="s">
        <v>18249</v>
      </c>
      <c r="Y8738" t="s">
        <v>443</v>
      </c>
    </row>
    <row r="8739" spans="23:25" x14ac:dyDescent="0.25">
      <c r="W8739" t="s">
        <v>18250</v>
      </c>
      <c r="X8739" t="s">
        <v>18251</v>
      </c>
      <c r="Y8739" t="s">
        <v>443</v>
      </c>
    </row>
    <row r="8740" spans="23:25" x14ac:dyDescent="0.25">
      <c r="W8740" t="s">
        <v>18252</v>
      </c>
      <c r="X8740" t="s">
        <v>18253</v>
      </c>
      <c r="Y8740" t="s">
        <v>443</v>
      </c>
    </row>
    <row r="8741" spans="23:25" x14ac:dyDescent="0.25">
      <c r="W8741" t="s">
        <v>18254</v>
      </c>
      <c r="X8741" t="s">
        <v>18255</v>
      </c>
      <c r="Y8741" t="s">
        <v>443</v>
      </c>
    </row>
    <row r="8742" spans="23:25" x14ac:dyDescent="0.25">
      <c r="W8742" t="s">
        <v>18256</v>
      </c>
      <c r="X8742" t="s">
        <v>18257</v>
      </c>
      <c r="Y8742" t="s">
        <v>443</v>
      </c>
    </row>
    <row r="8743" spans="23:25" x14ac:dyDescent="0.25">
      <c r="W8743" t="s">
        <v>18258</v>
      </c>
      <c r="X8743" t="s">
        <v>18259</v>
      </c>
      <c r="Y8743" t="s">
        <v>443</v>
      </c>
    </row>
    <row r="8744" spans="23:25" x14ac:dyDescent="0.25">
      <c r="W8744" t="s">
        <v>18260</v>
      </c>
      <c r="X8744" t="s">
        <v>18261</v>
      </c>
      <c r="Y8744" t="s">
        <v>443</v>
      </c>
    </row>
    <row r="8745" spans="23:25" x14ac:dyDescent="0.25">
      <c r="W8745" t="s">
        <v>18262</v>
      </c>
      <c r="X8745" t="s">
        <v>18263</v>
      </c>
      <c r="Y8745" t="s">
        <v>443</v>
      </c>
    </row>
    <row r="8746" spans="23:25" x14ac:dyDescent="0.25">
      <c r="W8746" t="s">
        <v>18264</v>
      </c>
      <c r="X8746" t="s">
        <v>18265</v>
      </c>
      <c r="Y8746" t="s">
        <v>443</v>
      </c>
    </row>
    <row r="8747" spans="23:25" x14ac:dyDescent="0.25">
      <c r="W8747" t="s">
        <v>18266</v>
      </c>
      <c r="X8747" t="s">
        <v>18267</v>
      </c>
      <c r="Y8747" t="s">
        <v>443</v>
      </c>
    </row>
    <row r="8748" spans="23:25" x14ac:dyDescent="0.25">
      <c r="W8748" t="s">
        <v>18268</v>
      </c>
      <c r="X8748" t="s">
        <v>18269</v>
      </c>
      <c r="Y8748" t="s">
        <v>443</v>
      </c>
    </row>
    <row r="8749" spans="23:25" x14ac:dyDescent="0.25">
      <c r="W8749" t="s">
        <v>18270</v>
      </c>
      <c r="X8749" t="s">
        <v>18271</v>
      </c>
      <c r="Y8749" t="s">
        <v>443</v>
      </c>
    </row>
    <row r="8750" spans="23:25" x14ac:dyDescent="0.25">
      <c r="W8750" t="s">
        <v>18272</v>
      </c>
      <c r="X8750" t="s">
        <v>18273</v>
      </c>
      <c r="Y8750" t="s">
        <v>443</v>
      </c>
    </row>
    <row r="8751" spans="23:25" x14ac:dyDescent="0.25">
      <c r="W8751" t="s">
        <v>18274</v>
      </c>
      <c r="X8751" t="s">
        <v>18275</v>
      </c>
      <c r="Y8751" t="s">
        <v>443</v>
      </c>
    </row>
    <row r="8752" spans="23:25" x14ac:dyDescent="0.25">
      <c r="W8752" t="s">
        <v>18276</v>
      </c>
      <c r="X8752" t="s">
        <v>18277</v>
      </c>
      <c r="Y8752" t="s">
        <v>443</v>
      </c>
    </row>
    <row r="8753" spans="23:25" x14ac:dyDescent="0.25">
      <c r="W8753" t="s">
        <v>18278</v>
      </c>
      <c r="X8753" t="s">
        <v>18279</v>
      </c>
      <c r="Y8753" t="s">
        <v>443</v>
      </c>
    </row>
    <row r="8754" spans="23:25" x14ac:dyDescent="0.25">
      <c r="W8754" t="s">
        <v>18280</v>
      </c>
      <c r="X8754" t="s">
        <v>18281</v>
      </c>
      <c r="Y8754" t="s">
        <v>443</v>
      </c>
    </row>
    <row r="8755" spans="23:25" x14ac:dyDescent="0.25">
      <c r="W8755" t="s">
        <v>18282</v>
      </c>
      <c r="X8755" t="s">
        <v>18283</v>
      </c>
      <c r="Y8755" t="s">
        <v>443</v>
      </c>
    </row>
    <row r="8756" spans="23:25" x14ac:dyDescent="0.25">
      <c r="W8756" t="s">
        <v>18284</v>
      </c>
      <c r="X8756" t="s">
        <v>18285</v>
      </c>
      <c r="Y8756" t="s">
        <v>443</v>
      </c>
    </row>
    <row r="8757" spans="23:25" x14ac:dyDescent="0.25">
      <c r="W8757" t="s">
        <v>18286</v>
      </c>
      <c r="X8757" t="s">
        <v>18287</v>
      </c>
      <c r="Y8757" t="s">
        <v>443</v>
      </c>
    </row>
    <row r="8758" spans="23:25" x14ac:dyDescent="0.25">
      <c r="W8758" t="s">
        <v>18288</v>
      </c>
      <c r="X8758" t="s">
        <v>18289</v>
      </c>
      <c r="Y8758" t="s">
        <v>443</v>
      </c>
    </row>
    <row r="8759" spans="23:25" x14ac:dyDescent="0.25">
      <c r="W8759" t="s">
        <v>18290</v>
      </c>
      <c r="X8759" t="s">
        <v>18291</v>
      </c>
      <c r="Y8759" t="s">
        <v>443</v>
      </c>
    </row>
    <row r="8760" spans="23:25" x14ac:dyDescent="0.25">
      <c r="W8760" t="s">
        <v>18292</v>
      </c>
      <c r="X8760" t="s">
        <v>18293</v>
      </c>
      <c r="Y8760" t="s">
        <v>1493</v>
      </c>
    </row>
    <row r="8761" spans="23:25" x14ac:dyDescent="0.25">
      <c r="W8761" t="s">
        <v>18294</v>
      </c>
      <c r="X8761" t="s">
        <v>18295</v>
      </c>
      <c r="Y8761" t="s">
        <v>1493</v>
      </c>
    </row>
    <row r="8762" spans="23:25" x14ac:dyDescent="0.25">
      <c r="W8762" t="s">
        <v>18296</v>
      </c>
      <c r="X8762" t="s">
        <v>18297</v>
      </c>
      <c r="Y8762" t="s">
        <v>1493</v>
      </c>
    </row>
    <row r="8763" spans="23:25" x14ac:dyDescent="0.25">
      <c r="W8763" t="s">
        <v>18298</v>
      </c>
      <c r="X8763" t="s">
        <v>18299</v>
      </c>
      <c r="Y8763" t="s">
        <v>1493</v>
      </c>
    </row>
    <row r="8764" spans="23:25" x14ac:dyDescent="0.25">
      <c r="W8764" t="s">
        <v>18300</v>
      </c>
      <c r="X8764" t="s">
        <v>18301</v>
      </c>
      <c r="Y8764" t="s">
        <v>1493</v>
      </c>
    </row>
    <row r="8765" spans="23:25" x14ac:dyDescent="0.25">
      <c r="W8765" t="s">
        <v>18302</v>
      </c>
      <c r="X8765" t="s">
        <v>18303</v>
      </c>
      <c r="Y8765" t="s">
        <v>1493</v>
      </c>
    </row>
    <row r="8766" spans="23:25" x14ac:dyDescent="0.25">
      <c r="W8766" t="s">
        <v>18304</v>
      </c>
      <c r="X8766" t="s">
        <v>18305</v>
      </c>
      <c r="Y8766" t="s">
        <v>1493</v>
      </c>
    </row>
    <row r="8767" spans="23:25" x14ac:dyDescent="0.25">
      <c r="W8767" t="s">
        <v>18306</v>
      </c>
      <c r="X8767" t="s">
        <v>18307</v>
      </c>
      <c r="Y8767" t="s">
        <v>1493</v>
      </c>
    </row>
    <row r="8768" spans="23:25" x14ac:dyDescent="0.25">
      <c r="W8768" t="s">
        <v>18308</v>
      </c>
      <c r="X8768" t="s">
        <v>18309</v>
      </c>
      <c r="Y8768" t="s">
        <v>1493</v>
      </c>
    </row>
    <row r="8769" spans="23:25" x14ac:dyDescent="0.25">
      <c r="W8769" t="s">
        <v>18310</v>
      </c>
      <c r="X8769" t="s">
        <v>18311</v>
      </c>
      <c r="Y8769" t="s">
        <v>443</v>
      </c>
    </row>
    <row r="8770" spans="23:25" x14ac:dyDescent="0.25">
      <c r="W8770" t="s">
        <v>18312</v>
      </c>
      <c r="X8770" t="s">
        <v>18313</v>
      </c>
      <c r="Y8770" t="s">
        <v>443</v>
      </c>
    </row>
    <row r="8771" spans="23:25" x14ac:dyDescent="0.25">
      <c r="W8771" t="s">
        <v>18314</v>
      </c>
      <c r="X8771" t="s">
        <v>18315</v>
      </c>
      <c r="Y8771" t="s">
        <v>443</v>
      </c>
    </row>
    <row r="8772" spans="23:25" x14ac:dyDescent="0.25">
      <c r="W8772" t="s">
        <v>18316</v>
      </c>
      <c r="X8772" t="s">
        <v>18317</v>
      </c>
      <c r="Y8772" t="s">
        <v>443</v>
      </c>
    </row>
    <row r="8773" spans="23:25" x14ac:dyDescent="0.25">
      <c r="W8773" t="s">
        <v>18318</v>
      </c>
      <c r="X8773" t="s">
        <v>18319</v>
      </c>
      <c r="Y8773" t="s">
        <v>443</v>
      </c>
    </row>
    <row r="8774" spans="23:25" x14ac:dyDescent="0.25">
      <c r="W8774" t="s">
        <v>18320</v>
      </c>
      <c r="X8774" t="s">
        <v>18321</v>
      </c>
      <c r="Y8774" t="s">
        <v>443</v>
      </c>
    </row>
    <row r="8775" spans="23:25" x14ac:dyDescent="0.25">
      <c r="W8775" t="s">
        <v>18322</v>
      </c>
      <c r="X8775" t="s">
        <v>18323</v>
      </c>
      <c r="Y8775" t="s">
        <v>443</v>
      </c>
    </row>
    <row r="8776" spans="23:25" x14ac:dyDescent="0.25">
      <c r="W8776" t="s">
        <v>18324</v>
      </c>
      <c r="X8776" t="s">
        <v>18325</v>
      </c>
      <c r="Y8776" t="s">
        <v>443</v>
      </c>
    </row>
    <row r="8777" spans="23:25" x14ac:dyDescent="0.25">
      <c r="W8777" t="s">
        <v>18326</v>
      </c>
      <c r="X8777" t="s">
        <v>18327</v>
      </c>
      <c r="Y8777" t="s">
        <v>443</v>
      </c>
    </row>
    <row r="8778" spans="23:25" x14ac:dyDescent="0.25">
      <c r="W8778" t="s">
        <v>18328</v>
      </c>
      <c r="X8778" t="s">
        <v>18329</v>
      </c>
      <c r="Y8778" t="s">
        <v>443</v>
      </c>
    </row>
    <row r="8779" spans="23:25" x14ac:dyDescent="0.25">
      <c r="W8779" t="s">
        <v>18330</v>
      </c>
      <c r="X8779" t="s">
        <v>18331</v>
      </c>
      <c r="Y8779" t="s">
        <v>443</v>
      </c>
    </row>
    <row r="8780" spans="23:25" x14ac:dyDescent="0.25">
      <c r="W8780" t="s">
        <v>18332</v>
      </c>
      <c r="X8780" t="s">
        <v>18333</v>
      </c>
      <c r="Y8780" t="s">
        <v>443</v>
      </c>
    </row>
    <row r="8781" spans="23:25" x14ac:dyDescent="0.25">
      <c r="W8781" t="s">
        <v>18334</v>
      </c>
      <c r="X8781" t="s">
        <v>18335</v>
      </c>
      <c r="Y8781" t="s">
        <v>443</v>
      </c>
    </row>
    <row r="8782" spans="23:25" x14ac:dyDescent="0.25">
      <c r="W8782" t="s">
        <v>18336</v>
      </c>
      <c r="X8782" t="s">
        <v>18337</v>
      </c>
      <c r="Y8782" t="s">
        <v>443</v>
      </c>
    </row>
    <row r="8783" spans="23:25" x14ac:dyDescent="0.25">
      <c r="W8783" t="s">
        <v>18338</v>
      </c>
      <c r="X8783" t="s">
        <v>18339</v>
      </c>
      <c r="Y8783" t="s">
        <v>443</v>
      </c>
    </row>
    <row r="8784" spans="23:25" x14ac:dyDescent="0.25">
      <c r="W8784" t="s">
        <v>18340</v>
      </c>
      <c r="X8784" t="s">
        <v>18341</v>
      </c>
      <c r="Y8784" t="s">
        <v>443</v>
      </c>
    </row>
    <row r="8785" spans="23:25" x14ac:dyDescent="0.25">
      <c r="W8785" t="s">
        <v>18342</v>
      </c>
      <c r="X8785" t="s">
        <v>18343</v>
      </c>
      <c r="Y8785" t="s">
        <v>443</v>
      </c>
    </row>
    <row r="8786" spans="23:25" x14ac:dyDescent="0.25">
      <c r="W8786" t="s">
        <v>18344</v>
      </c>
      <c r="X8786" t="s">
        <v>18345</v>
      </c>
      <c r="Y8786" t="s">
        <v>443</v>
      </c>
    </row>
    <row r="8787" spans="23:25" x14ac:dyDescent="0.25">
      <c r="W8787" t="s">
        <v>18346</v>
      </c>
      <c r="X8787" t="s">
        <v>18347</v>
      </c>
      <c r="Y8787" t="s">
        <v>443</v>
      </c>
    </row>
    <row r="8788" spans="23:25" x14ac:dyDescent="0.25">
      <c r="W8788" t="s">
        <v>18348</v>
      </c>
      <c r="X8788" t="s">
        <v>18349</v>
      </c>
      <c r="Y8788" t="s">
        <v>443</v>
      </c>
    </row>
    <row r="8789" spans="23:25" x14ac:dyDescent="0.25">
      <c r="W8789" t="s">
        <v>18350</v>
      </c>
      <c r="X8789" t="s">
        <v>18351</v>
      </c>
      <c r="Y8789" t="s">
        <v>443</v>
      </c>
    </row>
    <row r="8790" spans="23:25" x14ac:dyDescent="0.25">
      <c r="W8790" t="s">
        <v>18352</v>
      </c>
      <c r="X8790" t="s">
        <v>18353</v>
      </c>
      <c r="Y8790" t="s">
        <v>443</v>
      </c>
    </row>
    <row r="8791" spans="23:25" x14ac:dyDescent="0.25">
      <c r="W8791" t="s">
        <v>18354</v>
      </c>
      <c r="X8791" t="s">
        <v>18355</v>
      </c>
      <c r="Y8791" t="s">
        <v>443</v>
      </c>
    </row>
    <row r="8792" spans="23:25" x14ac:dyDescent="0.25">
      <c r="W8792" t="s">
        <v>18356</v>
      </c>
      <c r="X8792" t="s">
        <v>18357</v>
      </c>
      <c r="Y8792" t="s">
        <v>443</v>
      </c>
    </row>
    <row r="8793" spans="23:25" x14ac:dyDescent="0.25">
      <c r="W8793" t="s">
        <v>18358</v>
      </c>
      <c r="X8793" t="s">
        <v>18359</v>
      </c>
      <c r="Y8793" t="s">
        <v>443</v>
      </c>
    </row>
    <row r="8794" spans="23:25" x14ac:dyDescent="0.25">
      <c r="W8794" t="s">
        <v>18360</v>
      </c>
      <c r="X8794" t="s">
        <v>18361</v>
      </c>
      <c r="Y8794" t="s">
        <v>443</v>
      </c>
    </row>
    <row r="8795" spans="23:25" x14ac:dyDescent="0.25">
      <c r="W8795" t="s">
        <v>18362</v>
      </c>
      <c r="X8795" t="s">
        <v>18363</v>
      </c>
      <c r="Y8795" t="s">
        <v>443</v>
      </c>
    </row>
    <row r="8796" spans="23:25" x14ac:dyDescent="0.25">
      <c r="W8796" t="s">
        <v>18364</v>
      </c>
      <c r="X8796" t="s">
        <v>18365</v>
      </c>
      <c r="Y8796" t="s">
        <v>443</v>
      </c>
    </row>
    <row r="8797" spans="23:25" x14ac:dyDescent="0.25">
      <c r="W8797" t="s">
        <v>18366</v>
      </c>
      <c r="X8797" t="s">
        <v>18367</v>
      </c>
      <c r="Y8797" t="s">
        <v>443</v>
      </c>
    </row>
    <row r="8798" spans="23:25" x14ac:dyDescent="0.25">
      <c r="W8798" t="s">
        <v>18368</v>
      </c>
      <c r="X8798" t="s">
        <v>18369</v>
      </c>
      <c r="Y8798" t="s">
        <v>443</v>
      </c>
    </row>
    <row r="8799" spans="23:25" x14ac:dyDescent="0.25">
      <c r="W8799" t="s">
        <v>18370</v>
      </c>
      <c r="X8799" t="s">
        <v>18371</v>
      </c>
      <c r="Y8799" t="s">
        <v>443</v>
      </c>
    </row>
    <row r="8800" spans="23:25" x14ac:dyDescent="0.25">
      <c r="W8800" t="s">
        <v>18372</v>
      </c>
      <c r="X8800" t="s">
        <v>18373</v>
      </c>
      <c r="Y8800" t="s">
        <v>443</v>
      </c>
    </row>
    <row r="8801" spans="23:25" x14ac:dyDescent="0.25">
      <c r="W8801" t="s">
        <v>18374</v>
      </c>
      <c r="X8801" t="s">
        <v>18375</v>
      </c>
      <c r="Y8801" t="s">
        <v>443</v>
      </c>
    </row>
    <row r="8802" spans="23:25" x14ac:dyDescent="0.25">
      <c r="W8802" t="s">
        <v>18376</v>
      </c>
      <c r="X8802" t="s">
        <v>18377</v>
      </c>
      <c r="Y8802" t="s">
        <v>443</v>
      </c>
    </row>
    <row r="8803" spans="23:25" x14ac:dyDescent="0.25">
      <c r="W8803" t="s">
        <v>18378</v>
      </c>
      <c r="X8803" t="s">
        <v>18379</v>
      </c>
      <c r="Y8803" t="s">
        <v>443</v>
      </c>
    </row>
    <row r="8804" spans="23:25" x14ac:dyDescent="0.25">
      <c r="W8804" t="s">
        <v>18380</v>
      </c>
      <c r="X8804" t="s">
        <v>18381</v>
      </c>
      <c r="Y8804" t="s">
        <v>443</v>
      </c>
    </row>
    <row r="8805" spans="23:25" x14ac:dyDescent="0.25">
      <c r="W8805" t="s">
        <v>18382</v>
      </c>
      <c r="X8805" t="s">
        <v>18383</v>
      </c>
      <c r="Y8805" t="s">
        <v>443</v>
      </c>
    </row>
    <row r="8806" spans="23:25" x14ac:dyDescent="0.25">
      <c r="W8806" t="s">
        <v>18384</v>
      </c>
      <c r="X8806" t="s">
        <v>18385</v>
      </c>
      <c r="Y8806" t="s">
        <v>443</v>
      </c>
    </row>
    <row r="8807" spans="23:25" x14ac:dyDescent="0.25">
      <c r="W8807" t="s">
        <v>18386</v>
      </c>
      <c r="X8807" t="s">
        <v>18387</v>
      </c>
      <c r="Y8807" t="s">
        <v>443</v>
      </c>
    </row>
    <row r="8808" spans="23:25" x14ac:dyDescent="0.25">
      <c r="W8808" t="s">
        <v>18388</v>
      </c>
      <c r="X8808" t="s">
        <v>18389</v>
      </c>
      <c r="Y8808" t="s">
        <v>443</v>
      </c>
    </row>
    <row r="8809" spans="23:25" x14ac:dyDescent="0.25">
      <c r="W8809" t="s">
        <v>18390</v>
      </c>
      <c r="X8809" t="s">
        <v>18391</v>
      </c>
      <c r="Y8809" t="s">
        <v>443</v>
      </c>
    </row>
    <row r="8810" spans="23:25" x14ac:dyDescent="0.25">
      <c r="W8810" t="s">
        <v>18392</v>
      </c>
      <c r="X8810" t="s">
        <v>18393</v>
      </c>
      <c r="Y8810" t="s">
        <v>443</v>
      </c>
    </row>
    <row r="8811" spans="23:25" x14ac:dyDescent="0.25">
      <c r="W8811" t="s">
        <v>18394</v>
      </c>
      <c r="X8811" t="s">
        <v>18395</v>
      </c>
      <c r="Y8811" t="s">
        <v>443</v>
      </c>
    </row>
    <row r="8812" spans="23:25" x14ac:dyDescent="0.25">
      <c r="W8812" t="s">
        <v>18396</v>
      </c>
      <c r="X8812" t="s">
        <v>18397</v>
      </c>
      <c r="Y8812" t="s">
        <v>219</v>
      </c>
    </row>
    <row r="8813" spans="23:25" x14ac:dyDescent="0.25">
      <c r="W8813" t="s">
        <v>18398</v>
      </c>
      <c r="X8813" t="s">
        <v>18399</v>
      </c>
      <c r="Y8813" t="s">
        <v>290</v>
      </c>
    </row>
    <row r="8814" spans="23:25" x14ac:dyDescent="0.25">
      <c r="W8814" t="s">
        <v>18400</v>
      </c>
      <c r="X8814" t="s">
        <v>18401</v>
      </c>
      <c r="Y8814" t="s">
        <v>290</v>
      </c>
    </row>
    <row r="8815" spans="23:25" x14ac:dyDescent="0.25">
      <c r="W8815" t="s">
        <v>18402</v>
      </c>
      <c r="X8815" t="s">
        <v>18403</v>
      </c>
      <c r="Y8815" t="s">
        <v>290</v>
      </c>
    </row>
    <row r="8816" spans="23:25" x14ac:dyDescent="0.25">
      <c r="W8816" t="s">
        <v>18404</v>
      </c>
      <c r="X8816" t="s">
        <v>18405</v>
      </c>
      <c r="Y8816" t="s">
        <v>290</v>
      </c>
    </row>
    <row r="8817" spans="23:25" x14ac:dyDescent="0.25">
      <c r="W8817" t="s">
        <v>18406</v>
      </c>
      <c r="X8817" t="s">
        <v>18407</v>
      </c>
      <c r="Y8817" t="s">
        <v>290</v>
      </c>
    </row>
    <row r="8818" spans="23:25" x14ac:dyDescent="0.25">
      <c r="W8818" t="s">
        <v>18408</v>
      </c>
      <c r="X8818" t="s">
        <v>18325</v>
      </c>
      <c r="Y8818" t="s">
        <v>290</v>
      </c>
    </row>
    <row r="8819" spans="23:25" x14ac:dyDescent="0.25">
      <c r="W8819" t="s">
        <v>18409</v>
      </c>
      <c r="X8819" t="s">
        <v>18410</v>
      </c>
      <c r="Y8819" t="s">
        <v>290</v>
      </c>
    </row>
    <row r="8820" spans="23:25" x14ac:dyDescent="0.25">
      <c r="W8820" t="s">
        <v>18411</v>
      </c>
      <c r="X8820" t="s">
        <v>18412</v>
      </c>
      <c r="Y8820" t="s">
        <v>18413</v>
      </c>
    </row>
    <row r="8821" spans="23:25" x14ac:dyDescent="0.25">
      <c r="W8821" t="s">
        <v>18414</v>
      </c>
      <c r="X8821" t="s">
        <v>18415</v>
      </c>
      <c r="Y8821" t="s">
        <v>18413</v>
      </c>
    </row>
    <row r="8822" spans="23:25" x14ac:dyDescent="0.25">
      <c r="W8822" t="s">
        <v>18416</v>
      </c>
      <c r="X8822" t="s">
        <v>18417</v>
      </c>
      <c r="Y8822" t="s">
        <v>18413</v>
      </c>
    </row>
    <row r="8823" spans="23:25" x14ac:dyDescent="0.25">
      <c r="W8823" t="s">
        <v>18418</v>
      </c>
      <c r="X8823" t="s">
        <v>18419</v>
      </c>
      <c r="Y8823" t="s">
        <v>18413</v>
      </c>
    </row>
    <row r="8824" spans="23:25" x14ac:dyDescent="0.25">
      <c r="W8824" t="s">
        <v>18420</v>
      </c>
      <c r="X8824" t="s">
        <v>18421</v>
      </c>
      <c r="Y8824" t="s">
        <v>18413</v>
      </c>
    </row>
    <row r="8825" spans="23:25" x14ac:dyDescent="0.25">
      <c r="W8825" t="s">
        <v>18422</v>
      </c>
      <c r="X8825" t="s">
        <v>18423</v>
      </c>
      <c r="Y8825" t="s">
        <v>18413</v>
      </c>
    </row>
    <row r="8826" spans="23:25" x14ac:dyDescent="0.25">
      <c r="W8826" t="s">
        <v>18424</v>
      </c>
      <c r="X8826" t="s">
        <v>18425</v>
      </c>
      <c r="Y8826" t="s">
        <v>18413</v>
      </c>
    </row>
    <row r="8827" spans="23:25" x14ac:dyDescent="0.25">
      <c r="W8827" t="s">
        <v>18426</v>
      </c>
      <c r="X8827" t="s">
        <v>18427</v>
      </c>
      <c r="Y8827" t="s">
        <v>18413</v>
      </c>
    </row>
    <row r="8828" spans="23:25" x14ac:dyDescent="0.25">
      <c r="W8828" t="s">
        <v>18428</v>
      </c>
      <c r="X8828" t="s">
        <v>18429</v>
      </c>
      <c r="Y8828" t="s">
        <v>18413</v>
      </c>
    </row>
    <row r="8829" spans="23:25" x14ac:dyDescent="0.25">
      <c r="W8829" t="s">
        <v>18430</v>
      </c>
      <c r="X8829" t="s">
        <v>18431</v>
      </c>
      <c r="Y8829" t="s">
        <v>18413</v>
      </c>
    </row>
    <row r="8830" spans="23:25" x14ac:dyDescent="0.25">
      <c r="W8830" t="s">
        <v>18432</v>
      </c>
      <c r="X8830" t="s">
        <v>18433</v>
      </c>
      <c r="Y8830" t="s">
        <v>18413</v>
      </c>
    </row>
    <row r="8831" spans="23:25" x14ac:dyDescent="0.25">
      <c r="W8831" t="s">
        <v>18434</v>
      </c>
      <c r="X8831" t="s">
        <v>18435</v>
      </c>
      <c r="Y8831" t="s">
        <v>18413</v>
      </c>
    </row>
    <row r="8832" spans="23:25" x14ac:dyDescent="0.25">
      <c r="W8832" t="s">
        <v>18436</v>
      </c>
      <c r="X8832" t="s">
        <v>18437</v>
      </c>
      <c r="Y8832" t="s">
        <v>18438</v>
      </c>
    </row>
    <row r="8833" spans="23:25" x14ac:dyDescent="0.25">
      <c r="W8833" t="s">
        <v>18439</v>
      </c>
      <c r="X8833" t="s">
        <v>18440</v>
      </c>
      <c r="Y8833" t="s">
        <v>18441</v>
      </c>
    </row>
    <row r="8834" spans="23:25" x14ac:dyDescent="0.25">
      <c r="W8834" t="s">
        <v>18442</v>
      </c>
      <c r="X8834" t="s">
        <v>18443</v>
      </c>
      <c r="Y8834" t="s">
        <v>18441</v>
      </c>
    </row>
    <row r="8835" spans="23:25" x14ac:dyDescent="0.25">
      <c r="W8835" t="s">
        <v>18444</v>
      </c>
      <c r="X8835" t="s">
        <v>18445</v>
      </c>
      <c r="Y8835" t="s">
        <v>18441</v>
      </c>
    </row>
    <row r="8836" spans="23:25" x14ac:dyDescent="0.25">
      <c r="W8836" t="s">
        <v>18446</v>
      </c>
      <c r="X8836" t="s">
        <v>18447</v>
      </c>
      <c r="Y8836" t="s">
        <v>18441</v>
      </c>
    </row>
    <row r="8837" spans="23:25" x14ac:dyDescent="0.25">
      <c r="W8837" t="s">
        <v>18448</v>
      </c>
      <c r="X8837" t="s">
        <v>18449</v>
      </c>
      <c r="Y8837" t="s">
        <v>18441</v>
      </c>
    </row>
    <row r="8838" spans="23:25" x14ac:dyDescent="0.25">
      <c r="W8838" t="s">
        <v>18450</v>
      </c>
      <c r="X8838" t="s">
        <v>18451</v>
      </c>
      <c r="Y8838" t="s">
        <v>18441</v>
      </c>
    </row>
    <row r="8839" spans="23:25" x14ac:dyDescent="0.25">
      <c r="W8839" t="s">
        <v>18452</v>
      </c>
      <c r="X8839" t="s">
        <v>18453</v>
      </c>
      <c r="Y8839" t="s">
        <v>18441</v>
      </c>
    </row>
    <row r="8840" spans="23:25" x14ac:dyDescent="0.25">
      <c r="W8840" t="s">
        <v>18454</v>
      </c>
      <c r="X8840" t="s">
        <v>18455</v>
      </c>
      <c r="Y8840" t="s">
        <v>18441</v>
      </c>
    </row>
    <row r="8841" spans="23:25" x14ac:dyDescent="0.25">
      <c r="W8841" t="s">
        <v>18456</v>
      </c>
      <c r="X8841" t="s">
        <v>18457</v>
      </c>
      <c r="Y8841" t="s">
        <v>18441</v>
      </c>
    </row>
    <row r="8842" spans="23:25" x14ac:dyDescent="0.25">
      <c r="W8842" t="s">
        <v>18458</v>
      </c>
      <c r="X8842" t="s">
        <v>18459</v>
      </c>
      <c r="Y8842" t="s">
        <v>18441</v>
      </c>
    </row>
    <row r="8843" spans="23:25" x14ac:dyDescent="0.25">
      <c r="W8843" t="s">
        <v>18460</v>
      </c>
      <c r="X8843" t="s">
        <v>18461</v>
      </c>
      <c r="Y8843" t="s">
        <v>18441</v>
      </c>
    </row>
    <row r="8844" spans="23:25" x14ac:dyDescent="0.25">
      <c r="W8844" t="s">
        <v>18462</v>
      </c>
      <c r="X8844" t="s">
        <v>18463</v>
      </c>
      <c r="Y8844" t="s">
        <v>18441</v>
      </c>
    </row>
    <row r="8845" spans="23:25" x14ac:dyDescent="0.25">
      <c r="W8845" t="s">
        <v>18464</v>
      </c>
      <c r="X8845" t="s">
        <v>18465</v>
      </c>
      <c r="Y8845" t="s">
        <v>18441</v>
      </c>
    </row>
    <row r="8846" spans="23:25" x14ac:dyDescent="0.25">
      <c r="W8846" t="s">
        <v>18466</v>
      </c>
      <c r="X8846" t="s">
        <v>18467</v>
      </c>
      <c r="Y8846" t="s">
        <v>18441</v>
      </c>
    </row>
    <row r="8847" spans="23:25" x14ac:dyDescent="0.25">
      <c r="W8847" t="s">
        <v>18468</v>
      </c>
      <c r="X8847" t="s">
        <v>18469</v>
      </c>
      <c r="Y8847" t="s">
        <v>18441</v>
      </c>
    </row>
    <row r="8848" spans="23:25" x14ac:dyDescent="0.25">
      <c r="W8848" t="s">
        <v>18470</v>
      </c>
      <c r="X8848" t="s">
        <v>18471</v>
      </c>
      <c r="Y8848" t="s">
        <v>18441</v>
      </c>
    </row>
    <row r="8849" spans="23:25" x14ac:dyDescent="0.25">
      <c r="W8849" t="s">
        <v>18472</v>
      </c>
      <c r="X8849" t="s">
        <v>18473</v>
      </c>
      <c r="Y8849" t="s">
        <v>18441</v>
      </c>
    </row>
    <row r="8850" spans="23:25" x14ac:dyDescent="0.25">
      <c r="W8850" t="s">
        <v>18474</v>
      </c>
      <c r="X8850" t="s">
        <v>18475</v>
      </c>
      <c r="Y8850" t="s">
        <v>18441</v>
      </c>
    </row>
    <row r="8851" spans="23:25" x14ac:dyDescent="0.25">
      <c r="W8851" t="s">
        <v>18476</v>
      </c>
      <c r="X8851" t="s">
        <v>18477</v>
      </c>
      <c r="Y8851" t="s">
        <v>18441</v>
      </c>
    </row>
    <row r="8852" spans="23:25" x14ac:dyDescent="0.25">
      <c r="W8852" t="s">
        <v>18478</v>
      </c>
      <c r="X8852" t="s">
        <v>18479</v>
      </c>
      <c r="Y8852" t="s">
        <v>18441</v>
      </c>
    </row>
    <row r="8853" spans="23:25" x14ac:dyDescent="0.25">
      <c r="W8853" t="s">
        <v>18480</v>
      </c>
      <c r="X8853" t="s">
        <v>18481</v>
      </c>
      <c r="Y8853" t="s">
        <v>18441</v>
      </c>
    </row>
    <row r="8854" spans="23:25" x14ac:dyDescent="0.25">
      <c r="W8854" t="s">
        <v>18482</v>
      </c>
      <c r="X8854" t="s">
        <v>18483</v>
      </c>
      <c r="Y8854" t="s">
        <v>18441</v>
      </c>
    </row>
    <row r="8855" spans="23:25" x14ac:dyDescent="0.25">
      <c r="W8855" t="s">
        <v>18484</v>
      </c>
      <c r="X8855" t="s">
        <v>18485</v>
      </c>
      <c r="Y8855" t="s">
        <v>18441</v>
      </c>
    </row>
    <row r="8856" spans="23:25" x14ac:dyDescent="0.25">
      <c r="W8856" t="s">
        <v>18486</v>
      </c>
      <c r="X8856" t="s">
        <v>18487</v>
      </c>
      <c r="Y8856" t="s">
        <v>18441</v>
      </c>
    </row>
    <row r="8857" spans="23:25" x14ac:dyDescent="0.25">
      <c r="W8857" t="s">
        <v>18488</v>
      </c>
      <c r="X8857" t="s">
        <v>18489</v>
      </c>
      <c r="Y8857" t="s">
        <v>18441</v>
      </c>
    </row>
    <row r="8858" spans="23:25" x14ac:dyDescent="0.25">
      <c r="W8858" t="s">
        <v>18490</v>
      </c>
      <c r="X8858" t="s">
        <v>18491</v>
      </c>
      <c r="Y8858" t="s">
        <v>18441</v>
      </c>
    </row>
    <row r="8859" spans="23:25" x14ac:dyDescent="0.25">
      <c r="W8859" t="s">
        <v>18492</v>
      </c>
      <c r="X8859" t="s">
        <v>18493</v>
      </c>
      <c r="Y8859" t="s">
        <v>18441</v>
      </c>
    </row>
    <row r="8860" spans="23:25" x14ac:dyDescent="0.25">
      <c r="W8860" t="s">
        <v>18494</v>
      </c>
      <c r="X8860" t="s">
        <v>18495</v>
      </c>
      <c r="Y8860" t="s">
        <v>18441</v>
      </c>
    </row>
    <row r="8861" spans="23:25" x14ac:dyDescent="0.25">
      <c r="W8861" t="s">
        <v>18496</v>
      </c>
      <c r="X8861" t="s">
        <v>18497</v>
      </c>
      <c r="Y8861" t="s">
        <v>18441</v>
      </c>
    </row>
    <row r="8862" spans="23:25" x14ac:dyDescent="0.25">
      <c r="W8862" t="s">
        <v>18498</v>
      </c>
      <c r="X8862" t="s">
        <v>18499</v>
      </c>
      <c r="Y8862" t="s">
        <v>18441</v>
      </c>
    </row>
    <row r="8863" spans="23:25" x14ac:dyDescent="0.25">
      <c r="W8863" t="s">
        <v>18500</v>
      </c>
      <c r="X8863" t="s">
        <v>18501</v>
      </c>
      <c r="Y8863" t="s">
        <v>18441</v>
      </c>
    </row>
    <row r="8864" spans="23:25" x14ac:dyDescent="0.25">
      <c r="W8864" t="s">
        <v>18502</v>
      </c>
      <c r="X8864" t="s">
        <v>18503</v>
      </c>
      <c r="Y8864" t="s">
        <v>18441</v>
      </c>
    </row>
    <row r="8865" spans="23:25" x14ac:dyDescent="0.25">
      <c r="W8865" t="s">
        <v>18504</v>
      </c>
      <c r="X8865" t="s">
        <v>18505</v>
      </c>
      <c r="Y8865" t="s">
        <v>18441</v>
      </c>
    </row>
    <row r="8866" spans="23:25" x14ac:dyDescent="0.25">
      <c r="W8866" t="s">
        <v>18506</v>
      </c>
      <c r="X8866" t="s">
        <v>18507</v>
      </c>
      <c r="Y8866" t="s">
        <v>18441</v>
      </c>
    </row>
    <row r="8867" spans="23:25" x14ac:dyDescent="0.25">
      <c r="W8867" t="s">
        <v>18508</v>
      </c>
      <c r="X8867" t="s">
        <v>18509</v>
      </c>
      <c r="Y8867" t="s">
        <v>18441</v>
      </c>
    </row>
    <row r="8868" spans="23:25" x14ac:dyDescent="0.25">
      <c r="W8868" t="s">
        <v>18510</v>
      </c>
      <c r="X8868" t="s">
        <v>18511</v>
      </c>
      <c r="Y8868" t="s">
        <v>18441</v>
      </c>
    </row>
    <row r="8869" spans="23:25" x14ac:dyDescent="0.25">
      <c r="W8869" t="s">
        <v>18512</v>
      </c>
      <c r="X8869" t="s">
        <v>18513</v>
      </c>
      <c r="Y8869" t="s">
        <v>18441</v>
      </c>
    </row>
    <row r="8870" spans="23:25" x14ac:dyDescent="0.25">
      <c r="W8870" t="s">
        <v>18514</v>
      </c>
      <c r="X8870" t="s">
        <v>18515</v>
      </c>
      <c r="Y8870" t="s">
        <v>18441</v>
      </c>
    </row>
    <row r="8871" spans="23:25" x14ac:dyDescent="0.25">
      <c r="W8871" t="s">
        <v>18516</v>
      </c>
      <c r="X8871" t="s">
        <v>18517</v>
      </c>
      <c r="Y8871" t="s">
        <v>18441</v>
      </c>
    </row>
    <row r="8872" spans="23:25" x14ac:dyDescent="0.25">
      <c r="W8872" t="s">
        <v>18518</v>
      </c>
      <c r="X8872" t="s">
        <v>18519</v>
      </c>
      <c r="Y8872" t="s">
        <v>18441</v>
      </c>
    </row>
    <row r="8873" spans="23:25" x14ac:dyDescent="0.25">
      <c r="W8873" t="s">
        <v>18520</v>
      </c>
      <c r="X8873" t="s">
        <v>18521</v>
      </c>
      <c r="Y8873" t="s">
        <v>18441</v>
      </c>
    </row>
    <row r="8874" spans="23:25" x14ac:dyDescent="0.25">
      <c r="W8874" t="s">
        <v>18522</v>
      </c>
      <c r="X8874" t="s">
        <v>18523</v>
      </c>
      <c r="Y8874" t="s">
        <v>18441</v>
      </c>
    </row>
    <row r="8875" spans="23:25" x14ac:dyDescent="0.25">
      <c r="W8875" t="s">
        <v>18524</v>
      </c>
      <c r="X8875" t="s">
        <v>18525</v>
      </c>
      <c r="Y8875" t="s">
        <v>18441</v>
      </c>
    </row>
    <row r="8876" spans="23:25" x14ac:dyDescent="0.25">
      <c r="W8876" t="s">
        <v>18526</v>
      </c>
      <c r="X8876" t="s">
        <v>18527</v>
      </c>
      <c r="Y8876" t="s">
        <v>18441</v>
      </c>
    </row>
    <row r="8877" spans="23:25" x14ac:dyDescent="0.25">
      <c r="W8877" t="s">
        <v>18528</v>
      </c>
      <c r="X8877" t="s">
        <v>18529</v>
      </c>
      <c r="Y8877" t="s">
        <v>18441</v>
      </c>
    </row>
    <row r="8878" spans="23:25" x14ac:dyDescent="0.25">
      <c r="W8878" t="s">
        <v>18530</v>
      </c>
      <c r="X8878" t="s">
        <v>18531</v>
      </c>
      <c r="Y8878" t="s">
        <v>18441</v>
      </c>
    </row>
    <row r="8879" spans="23:25" x14ac:dyDescent="0.25">
      <c r="W8879" t="s">
        <v>18532</v>
      </c>
      <c r="X8879" t="s">
        <v>18533</v>
      </c>
      <c r="Y8879" t="s">
        <v>18441</v>
      </c>
    </row>
    <row r="8880" spans="23:25" x14ac:dyDescent="0.25">
      <c r="W8880" t="s">
        <v>18534</v>
      </c>
      <c r="X8880" t="s">
        <v>18535</v>
      </c>
      <c r="Y8880" t="s">
        <v>18441</v>
      </c>
    </row>
    <row r="8881" spans="23:25" x14ac:dyDescent="0.25">
      <c r="W8881" t="s">
        <v>18536</v>
      </c>
      <c r="X8881" t="s">
        <v>18537</v>
      </c>
      <c r="Y8881" t="s">
        <v>18441</v>
      </c>
    </row>
    <row r="8882" spans="23:25" x14ac:dyDescent="0.25">
      <c r="W8882" t="s">
        <v>18538</v>
      </c>
      <c r="X8882" t="s">
        <v>18539</v>
      </c>
      <c r="Y8882" t="s">
        <v>18441</v>
      </c>
    </row>
    <row r="8883" spans="23:25" x14ac:dyDescent="0.25">
      <c r="W8883" t="s">
        <v>18540</v>
      </c>
      <c r="X8883" t="s">
        <v>18541</v>
      </c>
      <c r="Y8883" t="s">
        <v>18441</v>
      </c>
    </row>
    <row r="8884" spans="23:25" x14ac:dyDescent="0.25">
      <c r="W8884" t="s">
        <v>18542</v>
      </c>
      <c r="X8884" t="s">
        <v>18543</v>
      </c>
      <c r="Y8884" t="s">
        <v>18441</v>
      </c>
    </row>
    <row r="8885" spans="23:25" x14ac:dyDescent="0.25">
      <c r="W8885" t="s">
        <v>18544</v>
      </c>
      <c r="X8885" t="s">
        <v>18545</v>
      </c>
      <c r="Y8885" t="s">
        <v>18441</v>
      </c>
    </row>
    <row r="8886" spans="23:25" x14ac:dyDescent="0.25">
      <c r="W8886" t="s">
        <v>18546</v>
      </c>
      <c r="X8886" t="s">
        <v>18547</v>
      </c>
      <c r="Y8886" t="s">
        <v>18441</v>
      </c>
    </row>
    <row r="8887" spans="23:25" x14ac:dyDescent="0.25">
      <c r="W8887" t="s">
        <v>18548</v>
      </c>
      <c r="X8887" t="s">
        <v>18549</v>
      </c>
      <c r="Y8887" t="s">
        <v>18441</v>
      </c>
    </row>
    <row r="8888" spans="23:25" x14ac:dyDescent="0.25">
      <c r="W8888" t="s">
        <v>18550</v>
      </c>
      <c r="X8888" t="s">
        <v>18551</v>
      </c>
      <c r="Y8888" t="s">
        <v>18441</v>
      </c>
    </row>
    <row r="8889" spans="23:25" x14ac:dyDescent="0.25">
      <c r="W8889" t="s">
        <v>18552</v>
      </c>
      <c r="X8889" t="s">
        <v>18553</v>
      </c>
      <c r="Y8889" t="s">
        <v>18441</v>
      </c>
    </row>
    <row r="8890" spans="23:25" x14ac:dyDescent="0.25">
      <c r="W8890" t="s">
        <v>18554</v>
      </c>
      <c r="X8890" t="s">
        <v>18555</v>
      </c>
      <c r="Y8890" t="s">
        <v>18441</v>
      </c>
    </row>
    <row r="8891" spans="23:25" x14ac:dyDescent="0.25">
      <c r="W8891" t="s">
        <v>18556</v>
      </c>
      <c r="X8891" t="s">
        <v>18557</v>
      </c>
      <c r="Y8891" t="s">
        <v>18441</v>
      </c>
    </row>
    <row r="8892" spans="23:25" x14ac:dyDescent="0.25">
      <c r="W8892" t="s">
        <v>18558</v>
      </c>
      <c r="X8892" t="s">
        <v>18559</v>
      </c>
      <c r="Y8892" t="s">
        <v>18441</v>
      </c>
    </row>
    <row r="8893" spans="23:25" x14ac:dyDescent="0.25">
      <c r="W8893" t="s">
        <v>18560</v>
      </c>
      <c r="X8893" t="s">
        <v>18561</v>
      </c>
      <c r="Y8893" t="s">
        <v>18441</v>
      </c>
    </row>
    <row r="8894" spans="23:25" x14ac:dyDescent="0.25">
      <c r="W8894" t="s">
        <v>18562</v>
      </c>
      <c r="X8894" t="s">
        <v>18563</v>
      </c>
      <c r="Y8894" t="s">
        <v>18441</v>
      </c>
    </row>
    <row r="8895" spans="23:25" x14ac:dyDescent="0.25">
      <c r="W8895" t="s">
        <v>18564</v>
      </c>
      <c r="X8895" t="s">
        <v>18565</v>
      </c>
      <c r="Y8895" t="s">
        <v>18441</v>
      </c>
    </row>
    <row r="8896" spans="23:25" x14ac:dyDescent="0.25">
      <c r="W8896" t="s">
        <v>18566</v>
      </c>
      <c r="X8896" t="s">
        <v>18567</v>
      </c>
      <c r="Y8896" t="s">
        <v>18441</v>
      </c>
    </row>
    <row r="8897" spans="23:25" x14ac:dyDescent="0.25">
      <c r="W8897" t="s">
        <v>18568</v>
      </c>
      <c r="X8897" t="s">
        <v>18569</v>
      </c>
      <c r="Y8897" t="s">
        <v>18441</v>
      </c>
    </row>
    <row r="8898" spans="23:25" x14ac:dyDescent="0.25">
      <c r="W8898" t="s">
        <v>18570</v>
      </c>
      <c r="X8898" t="s">
        <v>18571</v>
      </c>
      <c r="Y8898" t="s">
        <v>18441</v>
      </c>
    </row>
    <row r="8899" spans="23:25" x14ac:dyDescent="0.25">
      <c r="W8899" t="s">
        <v>18572</v>
      </c>
      <c r="X8899" t="s">
        <v>18573</v>
      </c>
      <c r="Y8899" t="s">
        <v>18441</v>
      </c>
    </row>
    <row r="8900" spans="23:25" x14ac:dyDescent="0.25">
      <c r="W8900" t="s">
        <v>18574</v>
      </c>
      <c r="X8900" t="s">
        <v>18575</v>
      </c>
      <c r="Y8900" t="s">
        <v>18441</v>
      </c>
    </row>
    <row r="8901" spans="23:25" x14ac:dyDescent="0.25">
      <c r="W8901" t="s">
        <v>18576</v>
      </c>
      <c r="X8901" t="s">
        <v>18577</v>
      </c>
      <c r="Y8901" t="s">
        <v>18441</v>
      </c>
    </row>
    <row r="8902" spans="23:25" x14ac:dyDescent="0.25">
      <c r="W8902" t="s">
        <v>18578</v>
      </c>
      <c r="X8902" t="s">
        <v>18579</v>
      </c>
      <c r="Y8902" t="s">
        <v>18441</v>
      </c>
    </row>
    <row r="8903" spans="23:25" x14ac:dyDescent="0.25">
      <c r="W8903" t="s">
        <v>18580</v>
      </c>
      <c r="X8903" t="s">
        <v>18581</v>
      </c>
      <c r="Y8903" t="s">
        <v>18441</v>
      </c>
    </row>
    <row r="8904" spans="23:25" x14ac:dyDescent="0.25">
      <c r="W8904" t="s">
        <v>18582</v>
      </c>
      <c r="X8904" t="s">
        <v>18583</v>
      </c>
      <c r="Y8904" t="s">
        <v>18441</v>
      </c>
    </row>
    <row r="8905" spans="23:25" x14ac:dyDescent="0.25">
      <c r="W8905" t="s">
        <v>18584</v>
      </c>
      <c r="X8905" t="s">
        <v>18585</v>
      </c>
      <c r="Y8905" t="s">
        <v>18441</v>
      </c>
    </row>
    <row r="8906" spans="23:25" x14ac:dyDescent="0.25">
      <c r="W8906" t="s">
        <v>18586</v>
      </c>
      <c r="X8906" t="s">
        <v>18587</v>
      </c>
      <c r="Y8906" t="s">
        <v>18441</v>
      </c>
    </row>
    <row r="8907" spans="23:25" x14ac:dyDescent="0.25">
      <c r="W8907" t="s">
        <v>18588</v>
      </c>
      <c r="X8907" t="s">
        <v>18589</v>
      </c>
      <c r="Y8907" t="s">
        <v>18590</v>
      </c>
    </row>
    <row r="8908" spans="23:25" x14ac:dyDescent="0.25">
      <c r="W8908" t="s">
        <v>18591</v>
      </c>
      <c r="X8908" t="s">
        <v>18592</v>
      </c>
      <c r="Y8908" t="s">
        <v>18590</v>
      </c>
    </row>
    <row r="8909" spans="23:25" x14ac:dyDescent="0.25">
      <c r="W8909" t="s">
        <v>18593</v>
      </c>
      <c r="X8909" t="s">
        <v>18594</v>
      </c>
      <c r="Y8909" t="s">
        <v>18590</v>
      </c>
    </row>
    <row r="8910" spans="23:25" x14ac:dyDescent="0.25">
      <c r="W8910" t="s">
        <v>18595</v>
      </c>
      <c r="X8910" t="s">
        <v>18596</v>
      </c>
      <c r="Y8910" t="s">
        <v>18590</v>
      </c>
    </row>
    <row r="8911" spans="23:25" x14ac:dyDescent="0.25">
      <c r="W8911" t="s">
        <v>18597</v>
      </c>
      <c r="X8911" t="s">
        <v>18598</v>
      </c>
      <c r="Y8911" t="s">
        <v>18590</v>
      </c>
    </row>
    <row r="8912" spans="23:25" x14ac:dyDescent="0.25">
      <c r="W8912" t="s">
        <v>18599</v>
      </c>
      <c r="X8912" t="s">
        <v>18600</v>
      </c>
      <c r="Y8912" t="s">
        <v>18590</v>
      </c>
    </row>
    <row r="8913" spans="23:25" x14ac:dyDescent="0.25">
      <c r="W8913" t="s">
        <v>18601</v>
      </c>
      <c r="X8913" t="s">
        <v>18602</v>
      </c>
      <c r="Y8913" t="s">
        <v>18590</v>
      </c>
    </row>
    <row r="8914" spans="23:25" x14ac:dyDescent="0.25">
      <c r="W8914" t="s">
        <v>18603</v>
      </c>
      <c r="X8914" t="s">
        <v>18604</v>
      </c>
      <c r="Y8914" t="s">
        <v>18590</v>
      </c>
    </row>
    <row r="8915" spans="23:25" x14ac:dyDescent="0.25">
      <c r="W8915" t="s">
        <v>18605</v>
      </c>
      <c r="X8915" t="s">
        <v>18606</v>
      </c>
      <c r="Y8915" t="s">
        <v>18590</v>
      </c>
    </row>
    <row r="8916" spans="23:25" x14ac:dyDescent="0.25">
      <c r="W8916" t="s">
        <v>18607</v>
      </c>
      <c r="X8916" t="s">
        <v>18608</v>
      </c>
      <c r="Y8916" t="s">
        <v>18590</v>
      </c>
    </row>
    <row r="8917" spans="23:25" x14ac:dyDescent="0.25">
      <c r="W8917" t="s">
        <v>18609</v>
      </c>
      <c r="X8917" t="s">
        <v>18610</v>
      </c>
      <c r="Y8917" t="s">
        <v>18590</v>
      </c>
    </row>
    <row r="8918" spans="23:25" x14ac:dyDescent="0.25">
      <c r="W8918" t="s">
        <v>18611</v>
      </c>
      <c r="X8918" t="s">
        <v>18612</v>
      </c>
      <c r="Y8918" t="s">
        <v>18590</v>
      </c>
    </row>
    <row r="8919" spans="23:25" x14ac:dyDescent="0.25">
      <c r="W8919" t="s">
        <v>18613</v>
      </c>
      <c r="X8919" t="s">
        <v>18614</v>
      </c>
      <c r="Y8919" t="s">
        <v>18590</v>
      </c>
    </row>
    <row r="8920" spans="23:25" x14ac:dyDescent="0.25">
      <c r="W8920" t="s">
        <v>18615</v>
      </c>
      <c r="X8920" t="s">
        <v>18616</v>
      </c>
      <c r="Y8920" t="s">
        <v>18590</v>
      </c>
    </row>
    <row r="8921" spans="23:25" x14ac:dyDescent="0.25">
      <c r="W8921" t="s">
        <v>18617</v>
      </c>
      <c r="X8921" t="s">
        <v>18618</v>
      </c>
      <c r="Y8921" t="s">
        <v>18590</v>
      </c>
    </row>
    <row r="8922" spans="23:25" x14ac:dyDescent="0.25">
      <c r="W8922" t="s">
        <v>18619</v>
      </c>
      <c r="X8922" t="s">
        <v>18620</v>
      </c>
      <c r="Y8922" t="s">
        <v>18590</v>
      </c>
    </row>
    <row r="8923" spans="23:25" x14ac:dyDescent="0.25">
      <c r="W8923" t="s">
        <v>18621</v>
      </c>
      <c r="X8923" t="s">
        <v>18622</v>
      </c>
      <c r="Y8923" t="s">
        <v>18590</v>
      </c>
    </row>
    <row r="8924" spans="23:25" x14ac:dyDescent="0.25">
      <c r="W8924" t="s">
        <v>18623</v>
      </c>
      <c r="X8924" t="s">
        <v>18624</v>
      </c>
      <c r="Y8924" t="s">
        <v>18590</v>
      </c>
    </row>
    <row r="8925" spans="23:25" x14ac:dyDescent="0.25">
      <c r="W8925" t="s">
        <v>18625</v>
      </c>
      <c r="X8925" t="s">
        <v>18626</v>
      </c>
      <c r="Y8925" t="s">
        <v>18590</v>
      </c>
    </row>
    <row r="8926" spans="23:25" x14ac:dyDescent="0.25">
      <c r="W8926" t="s">
        <v>18627</v>
      </c>
      <c r="X8926" t="s">
        <v>18628</v>
      </c>
      <c r="Y8926" t="s">
        <v>18590</v>
      </c>
    </row>
    <row r="8927" spans="23:25" x14ac:dyDescent="0.25">
      <c r="W8927" t="s">
        <v>18629</v>
      </c>
      <c r="X8927" t="s">
        <v>18630</v>
      </c>
      <c r="Y8927" t="s">
        <v>18590</v>
      </c>
    </row>
    <row r="8928" spans="23:25" x14ac:dyDescent="0.25">
      <c r="W8928" t="s">
        <v>18631</v>
      </c>
      <c r="X8928" t="s">
        <v>18632</v>
      </c>
      <c r="Y8928" t="s">
        <v>18590</v>
      </c>
    </row>
    <row r="8929" spans="23:25" x14ac:dyDescent="0.25">
      <c r="W8929" t="s">
        <v>18633</v>
      </c>
      <c r="X8929" t="s">
        <v>18634</v>
      </c>
      <c r="Y8929" t="s">
        <v>18590</v>
      </c>
    </row>
    <row r="8930" spans="23:25" x14ac:dyDescent="0.25">
      <c r="W8930" t="s">
        <v>18635</v>
      </c>
      <c r="X8930" t="s">
        <v>18636</v>
      </c>
      <c r="Y8930" t="s">
        <v>18590</v>
      </c>
    </row>
    <row r="8931" spans="23:25" x14ac:dyDescent="0.25">
      <c r="W8931" t="s">
        <v>18637</v>
      </c>
      <c r="X8931" t="s">
        <v>18638</v>
      </c>
      <c r="Y8931" t="s">
        <v>18590</v>
      </c>
    </row>
    <row r="8932" spans="23:25" x14ac:dyDescent="0.25">
      <c r="W8932" t="s">
        <v>18639</v>
      </c>
      <c r="X8932" t="s">
        <v>18640</v>
      </c>
      <c r="Y8932" t="s">
        <v>18590</v>
      </c>
    </row>
    <row r="8933" spans="23:25" x14ac:dyDescent="0.25">
      <c r="W8933" t="s">
        <v>18641</v>
      </c>
      <c r="X8933" t="s">
        <v>18642</v>
      </c>
      <c r="Y8933" t="s">
        <v>18590</v>
      </c>
    </row>
    <row r="8934" spans="23:25" x14ac:dyDescent="0.25">
      <c r="W8934" t="s">
        <v>18643</v>
      </c>
      <c r="X8934" t="s">
        <v>18644</v>
      </c>
      <c r="Y8934" t="s">
        <v>18590</v>
      </c>
    </row>
    <row r="8935" spans="23:25" x14ac:dyDescent="0.25">
      <c r="W8935" t="s">
        <v>18645</v>
      </c>
      <c r="X8935" t="s">
        <v>18646</v>
      </c>
      <c r="Y8935" t="s">
        <v>18590</v>
      </c>
    </row>
    <row r="8936" spans="23:25" x14ac:dyDescent="0.25">
      <c r="W8936" t="s">
        <v>18647</v>
      </c>
      <c r="X8936" t="s">
        <v>18648</v>
      </c>
      <c r="Y8936" t="s">
        <v>18590</v>
      </c>
    </row>
    <row r="8937" spans="23:25" x14ac:dyDescent="0.25">
      <c r="W8937" t="s">
        <v>18649</v>
      </c>
      <c r="X8937" t="s">
        <v>18650</v>
      </c>
      <c r="Y8937" t="s">
        <v>18590</v>
      </c>
    </row>
    <row r="8938" spans="23:25" x14ac:dyDescent="0.25">
      <c r="W8938" t="s">
        <v>18651</v>
      </c>
      <c r="X8938" t="s">
        <v>18652</v>
      </c>
      <c r="Y8938" t="s">
        <v>18590</v>
      </c>
    </row>
    <row r="8939" spans="23:25" x14ac:dyDescent="0.25">
      <c r="W8939" t="s">
        <v>18653</v>
      </c>
      <c r="X8939" t="s">
        <v>18654</v>
      </c>
      <c r="Y8939" t="s">
        <v>18590</v>
      </c>
    </row>
    <row r="8940" spans="23:25" x14ac:dyDescent="0.25">
      <c r="W8940" t="s">
        <v>18655</v>
      </c>
      <c r="X8940" t="s">
        <v>18656</v>
      </c>
      <c r="Y8940" t="s">
        <v>18590</v>
      </c>
    </row>
    <row r="8941" spans="23:25" x14ac:dyDescent="0.25">
      <c r="W8941" t="s">
        <v>18657</v>
      </c>
      <c r="X8941" t="s">
        <v>18658</v>
      </c>
      <c r="Y8941" t="s">
        <v>18590</v>
      </c>
    </row>
    <row r="8942" spans="23:25" x14ac:dyDescent="0.25">
      <c r="W8942" t="s">
        <v>18659</v>
      </c>
      <c r="X8942" t="s">
        <v>18660</v>
      </c>
      <c r="Y8942" t="s">
        <v>18590</v>
      </c>
    </row>
    <row r="8943" spans="23:25" x14ac:dyDescent="0.25">
      <c r="W8943" t="s">
        <v>18661</v>
      </c>
      <c r="X8943" t="s">
        <v>18662</v>
      </c>
      <c r="Y8943" t="s">
        <v>18590</v>
      </c>
    </row>
    <row r="8944" spans="23:25" x14ac:dyDescent="0.25">
      <c r="W8944" t="s">
        <v>18663</v>
      </c>
      <c r="X8944" t="s">
        <v>18664</v>
      </c>
      <c r="Y8944" t="s">
        <v>18590</v>
      </c>
    </row>
    <row r="8945" spans="23:25" x14ac:dyDescent="0.25">
      <c r="W8945" t="s">
        <v>18665</v>
      </c>
      <c r="X8945" t="s">
        <v>18666</v>
      </c>
      <c r="Y8945" t="s">
        <v>18590</v>
      </c>
    </row>
    <row r="8946" spans="23:25" x14ac:dyDescent="0.25">
      <c r="W8946" t="s">
        <v>18667</v>
      </c>
      <c r="X8946" t="s">
        <v>18668</v>
      </c>
      <c r="Y8946" t="s">
        <v>18590</v>
      </c>
    </row>
    <row r="8947" spans="23:25" x14ac:dyDescent="0.25">
      <c r="W8947" t="s">
        <v>18669</v>
      </c>
      <c r="X8947" t="s">
        <v>18670</v>
      </c>
      <c r="Y8947" t="s">
        <v>18590</v>
      </c>
    </row>
    <row r="8948" spans="23:25" x14ac:dyDescent="0.25">
      <c r="W8948" t="s">
        <v>18671</v>
      </c>
      <c r="X8948" t="s">
        <v>18672</v>
      </c>
      <c r="Y8948" t="s">
        <v>18590</v>
      </c>
    </row>
    <row r="8949" spans="23:25" x14ac:dyDescent="0.25">
      <c r="W8949" t="s">
        <v>18673</v>
      </c>
      <c r="X8949" t="s">
        <v>18674</v>
      </c>
      <c r="Y8949" t="s">
        <v>18590</v>
      </c>
    </row>
    <row r="8950" spans="23:25" x14ac:dyDescent="0.25">
      <c r="W8950" t="s">
        <v>18675</v>
      </c>
      <c r="X8950" t="s">
        <v>18676</v>
      </c>
      <c r="Y8950" t="s">
        <v>18590</v>
      </c>
    </row>
    <row r="8951" spans="23:25" x14ac:dyDescent="0.25">
      <c r="W8951" t="s">
        <v>18677</v>
      </c>
      <c r="X8951" t="s">
        <v>18678</v>
      </c>
      <c r="Y8951" t="s">
        <v>18590</v>
      </c>
    </row>
    <row r="8952" spans="23:25" x14ac:dyDescent="0.25">
      <c r="W8952" t="s">
        <v>18679</v>
      </c>
      <c r="X8952" t="s">
        <v>18680</v>
      </c>
      <c r="Y8952" t="s">
        <v>18590</v>
      </c>
    </row>
    <row r="8953" spans="23:25" x14ac:dyDescent="0.25">
      <c r="W8953" t="s">
        <v>18681</v>
      </c>
      <c r="X8953" t="s">
        <v>18682</v>
      </c>
      <c r="Y8953" t="s">
        <v>18590</v>
      </c>
    </row>
    <row r="8954" spans="23:25" x14ac:dyDescent="0.25">
      <c r="W8954" t="s">
        <v>18683</v>
      </c>
      <c r="X8954" t="s">
        <v>18684</v>
      </c>
      <c r="Y8954" t="s">
        <v>18590</v>
      </c>
    </row>
    <row r="8955" spans="23:25" x14ac:dyDescent="0.25">
      <c r="W8955" t="s">
        <v>18685</v>
      </c>
      <c r="X8955" t="s">
        <v>18686</v>
      </c>
      <c r="Y8955" t="s">
        <v>18590</v>
      </c>
    </row>
    <row r="8956" spans="23:25" x14ac:dyDescent="0.25">
      <c r="W8956" t="s">
        <v>18687</v>
      </c>
      <c r="X8956" t="s">
        <v>18688</v>
      </c>
      <c r="Y8956" t="s">
        <v>18590</v>
      </c>
    </row>
    <row r="8957" spans="23:25" x14ac:dyDescent="0.25">
      <c r="W8957" t="s">
        <v>18689</v>
      </c>
      <c r="X8957" t="s">
        <v>18690</v>
      </c>
      <c r="Y8957" t="s">
        <v>18590</v>
      </c>
    </row>
    <row r="8958" spans="23:25" x14ac:dyDescent="0.25">
      <c r="W8958" t="s">
        <v>18691</v>
      </c>
      <c r="X8958" t="s">
        <v>18692</v>
      </c>
      <c r="Y8958" t="s">
        <v>18590</v>
      </c>
    </row>
    <row r="8959" spans="23:25" x14ac:dyDescent="0.25">
      <c r="W8959" t="s">
        <v>18693</v>
      </c>
      <c r="X8959" t="s">
        <v>18694</v>
      </c>
      <c r="Y8959" t="s">
        <v>18590</v>
      </c>
    </row>
    <row r="8960" spans="23:25" x14ac:dyDescent="0.25">
      <c r="W8960" t="s">
        <v>18695</v>
      </c>
      <c r="X8960" t="s">
        <v>18696</v>
      </c>
      <c r="Y8960" t="s">
        <v>18590</v>
      </c>
    </row>
    <row r="8961" spans="23:25" x14ac:dyDescent="0.25">
      <c r="W8961" t="s">
        <v>18697</v>
      </c>
      <c r="X8961" t="s">
        <v>18698</v>
      </c>
      <c r="Y8961" t="s">
        <v>18590</v>
      </c>
    </row>
    <row r="8962" spans="23:25" x14ac:dyDescent="0.25">
      <c r="W8962" t="s">
        <v>18699</v>
      </c>
      <c r="X8962" t="s">
        <v>18700</v>
      </c>
      <c r="Y8962" t="s">
        <v>18590</v>
      </c>
    </row>
    <row r="8963" spans="23:25" x14ac:dyDescent="0.25">
      <c r="W8963" t="s">
        <v>18701</v>
      </c>
      <c r="X8963" t="s">
        <v>18702</v>
      </c>
      <c r="Y8963" t="s">
        <v>18590</v>
      </c>
    </row>
    <row r="8964" spans="23:25" x14ac:dyDescent="0.25">
      <c r="W8964" t="s">
        <v>18703</v>
      </c>
      <c r="X8964" t="s">
        <v>18704</v>
      </c>
      <c r="Y8964" t="s">
        <v>18590</v>
      </c>
    </row>
    <row r="8965" spans="23:25" x14ac:dyDescent="0.25">
      <c r="W8965" t="s">
        <v>18705</v>
      </c>
      <c r="X8965" t="s">
        <v>18706</v>
      </c>
      <c r="Y8965" t="s">
        <v>18590</v>
      </c>
    </row>
    <row r="8966" spans="23:25" x14ac:dyDescent="0.25">
      <c r="W8966" t="s">
        <v>18707</v>
      </c>
      <c r="X8966" t="s">
        <v>18708</v>
      </c>
      <c r="Y8966" t="s">
        <v>18590</v>
      </c>
    </row>
    <row r="8967" spans="23:25" x14ac:dyDescent="0.25">
      <c r="W8967" t="s">
        <v>18709</v>
      </c>
      <c r="X8967" t="s">
        <v>18710</v>
      </c>
      <c r="Y8967" t="s">
        <v>18590</v>
      </c>
    </row>
    <row r="8968" spans="23:25" x14ac:dyDescent="0.25">
      <c r="W8968" t="s">
        <v>18711</v>
      </c>
      <c r="X8968" t="s">
        <v>18712</v>
      </c>
      <c r="Y8968" t="s">
        <v>18590</v>
      </c>
    </row>
    <row r="8969" spans="23:25" x14ac:dyDescent="0.25">
      <c r="W8969" t="s">
        <v>18713</v>
      </c>
      <c r="X8969" t="s">
        <v>18714</v>
      </c>
      <c r="Y8969" t="s">
        <v>18590</v>
      </c>
    </row>
    <row r="8970" spans="23:25" x14ac:dyDescent="0.25">
      <c r="W8970" t="s">
        <v>18715</v>
      </c>
      <c r="X8970" t="s">
        <v>18716</v>
      </c>
      <c r="Y8970" t="s">
        <v>18590</v>
      </c>
    </row>
    <row r="8971" spans="23:25" x14ac:dyDescent="0.25">
      <c r="W8971" t="s">
        <v>18717</v>
      </c>
      <c r="X8971" t="s">
        <v>18718</v>
      </c>
      <c r="Y8971" t="s">
        <v>18590</v>
      </c>
    </row>
    <row r="8972" spans="23:25" x14ac:dyDescent="0.25">
      <c r="W8972" t="s">
        <v>18719</v>
      </c>
      <c r="X8972" t="s">
        <v>18720</v>
      </c>
      <c r="Y8972" t="s">
        <v>18590</v>
      </c>
    </row>
    <row r="8973" spans="23:25" x14ac:dyDescent="0.25">
      <c r="W8973" t="s">
        <v>18721</v>
      </c>
      <c r="X8973" t="s">
        <v>18722</v>
      </c>
      <c r="Y8973" t="s">
        <v>18590</v>
      </c>
    </row>
    <row r="8974" spans="23:25" x14ac:dyDescent="0.25">
      <c r="W8974" t="s">
        <v>18723</v>
      </c>
      <c r="X8974" t="s">
        <v>18724</v>
      </c>
      <c r="Y8974" t="s">
        <v>18590</v>
      </c>
    </row>
    <row r="8975" spans="23:25" x14ac:dyDescent="0.25">
      <c r="W8975" t="s">
        <v>18725</v>
      </c>
      <c r="X8975" t="s">
        <v>18726</v>
      </c>
      <c r="Y8975" t="s">
        <v>18590</v>
      </c>
    </row>
    <row r="8976" spans="23:25" x14ac:dyDescent="0.25">
      <c r="W8976" t="s">
        <v>18727</v>
      </c>
      <c r="X8976" t="s">
        <v>18728</v>
      </c>
      <c r="Y8976" t="s">
        <v>18590</v>
      </c>
    </row>
    <row r="8977" spans="23:25" x14ac:dyDescent="0.25">
      <c r="W8977" t="s">
        <v>18729</v>
      </c>
      <c r="X8977" t="s">
        <v>18730</v>
      </c>
      <c r="Y8977" t="s">
        <v>18590</v>
      </c>
    </row>
    <row r="8978" spans="23:25" x14ac:dyDescent="0.25">
      <c r="W8978" t="s">
        <v>18731</v>
      </c>
      <c r="X8978" t="s">
        <v>18732</v>
      </c>
      <c r="Y8978" t="s">
        <v>18590</v>
      </c>
    </row>
    <row r="8979" spans="23:25" x14ac:dyDescent="0.25">
      <c r="W8979" t="s">
        <v>18733</v>
      </c>
      <c r="X8979" t="s">
        <v>18734</v>
      </c>
      <c r="Y8979" t="s">
        <v>18590</v>
      </c>
    </row>
    <row r="8980" spans="23:25" x14ac:dyDescent="0.25">
      <c r="W8980" t="s">
        <v>18735</v>
      </c>
      <c r="X8980" t="s">
        <v>18736</v>
      </c>
      <c r="Y8980" t="s">
        <v>18590</v>
      </c>
    </row>
    <row r="8981" spans="23:25" x14ac:dyDescent="0.25">
      <c r="W8981" t="s">
        <v>18737</v>
      </c>
      <c r="X8981" t="s">
        <v>18738</v>
      </c>
      <c r="Y8981" t="s">
        <v>18590</v>
      </c>
    </row>
    <row r="8982" spans="23:25" x14ac:dyDescent="0.25">
      <c r="W8982" t="s">
        <v>18739</v>
      </c>
      <c r="X8982" t="s">
        <v>18740</v>
      </c>
      <c r="Y8982" t="s">
        <v>18590</v>
      </c>
    </row>
    <row r="8983" spans="23:25" x14ac:dyDescent="0.25">
      <c r="W8983" t="s">
        <v>18741</v>
      </c>
      <c r="X8983" t="s">
        <v>18742</v>
      </c>
      <c r="Y8983" t="s">
        <v>18590</v>
      </c>
    </row>
    <row r="8984" spans="23:25" x14ac:dyDescent="0.25">
      <c r="W8984" t="s">
        <v>18743</v>
      </c>
      <c r="X8984" t="s">
        <v>18744</v>
      </c>
      <c r="Y8984" t="s">
        <v>18590</v>
      </c>
    </row>
    <row r="8985" spans="23:25" x14ac:dyDescent="0.25">
      <c r="W8985" t="s">
        <v>18745</v>
      </c>
      <c r="X8985" t="s">
        <v>18746</v>
      </c>
      <c r="Y8985" t="s">
        <v>18590</v>
      </c>
    </row>
    <row r="8986" spans="23:25" x14ac:dyDescent="0.25">
      <c r="W8986" t="s">
        <v>18747</v>
      </c>
      <c r="X8986" t="s">
        <v>18748</v>
      </c>
      <c r="Y8986" t="s">
        <v>18590</v>
      </c>
    </row>
    <row r="8987" spans="23:25" x14ac:dyDescent="0.25">
      <c r="W8987" t="s">
        <v>18749</v>
      </c>
      <c r="X8987" t="s">
        <v>18750</v>
      </c>
      <c r="Y8987" t="s">
        <v>18590</v>
      </c>
    </row>
    <row r="8988" spans="23:25" x14ac:dyDescent="0.25">
      <c r="W8988" t="s">
        <v>18751</v>
      </c>
      <c r="X8988" t="s">
        <v>18752</v>
      </c>
      <c r="Y8988" t="s">
        <v>18590</v>
      </c>
    </row>
    <row r="8989" spans="23:25" x14ac:dyDescent="0.25">
      <c r="W8989" t="s">
        <v>18753</v>
      </c>
      <c r="X8989" t="s">
        <v>18754</v>
      </c>
      <c r="Y8989" t="s">
        <v>18590</v>
      </c>
    </row>
    <row r="8990" spans="23:25" x14ac:dyDescent="0.25">
      <c r="W8990" t="s">
        <v>18755</v>
      </c>
      <c r="X8990" t="s">
        <v>18756</v>
      </c>
      <c r="Y8990" t="s">
        <v>18590</v>
      </c>
    </row>
    <row r="8991" spans="23:25" x14ac:dyDescent="0.25">
      <c r="W8991" t="s">
        <v>18757</v>
      </c>
      <c r="X8991" t="s">
        <v>18758</v>
      </c>
      <c r="Y8991" t="s">
        <v>18590</v>
      </c>
    </row>
    <row r="8992" spans="23:25" x14ac:dyDescent="0.25">
      <c r="W8992" t="s">
        <v>18759</v>
      </c>
      <c r="X8992" t="s">
        <v>18760</v>
      </c>
      <c r="Y8992" t="s">
        <v>18590</v>
      </c>
    </row>
    <row r="8993" spans="23:25" x14ac:dyDescent="0.25">
      <c r="W8993" t="s">
        <v>18761</v>
      </c>
      <c r="X8993" t="s">
        <v>18762</v>
      </c>
      <c r="Y8993" t="s">
        <v>18590</v>
      </c>
    </row>
    <row r="8994" spans="23:25" x14ac:dyDescent="0.25">
      <c r="W8994" t="s">
        <v>18763</v>
      </c>
      <c r="X8994" t="s">
        <v>18764</v>
      </c>
      <c r="Y8994" t="s">
        <v>18590</v>
      </c>
    </row>
    <row r="8995" spans="23:25" x14ac:dyDescent="0.25">
      <c r="W8995" t="s">
        <v>18765</v>
      </c>
      <c r="X8995" t="s">
        <v>18766</v>
      </c>
      <c r="Y8995" t="s">
        <v>18590</v>
      </c>
    </row>
    <row r="8996" spans="23:25" x14ac:dyDescent="0.25">
      <c r="W8996" t="s">
        <v>18767</v>
      </c>
      <c r="X8996" t="s">
        <v>18768</v>
      </c>
      <c r="Y8996" t="s">
        <v>18590</v>
      </c>
    </row>
    <row r="8997" spans="23:25" x14ac:dyDescent="0.25">
      <c r="W8997" t="s">
        <v>18769</v>
      </c>
      <c r="X8997" t="s">
        <v>18770</v>
      </c>
      <c r="Y8997" t="s">
        <v>18590</v>
      </c>
    </row>
    <row r="8998" spans="23:25" x14ac:dyDescent="0.25">
      <c r="W8998" t="s">
        <v>18771</v>
      </c>
      <c r="X8998" t="s">
        <v>18772</v>
      </c>
      <c r="Y8998" t="s">
        <v>18590</v>
      </c>
    </row>
    <row r="8999" spans="23:25" x14ac:dyDescent="0.25">
      <c r="W8999" t="s">
        <v>18773</v>
      </c>
      <c r="X8999" t="s">
        <v>18774</v>
      </c>
      <c r="Y8999" t="s">
        <v>18590</v>
      </c>
    </row>
    <row r="9000" spans="23:25" x14ac:dyDescent="0.25">
      <c r="W9000" t="s">
        <v>18775</v>
      </c>
      <c r="X9000" t="s">
        <v>18776</v>
      </c>
      <c r="Y9000" t="s">
        <v>18590</v>
      </c>
    </row>
    <row r="9001" spans="23:25" x14ac:dyDescent="0.25">
      <c r="W9001" t="s">
        <v>18777</v>
      </c>
      <c r="X9001" t="s">
        <v>18778</v>
      </c>
      <c r="Y9001" t="s">
        <v>18590</v>
      </c>
    </row>
    <row r="9002" spans="23:25" x14ac:dyDescent="0.25">
      <c r="W9002" t="s">
        <v>18779</v>
      </c>
      <c r="X9002" t="s">
        <v>18780</v>
      </c>
      <c r="Y9002" t="s">
        <v>18590</v>
      </c>
    </row>
    <row r="9003" spans="23:25" x14ac:dyDescent="0.25">
      <c r="W9003" t="s">
        <v>18781</v>
      </c>
      <c r="X9003" t="s">
        <v>18782</v>
      </c>
      <c r="Y9003" t="s">
        <v>18590</v>
      </c>
    </row>
    <row r="9004" spans="23:25" x14ac:dyDescent="0.25">
      <c r="W9004" t="s">
        <v>18783</v>
      </c>
      <c r="X9004" t="s">
        <v>18784</v>
      </c>
      <c r="Y9004" t="s">
        <v>18590</v>
      </c>
    </row>
    <row r="9005" spans="23:25" x14ac:dyDescent="0.25">
      <c r="W9005" t="s">
        <v>18785</v>
      </c>
      <c r="X9005" t="s">
        <v>18786</v>
      </c>
      <c r="Y9005" t="s">
        <v>18590</v>
      </c>
    </row>
    <row r="9006" spans="23:25" x14ac:dyDescent="0.25">
      <c r="W9006" t="s">
        <v>18787</v>
      </c>
      <c r="X9006" t="s">
        <v>18788</v>
      </c>
      <c r="Y9006" t="s">
        <v>18590</v>
      </c>
    </row>
    <row r="9007" spans="23:25" x14ac:dyDescent="0.25">
      <c r="W9007" t="s">
        <v>18789</v>
      </c>
      <c r="X9007" t="s">
        <v>18790</v>
      </c>
      <c r="Y9007" t="s">
        <v>18590</v>
      </c>
    </row>
    <row r="9008" spans="23:25" x14ac:dyDescent="0.25">
      <c r="W9008" t="s">
        <v>18791</v>
      </c>
      <c r="X9008" t="s">
        <v>18792</v>
      </c>
      <c r="Y9008" t="s">
        <v>18590</v>
      </c>
    </row>
    <row r="9009" spans="23:25" x14ac:dyDescent="0.25">
      <c r="W9009" t="s">
        <v>18793</v>
      </c>
      <c r="X9009" t="s">
        <v>18794</v>
      </c>
      <c r="Y9009" t="s">
        <v>18590</v>
      </c>
    </row>
    <row r="9010" spans="23:25" x14ac:dyDescent="0.25">
      <c r="W9010" t="s">
        <v>18795</v>
      </c>
      <c r="X9010" t="s">
        <v>18796</v>
      </c>
      <c r="Y9010" t="s">
        <v>18590</v>
      </c>
    </row>
    <row r="9011" spans="23:25" x14ac:dyDescent="0.25">
      <c r="W9011" t="s">
        <v>18797</v>
      </c>
      <c r="X9011" t="s">
        <v>18798</v>
      </c>
      <c r="Y9011" t="s">
        <v>18590</v>
      </c>
    </row>
    <row r="9012" spans="23:25" x14ac:dyDescent="0.25">
      <c r="W9012" t="s">
        <v>18799</v>
      </c>
      <c r="X9012" t="s">
        <v>18800</v>
      </c>
      <c r="Y9012" t="s">
        <v>18590</v>
      </c>
    </row>
    <row r="9013" spans="23:25" x14ac:dyDescent="0.25">
      <c r="W9013" t="s">
        <v>18801</v>
      </c>
      <c r="X9013" t="s">
        <v>18802</v>
      </c>
      <c r="Y9013" t="s">
        <v>18590</v>
      </c>
    </row>
    <row r="9014" spans="23:25" x14ac:dyDescent="0.25">
      <c r="W9014" t="s">
        <v>18803</v>
      </c>
      <c r="X9014" t="s">
        <v>18804</v>
      </c>
      <c r="Y9014" t="s">
        <v>18590</v>
      </c>
    </row>
    <row r="9015" spans="23:25" x14ac:dyDescent="0.25">
      <c r="W9015" t="s">
        <v>18805</v>
      </c>
      <c r="X9015" t="s">
        <v>18806</v>
      </c>
      <c r="Y9015" t="s">
        <v>18590</v>
      </c>
    </row>
    <row r="9016" spans="23:25" x14ac:dyDescent="0.25">
      <c r="W9016" t="s">
        <v>18807</v>
      </c>
      <c r="X9016" t="s">
        <v>18808</v>
      </c>
      <c r="Y9016" t="s">
        <v>18590</v>
      </c>
    </row>
    <row r="9017" spans="23:25" x14ac:dyDescent="0.25">
      <c r="W9017" t="s">
        <v>18809</v>
      </c>
      <c r="X9017" t="s">
        <v>18810</v>
      </c>
      <c r="Y9017" t="s">
        <v>18590</v>
      </c>
    </row>
    <row r="9018" spans="23:25" x14ac:dyDescent="0.25">
      <c r="W9018" t="s">
        <v>18811</v>
      </c>
      <c r="X9018" t="s">
        <v>18812</v>
      </c>
      <c r="Y9018" t="s">
        <v>18590</v>
      </c>
    </row>
    <row r="9019" spans="23:25" x14ac:dyDescent="0.25">
      <c r="W9019" t="s">
        <v>18813</v>
      </c>
      <c r="X9019" t="s">
        <v>18814</v>
      </c>
      <c r="Y9019" t="s">
        <v>18590</v>
      </c>
    </row>
    <row r="9020" spans="23:25" x14ac:dyDescent="0.25">
      <c r="W9020" t="s">
        <v>18815</v>
      </c>
      <c r="X9020" t="s">
        <v>18816</v>
      </c>
      <c r="Y9020" t="s">
        <v>18590</v>
      </c>
    </row>
    <row r="9021" spans="23:25" x14ac:dyDescent="0.25">
      <c r="W9021" t="s">
        <v>18817</v>
      </c>
      <c r="X9021" t="s">
        <v>18818</v>
      </c>
      <c r="Y9021" t="s">
        <v>18590</v>
      </c>
    </row>
    <row r="9022" spans="23:25" x14ac:dyDescent="0.25">
      <c r="W9022" t="s">
        <v>18819</v>
      </c>
      <c r="X9022" t="s">
        <v>18820</v>
      </c>
      <c r="Y9022" t="s">
        <v>18590</v>
      </c>
    </row>
    <row r="9023" spans="23:25" x14ac:dyDescent="0.25">
      <c r="W9023" t="s">
        <v>18821</v>
      </c>
      <c r="X9023" t="s">
        <v>18822</v>
      </c>
      <c r="Y9023" t="s">
        <v>18590</v>
      </c>
    </row>
    <row r="9024" spans="23:25" x14ac:dyDescent="0.25">
      <c r="W9024" t="s">
        <v>18823</v>
      </c>
      <c r="X9024" t="s">
        <v>18824</v>
      </c>
      <c r="Y9024" t="s">
        <v>18590</v>
      </c>
    </row>
    <row r="9025" spans="23:25" x14ac:dyDescent="0.25">
      <c r="W9025" t="s">
        <v>18825</v>
      </c>
      <c r="X9025" t="s">
        <v>18826</v>
      </c>
      <c r="Y9025" t="s">
        <v>18590</v>
      </c>
    </row>
    <row r="9026" spans="23:25" x14ac:dyDescent="0.25">
      <c r="W9026" t="s">
        <v>18827</v>
      </c>
      <c r="X9026" t="s">
        <v>18828</v>
      </c>
      <c r="Y9026" t="s">
        <v>18590</v>
      </c>
    </row>
    <row r="9027" spans="23:25" x14ac:dyDescent="0.25">
      <c r="W9027" t="s">
        <v>18829</v>
      </c>
      <c r="X9027" t="s">
        <v>18830</v>
      </c>
      <c r="Y9027" t="s">
        <v>18590</v>
      </c>
    </row>
    <row r="9028" spans="23:25" x14ac:dyDescent="0.25">
      <c r="W9028" t="s">
        <v>18831</v>
      </c>
      <c r="X9028" t="s">
        <v>18832</v>
      </c>
      <c r="Y9028" t="s">
        <v>18590</v>
      </c>
    </row>
    <row r="9029" spans="23:25" x14ac:dyDescent="0.25">
      <c r="W9029" t="s">
        <v>18833</v>
      </c>
      <c r="X9029" t="s">
        <v>18834</v>
      </c>
      <c r="Y9029" t="s">
        <v>18590</v>
      </c>
    </row>
    <row r="9030" spans="23:25" x14ac:dyDescent="0.25">
      <c r="W9030" t="s">
        <v>18835</v>
      </c>
      <c r="X9030" t="s">
        <v>18836</v>
      </c>
      <c r="Y9030" t="s">
        <v>18590</v>
      </c>
    </row>
    <row r="9031" spans="23:25" x14ac:dyDescent="0.25">
      <c r="W9031" t="s">
        <v>18837</v>
      </c>
      <c r="X9031" t="s">
        <v>18838</v>
      </c>
      <c r="Y9031" t="s">
        <v>18590</v>
      </c>
    </row>
    <row r="9032" spans="23:25" x14ac:dyDescent="0.25">
      <c r="W9032" t="s">
        <v>18839</v>
      </c>
      <c r="X9032" t="s">
        <v>18840</v>
      </c>
      <c r="Y9032" t="s">
        <v>18590</v>
      </c>
    </row>
    <row r="9033" spans="23:25" x14ac:dyDescent="0.25">
      <c r="W9033" t="s">
        <v>18841</v>
      </c>
      <c r="X9033" t="s">
        <v>18842</v>
      </c>
      <c r="Y9033" t="s">
        <v>18590</v>
      </c>
    </row>
    <row r="9034" spans="23:25" x14ac:dyDescent="0.25">
      <c r="W9034" t="s">
        <v>18843</v>
      </c>
      <c r="X9034" t="s">
        <v>18844</v>
      </c>
      <c r="Y9034" t="s">
        <v>18590</v>
      </c>
    </row>
    <row r="9035" spans="23:25" x14ac:dyDescent="0.25">
      <c r="W9035" t="s">
        <v>18845</v>
      </c>
      <c r="X9035" t="s">
        <v>18846</v>
      </c>
      <c r="Y9035" t="s">
        <v>18590</v>
      </c>
    </row>
    <row r="9036" spans="23:25" x14ac:dyDescent="0.25">
      <c r="W9036" t="s">
        <v>18847</v>
      </c>
      <c r="X9036" t="s">
        <v>18848</v>
      </c>
      <c r="Y9036" t="s">
        <v>18590</v>
      </c>
    </row>
    <row r="9037" spans="23:25" x14ac:dyDescent="0.25">
      <c r="W9037" t="s">
        <v>18849</v>
      </c>
      <c r="X9037" t="s">
        <v>18850</v>
      </c>
      <c r="Y9037" t="s">
        <v>18590</v>
      </c>
    </row>
    <row r="9038" spans="23:25" x14ac:dyDescent="0.25">
      <c r="W9038" t="s">
        <v>18851</v>
      </c>
      <c r="X9038" t="s">
        <v>18852</v>
      </c>
      <c r="Y9038" t="s">
        <v>18590</v>
      </c>
    </row>
    <row r="9039" spans="23:25" x14ac:dyDescent="0.25">
      <c r="W9039" t="s">
        <v>18853</v>
      </c>
      <c r="X9039" t="s">
        <v>18854</v>
      </c>
      <c r="Y9039" t="s">
        <v>18590</v>
      </c>
    </row>
    <row r="9040" spans="23:25" x14ac:dyDescent="0.25">
      <c r="W9040" t="s">
        <v>18855</v>
      </c>
      <c r="X9040" t="s">
        <v>18856</v>
      </c>
      <c r="Y9040" t="s">
        <v>18590</v>
      </c>
    </row>
    <row r="9041" spans="23:25" x14ac:dyDescent="0.25">
      <c r="W9041" t="s">
        <v>18857</v>
      </c>
      <c r="X9041" t="s">
        <v>18858</v>
      </c>
      <c r="Y9041" t="s">
        <v>18590</v>
      </c>
    </row>
    <row r="9042" spans="23:25" x14ac:dyDescent="0.25">
      <c r="W9042" t="s">
        <v>18859</v>
      </c>
      <c r="X9042" t="s">
        <v>18860</v>
      </c>
      <c r="Y9042" t="s">
        <v>18590</v>
      </c>
    </row>
    <row r="9043" spans="23:25" x14ac:dyDescent="0.25">
      <c r="W9043" t="s">
        <v>18861</v>
      </c>
      <c r="X9043" t="s">
        <v>18862</v>
      </c>
      <c r="Y9043" t="s">
        <v>18590</v>
      </c>
    </row>
    <row r="9044" spans="23:25" x14ac:dyDescent="0.25">
      <c r="W9044" t="s">
        <v>18863</v>
      </c>
      <c r="X9044" t="s">
        <v>18864</v>
      </c>
      <c r="Y9044" t="s">
        <v>18590</v>
      </c>
    </row>
    <row r="9045" spans="23:25" x14ac:dyDescent="0.25">
      <c r="W9045" t="s">
        <v>18865</v>
      </c>
      <c r="X9045" t="s">
        <v>18866</v>
      </c>
      <c r="Y9045" t="s">
        <v>18590</v>
      </c>
    </row>
    <row r="9046" spans="23:25" x14ac:dyDescent="0.25">
      <c r="W9046" t="s">
        <v>18867</v>
      </c>
      <c r="X9046" t="s">
        <v>18868</v>
      </c>
      <c r="Y9046" t="s">
        <v>18590</v>
      </c>
    </row>
    <row r="9047" spans="23:25" x14ac:dyDescent="0.25">
      <c r="W9047" t="s">
        <v>18869</v>
      </c>
      <c r="X9047" t="s">
        <v>18870</v>
      </c>
      <c r="Y9047" t="s">
        <v>18590</v>
      </c>
    </row>
    <row r="9048" spans="23:25" x14ac:dyDescent="0.25">
      <c r="W9048" t="s">
        <v>18871</v>
      </c>
      <c r="X9048" t="s">
        <v>18872</v>
      </c>
      <c r="Y9048" t="s">
        <v>18590</v>
      </c>
    </row>
    <row r="9049" spans="23:25" x14ac:dyDescent="0.25">
      <c r="W9049" t="s">
        <v>18873</v>
      </c>
      <c r="X9049" t="s">
        <v>18874</v>
      </c>
      <c r="Y9049" t="s">
        <v>18590</v>
      </c>
    </row>
    <row r="9050" spans="23:25" x14ac:dyDescent="0.25">
      <c r="W9050" t="s">
        <v>18875</v>
      </c>
      <c r="X9050" t="s">
        <v>18876</v>
      </c>
      <c r="Y9050" t="s">
        <v>18590</v>
      </c>
    </row>
    <row r="9051" spans="23:25" x14ac:dyDescent="0.25">
      <c r="W9051" t="s">
        <v>18877</v>
      </c>
      <c r="X9051" t="s">
        <v>18878</v>
      </c>
      <c r="Y9051" t="s">
        <v>18590</v>
      </c>
    </row>
    <row r="9052" spans="23:25" x14ac:dyDescent="0.25">
      <c r="W9052" t="s">
        <v>18879</v>
      </c>
      <c r="X9052" t="s">
        <v>18880</v>
      </c>
      <c r="Y9052" t="s">
        <v>18590</v>
      </c>
    </row>
    <row r="9053" spans="23:25" x14ac:dyDescent="0.25">
      <c r="W9053" t="s">
        <v>18881</v>
      </c>
      <c r="X9053" t="s">
        <v>18882</v>
      </c>
      <c r="Y9053" t="s">
        <v>18590</v>
      </c>
    </row>
    <row r="9054" spans="23:25" x14ac:dyDescent="0.25">
      <c r="W9054" t="s">
        <v>18883</v>
      </c>
      <c r="X9054" t="s">
        <v>18884</v>
      </c>
      <c r="Y9054" t="s">
        <v>18590</v>
      </c>
    </row>
    <row r="9055" spans="23:25" x14ac:dyDescent="0.25">
      <c r="W9055" t="s">
        <v>18885</v>
      </c>
      <c r="X9055" t="s">
        <v>18886</v>
      </c>
      <c r="Y9055" t="s">
        <v>18590</v>
      </c>
    </row>
    <row r="9056" spans="23:25" x14ac:dyDescent="0.25">
      <c r="W9056" t="s">
        <v>18887</v>
      </c>
      <c r="X9056" t="s">
        <v>18888</v>
      </c>
      <c r="Y9056" t="s">
        <v>18590</v>
      </c>
    </row>
    <row r="9057" spans="23:25" x14ac:dyDescent="0.25">
      <c r="W9057" t="s">
        <v>18889</v>
      </c>
      <c r="X9057" t="s">
        <v>18890</v>
      </c>
      <c r="Y9057" t="s">
        <v>18590</v>
      </c>
    </row>
    <row r="9058" spans="23:25" x14ac:dyDescent="0.25">
      <c r="W9058" t="s">
        <v>18891</v>
      </c>
      <c r="X9058" t="s">
        <v>18892</v>
      </c>
      <c r="Y9058" t="s">
        <v>18893</v>
      </c>
    </row>
    <row r="9059" spans="23:25" x14ac:dyDescent="0.25">
      <c r="W9059" t="s">
        <v>18894</v>
      </c>
      <c r="X9059" t="s">
        <v>18895</v>
      </c>
      <c r="Y9059" t="s">
        <v>18893</v>
      </c>
    </row>
    <row r="9060" spans="23:25" x14ac:dyDescent="0.25">
      <c r="W9060" t="s">
        <v>18896</v>
      </c>
      <c r="X9060" t="s">
        <v>18897</v>
      </c>
      <c r="Y9060" t="s">
        <v>18893</v>
      </c>
    </row>
    <row r="9061" spans="23:25" x14ac:dyDescent="0.25">
      <c r="W9061" t="s">
        <v>18898</v>
      </c>
      <c r="X9061" t="s">
        <v>18899</v>
      </c>
      <c r="Y9061" t="s">
        <v>18893</v>
      </c>
    </row>
    <row r="9062" spans="23:25" x14ac:dyDescent="0.25">
      <c r="W9062" t="s">
        <v>18900</v>
      </c>
      <c r="X9062" t="s">
        <v>18901</v>
      </c>
      <c r="Y9062" t="s">
        <v>18893</v>
      </c>
    </row>
    <row r="9063" spans="23:25" x14ac:dyDescent="0.25">
      <c r="W9063" t="s">
        <v>18902</v>
      </c>
      <c r="X9063" t="s">
        <v>18903</v>
      </c>
      <c r="Y9063" t="s">
        <v>18893</v>
      </c>
    </row>
    <row r="9064" spans="23:25" x14ac:dyDescent="0.25">
      <c r="W9064" t="s">
        <v>18904</v>
      </c>
      <c r="X9064" t="s">
        <v>18905</v>
      </c>
      <c r="Y9064" t="s">
        <v>18893</v>
      </c>
    </row>
    <row r="9065" spans="23:25" x14ac:dyDescent="0.25">
      <c r="W9065" t="s">
        <v>18906</v>
      </c>
      <c r="X9065" t="s">
        <v>18907</v>
      </c>
      <c r="Y9065" t="s">
        <v>18893</v>
      </c>
    </row>
    <row r="9066" spans="23:25" x14ac:dyDescent="0.25">
      <c r="W9066" t="s">
        <v>18908</v>
      </c>
      <c r="X9066" t="s">
        <v>18909</v>
      </c>
      <c r="Y9066" t="s">
        <v>18893</v>
      </c>
    </row>
    <row r="9067" spans="23:25" x14ac:dyDescent="0.25">
      <c r="W9067" t="s">
        <v>18910</v>
      </c>
      <c r="X9067" t="s">
        <v>18911</v>
      </c>
      <c r="Y9067" t="s">
        <v>18893</v>
      </c>
    </row>
    <row r="9068" spans="23:25" x14ac:dyDescent="0.25">
      <c r="W9068" t="s">
        <v>18912</v>
      </c>
      <c r="X9068" t="s">
        <v>18913</v>
      </c>
      <c r="Y9068" t="s">
        <v>18893</v>
      </c>
    </row>
    <row r="9069" spans="23:25" x14ac:dyDescent="0.25">
      <c r="W9069" t="s">
        <v>18914</v>
      </c>
      <c r="X9069" t="s">
        <v>18915</v>
      </c>
      <c r="Y9069" t="s">
        <v>18893</v>
      </c>
    </row>
    <row r="9070" spans="23:25" x14ac:dyDescent="0.25">
      <c r="W9070" t="s">
        <v>18916</v>
      </c>
      <c r="X9070" t="s">
        <v>18917</v>
      </c>
      <c r="Y9070" t="s">
        <v>18893</v>
      </c>
    </row>
    <row r="9071" spans="23:25" x14ac:dyDescent="0.25">
      <c r="W9071" t="s">
        <v>18918</v>
      </c>
      <c r="X9071" t="s">
        <v>18919</v>
      </c>
      <c r="Y9071" t="s">
        <v>18893</v>
      </c>
    </row>
    <row r="9072" spans="23:25" x14ac:dyDescent="0.25">
      <c r="W9072" t="s">
        <v>18920</v>
      </c>
      <c r="X9072" t="s">
        <v>18921</v>
      </c>
      <c r="Y9072" t="s">
        <v>18893</v>
      </c>
    </row>
    <row r="9073" spans="23:25" x14ac:dyDescent="0.25">
      <c r="W9073" t="s">
        <v>18922</v>
      </c>
      <c r="X9073" t="s">
        <v>18923</v>
      </c>
      <c r="Y9073" t="s">
        <v>18893</v>
      </c>
    </row>
    <row r="9074" spans="23:25" x14ac:dyDescent="0.25">
      <c r="W9074" t="s">
        <v>18924</v>
      </c>
      <c r="X9074" t="s">
        <v>18925</v>
      </c>
      <c r="Y9074" t="s">
        <v>18893</v>
      </c>
    </row>
    <row r="9075" spans="23:25" x14ac:dyDescent="0.25">
      <c r="W9075" t="s">
        <v>18926</v>
      </c>
      <c r="X9075" t="s">
        <v>18927</v>
      </c>
      <c r="Y9075" t="s">
        <v>18893</v>
      </c>
    </row>
    <row r="9076" spans="23:25" x14ac:dyDescent="0.25">
      <c r="W9076" t="s">
        <v>18928</v>
      </c>
      <c r="X9076" t="s">
        <v>18929</v>
      </c>
      <c r="Y9076" t="s">
        <v>18893</v>
      </c>
    </row>
    <row r="9077" spans="23:25" x14ac:dyDescent="0.25">
      <c r="W9077" t="s">
        <v>18930</v>
      </c>
      <c r="X9077" t="s">
        <v>18931</v>
      </c>
      <c r="Y9077" t="s">
        <v>18893</v>
      </c>
    </row>
    <row r="9078" spans="23:25" x14ac:dyDescent="0.25">
      <c r="W9078" t="s">
        <v>18932</v>
      </c>
      <c r="X9078" t="s">
        <v>18933</v>
      </c>
      <c r="Y9078" t="s">
        <v>18893</v>
      </c>
    </row>
    <row r="9079" spans="23:25" x14ac:dyDescent="0.25">
      <c r="W9079" t="s">
        <v>18934</v>
      </c>
      <c r="X9079" t="s">
        <v>18935</v>
      </c>
      <c r="Y9079" t="s">
        <v>18893</v>
      </c>
    </row>
    <row r="9080" spans="23:25" x14ac:dyDescent="0.25">
      <c r="W9080" t="s">
        <v>18936</v>
      </c>
      <c r="X9080" t="s">
        <v>18937</v>
      </c>
      <c r="Y9080" t="s">
        <v>18893</v>
      </c>
    </row>
    <row r="9081" spans="23:25" x14ac:dyDescent="0.25">
      <c r="W9081" t="s">
        <v>18938</v>
      </c>
      <c r="X9081" t="s">
        <v>18939</v>
      </c>
      <c r="Y9081" t="s">
        <v>18893</v>
      </c>
    </row>
    <row r="9082" spans="23:25" x14ac:dyDescent="0.25">
      <c r="W9082" t="s">
        <v>18940</v>
      </c>
      <c r="X9082" t="s">
        <v>18941</v>
      </c>
      <c r="Y9082" t="s">
        <v>18893</v>
      </c>
    </row>
    <row r="9083" spans="23:25" x14ac:dyDescent="0.25">
      <c r="W9083" t="s">
        <v>18942</v>
      </c>
      <c r="X9083" t="s">
        <v>18943</v>
      </c>
      <c r="Y9083" t="s">
        <v>18893</v>
      </c>
    </row>
    <row r="9084" spans="23:25" x14ac:dyDescent="0.25">
      <c r="W9084" t="s">
        <v>18944</v>
      </c>
      <c r="X9084" t="s">
        <v>18945</v>
      </c>
      <c r="Y9084" t="s">
        <v>18893</v>
      </c>
    </row>
    <row r="9085" spans="23:25" x14ac:dyDescent="0.25">
      <c r="W9085" t="s">
        <v>18946</v>
      </c>
      <c r="X9085" t="s">
        <v>18947</v>
      </c>
      <c r="Y9085" t="s">
        <v>18893</v>
      </c>
    </row>
    <row r="9086" spans="23:25" x14ac:dyDescent="0.25">
      <c r="W9086" t="s">
        <v>18948</v>
      </c>
      <c r="X9086" t="s">
        <v>18949</v>
      </c>
      <c r="Y9086" t="s">
        <v>18893</v>
      </c>
    </row>
    <row r="9087" spans="23:25" x14ac:dyDescent="0.25">
      <c r="W9087" t="s">
        <v>18950</v>
      </c>
      <c r="X9087" t="s">
        <v>18951</v>
      </c>
      <c r="Y9087" t="s">
        <v>18893</v>
      </c>
    </row>
    <row r="9088" spans="23:25" x14ac:dyDescent="0.25">
      <c r="W9088" t="s">
        <v>18952</v>
      </c>
      <c r="X9088" t="s">
        <v>18953</v>
      </c>
      <c r="Y9088" t="s">
        <v>18893</v>
      </c>
    </row>
    <row r="9089" spans="23:25" x14ac:dyDescent="0.25">
      <c r="W9089" t="s">
        <v>18954</v>
      </c>
      <c r="X9089" t="s">
        <v>18955</v>
      </c>
      <c r="Y9089" t="s">
        <v>18893</v>
      </c>
    </row>
    <row r="9090" spans="23:25" x14ac:dyDescent="0.25">
      <c r="W9090" t="s">
        <v>18956</v>
      </c>
      <c r="X9090" t="s">
        <v>18957</v>
      </c>
      <c r="Y9090" t="s">
        <v>18893</v>
      </c>
    </row>
    <row r="9091" spans="23:25" x14ac:dyDescent="0.25">
      <c r="W9091" t="s">
        <v>18958</v>
      </c>
      <c r="X9091" t="s">
        <v>18959</v>
      </c>
      <c r="Y9091" t="s">
        <v>18893</v>
      </c>
    </row>
    <row r="9092" spans="23:25" x14ac:dyDescent="0.25">
      <c r="W9092" t="s">
        <v>18960</v>
      </c>
      <c r="X9092" t="s">
        <v>18961</v>
      </c>
      <c r="Y9092" t="s">
        <v>18893</v>
      </c>
    </row>
    <row r="9093" spans="23:25" x14ac:dyDescent="0.25">
      <c r="W9093" t="s">
        <v>18962</v>
      </c>
      <c r="X9093" t="s">
        <v>18963</v>
      </c>
      <c r="Y9093" t="s">
        <v>18893</v>
      </c>
    </row>
    <row r="9094" spans="23:25" x14ac:dyDescent="0.25">
      <c r="W9094" t="s">
        <v>18964</v>
      </c>
      <c r="X9094" t="s">
        <v>18965</v>
      </c>
      <c r="Y9094" t="s">
        <v>18893</v>
      </c>
    </row>
    <row r="9095" spans="23:25" x14ac:dyDescent="0.25">
      <c r="W9095" t="s">
        <v>18966</v>
      </c>
      <c r="X9095" t="s">
        <v>18967</v>
      </c>
      <c r="Y9095" t="s">
        <v>18893</v>
      </c>
    </row>
    <row r="9096" spans="23:25" x14ac:dyDescent="0.25">
      <c r="W9096" t="s">
        <v>18968</v>
      </c>
      <c r="X9096" t="s">
        <v>18969</v>
      </c>
      <c r="Y9096" t="s">
        <v>18893</v>
      </c>
    </row>
    <row r="9097" spans="23:25" x14ac:dyDescent="0.25">
      <c r="W9097" t="s">
        <v>18970</v>
      </c>
      <c r="X9097" t="s">
        <v>18971</v>
      </c>
      <c r="Y9097" t="s">
        <v>18893</v>
      </c>
    </row>
    <row r="9098" spans="23:25" x14ac:dyDescent="0.25">
      <c r="W9098" t="s">
        <v>18972</v>
      </c>
      <c r="X9098" t="s">
        <v>18973</v>
      </c>
      <c r="Y9098" t="s">
        <v>18893</v>
      </c>
    </row>
    <row r="9099" spans="23:25" x14ac:dyDescent="0.25">
      <c r="W9099" t="s">
        <v>18974</v>
      </c>
      <c r="X9099" t="s">
        <v>18975</v>
      </c>
      <c r="Y9099" t="s">
        <v>18893</v>
      </c>
    </row>
    <row r="9100" spans="23:25" x14ac:dyDescent="0.25">
      <c r="W9100" t="s">
        <v>18976</v>
      </c>
      <c r="X9100" t="s">
        <v>18977</v>
      </c>
      <c r="Y9100" t="s">
        <v>18893</v>
      </c>
    </row>
    <row r="9101" spans="23:25" x14ac:dyDescent="0.25">
      <c r="W9101" t="s">
        <v>18978</v>
      </c>
      <c r="X9101" t="s">
        <v>18979</v>
      </c>
      <c r="Y9101" t="s">
        <v>18893</v>
      </c>
    </row>
    <row r="9102" spans="23:25" x14ac:dyDescent="0.25">
      <c r="W9102" t="s">
        <v>18980</v>
      </c>
      <c r="X9102" t="s">
        <v>18981</v>
      </c>
      <c r="Y9102" t="s">
        <v>18893</v>
      </c>
    </row>
    <row r="9103" spans="23:25" x14ac:dyDescent="0.25">
      <c r="W9103" t="s">
        <v>18982</v>
      </c>
      <c r="X9103" t="s">
        <v>18983</v>
      </c>
      <c r="Y9103" t="s">
        <v>18893</v>
      </c>
    </row>
    <row r="9104" spans="23:25" x14ac:dyDescent="0.25">
      <c r="W9104" t="s">
        <v>18984</v>
      </c>
      <c r="X9104" t="s">
        <v>18985</v>
      </c>
      <c r="Y9104" t="s">
        <v>18893</v>
      </c>
    </row>
    <row r="9105" spans="23:25" x14ac:dyDescent="0.25">
      <c r="W9105" t="s">
        <v>18986</v>
      </c>
      <c r="X9105" t="s">
        <v>18987</v>
      </c>
      <c r="Y9105" t="s">
        <v>18893</v>
      </c>
    </row>
    <row r="9106" spans="23:25" x14ac:dyDescent="0.25">
      <c r="W9106" t="s">
        <v>18988</v>
      </c>
      <c r="X9106" t="s">
        <v>18989</v>
      </c>
      <c r="Y9106" t="s">
        <v>18893</v>
      </c>
    </row>
    <row r="9107" spans="23:25" x14ac:dyDescent="0.25">
      <c r="W9107" t="s">
        <v>18990</v>
      </c>
      <c r="X9107" t="s">
        <v>18991</v>
      </c>
      <c r="Y9107" t="s">
        <v>18893</v>
      </c>
    </row>
    <row r="9108" spans="23:25" x14ac:dyDescent="0.25">
      <c r="W9108" t="s">
        <v>18992</v>
      </c>
      <c r="X9108" t="s">
        <v>18993</v>
      </c>
      <c r="Y9108" t="s">
        <v>18893</v>
      </c>
    </row>
    <row r="9109" spans="23:25" x14ac:dyDescent="0.25">
      <c r="W9109" t="s">
        <v>18994</v>
      </c>
      <c r="X9109" t="s">
        <v>18995</v>
      </c>
      <c r="Y9109" t="s">
        <v>18893</v>
      </c>
    </row>
    <row r="9110" spans="23:25" x14ac:dyDescent="0.25">
      <c r="W9110" t="s">
        <v>18996</v>
      </c>
      <c r="X9110" t="s">
        <v>18997</v>
      </c>
      <c r="Y9110" t="s">
        <v>18893</v>
      </c>
    </row>
    <row r="9111" spans="23:25" x14ac:dyDescent="0.25">
      <c r="W9111" t="s">
        <v>18998</v>
      </c>
      <c r="X9111" t="s">
        <v>18999</v>
      </c>
      <c r="Y9111" t="s">
        <v>18893</v>
      </c>
    </row>
    <row r="9112" spans="23:25" x14ac:dyDescent="0.25">
      <c r="W9112" t="s">
        <v>19000</v>
      </c>
      <c r="X9112" t="s">
        <v>19001</v>
      </c>
      <c r="Y9112" t="s">
        <v>18893</v>
      </c>
    </row>
    <row r="9113" spans="23:25" x14ac:dyDescent="0.25">
      <c r="W9113" t="s">
        <v>19002</v>
      </c>
      <c r="X9113" t="s">
        <v>19003</v>
      </c>
      <c r="Y9113" t="s">
        <v>18893</v>
      </c>
    </row>
    <row r="9114" spans="23:25" x14ac:dyDescent="0.25">
      <c r="W9114" t="s">
        <v>19004</v>
      </c>
      <c r="X9114" t="s">
        <v>19005</v>
      </c>
      <c r="Y9114" t="s">
        <v>18893</v>
      </c>
    </row>
    <row r="9115" spans="23:25" x14ac:dyDescent="0.25">
      <c r="W9115" t="s">
        <v>19006</v>
      </c>
      <c r="X9115" t="s">
        <v>19007</v>
      </c>
      <c r="Y9115" t="s">
        <v>18893</v>
      </c>
    </row>
    <row r="9116" spans="23:25" x14ac:dyDescent="0.25">
      <c r="W9116" t="s">
        <v>19008</v>
      </c>
      <c r="X9116" t="s">
        <v>19009</v>
      </c>
      <c r="Y9116" t="s">
        <v>18893</v>
      </c>
    </row>
    <row r="9117" spans="23:25" x14ac:dyDescent="0.25">
      <c r="W9117" t="s">
        <v>19010</v>
      </c>
      <c r="X9117" t="s">
        <v>19011</v>
      </c>
      <c r="Y9117" t="s">
        <v>18893</v>
      </c>
    </row>
    <row r="9118" spans="23:25" x14ac:dyDescent="0.25">
      <c r="W9118" t="s">
        <v>19012</v>
      </c>
      <c r="X9118" t="s">
        <v>19013</v>
      </c>
      <c r="Y9118" t="s">
        <v>18893</v>
      </c>
    </row>
    <row r="9119" spans="23:25" x14ac:dyDescent="0.25">
      <c r="W9119" t="s">
        <v>19014</v>
      </c>
      <c r="X9119" t="s">
        <v>19015</v>
      </c>
      <c r="Y9119" t="s">
        <v>18893</v>
      </c>
    </row>
    <row r="9120" spans="23:25" x14ac:dyDescent="0.25">
      <c r="W9120" t="s">
        <v>19016</v>
      </c>
      <c r="X9120" t="s">
        <v>19017</v>
      </c>
      <c r="Y9120" t="s">
        <v>18893</v>
      </c>
    </row>
    <row r="9121" spans="23:25" x14ac:dyDescent="0.25">
      <c r="W9121" t="s">
        <v>19018</v>
      </c>
      <c r="X9121" t="s">
        <v>19019</v>
      </c>
      <c r="Y9121" t="s">
        <v>18893</v>
      </c>
    </row>
    <row r="9122" spans="23:25" x14ac:dyDescent="0.25">
      <c r="W9122" t="s">
        <v>19020</v>
      </c>
      <c r="X9122" t="s">
        <v>19021</v>
      </c>
      <c r="Y9122" t="s">
        <v>18893</v>
      </c>
    </row>
    <row r="9123" spans="23:25" x14ac:dyDescent="0.25">
      <c r="W9123" t="s">
        <v>19022</v>
      </c>
      <c r="X9123" t="s">
        <v>19023</v>
      </c>
      <c r="Y9123" t="s">
        <v>18893</v>
      </c>
    </row>
    <row r="9124" spans="23:25" x14ac:dyDescent="0.25">
      <c r="W9124" t="s">
        <v>19024</v>
      </c>
      <c r="X9124" t="s">
        <v>19025</v>
      </c>
      <c r="Y9124" t="s">
        <v>18893</v>
      </c>
    </row>
    <row r="9125" spans="23:25" x14ac:dyDescent="0.25">
      <c r="W9125" t="s">
        <v>19026</v>
      </c>
      <c r="X9125" t="s">
        <v>19027</v>
      </c>
      <c r="Y9125" t="s">
        <v>18893</v>
      </c>
    </row>
    <row r="9126" spans="23:25" x14ac:dyDescent="0.25">
      <c r="W9126" t="s">
        <v>19028</v>
      </c>
      <c r="X9126" t="s">
        <v>19029</v>
      </c>
      <c r="Y9126" t="s">
        <v>18893</v>
      </c>
    </row>
    <row r="9127" spans="23:25" x14ac:dyDescent="0.25">
      <c r="W9127" t="s">
        <v>19030</v>
      </c>
      <c r="X9127" t="s">
        <v>19031</v>
      </c>
      <c r="Y9127" t="s">
        <v>18893</v>
      </c>
    </row>
    <row r="9128" spans="23:25" x14ac:dyDescent="0.25">
      <c r="W9128" t="s">
        <v>19032</v>
      </c>
      <c r="X9128" t="s">
        <v>19033</v>
      </c>
      <c r="Y9128" t="s">
        <v>18893</v>
      </c>
    </row>
    <row r="9129" spans="23:25" x14ac:dyDescent="0.25">
      <c r="W9129" t="s">
        <v>19034</v>
      </c>
      <c r="X9129" t="s">
        <v>19035</v>
      </c>
      <c r="Y9129" t="s">
        <v>18893</v>
      </c>
    </row>
    <row r="9130" spans="23:25" x14ac:dyDescent="0.25">
      <c r="W9130" t="s">
        <v>19036</v>
      </c>
      <c r="X9130" t="s">
        <v>19037</v>
      </c>
      <c r="Y9130" t="s">
        <v>18893</v>
      </c>
    </row>
    <row r="9131" spans="23:25" x14ac:dyDescent="0.25">
      <c r="W9131" t="s">
        <v>19038</v>
      </c>
      <c r="X9131" t="s">
        <v>19039</v>
      </c>
      <c r="Y9131" t="s">
        <v>18893</v>
      </c>
    </row>
    <row r="9132" spans="23:25" x14ac:dyDescent="0.25">
      <c r="W9132" t="s">
        <v>19040</v>
      </c>
      <c r="X9132" t="s">
        <v>19041</v>
      </c>
      <c r="Y9132" t="s">
        <v>18893</v>
      </c>
    </row>
    <row r="9133" spans="23:25" x14ac:dyDescent="0.25">
      <c r="W9133" t="s">
        <v>19042</v>
      </c>
      <c r="X9133" t="s">
        <v>19043</v>
      </c>
      <c r="Y9133" t="s">
        <v>19044</v>
      </c>
    </row>
    <row r="9134" spans="23:25" x14ac:dyDescent="0.25">
      <c r="W9134" t="s">
        <v>19045</v>
      </c>
      <c r="X9134" t="s">
        <v>19046</v>
      </c>
      <c r="Y9134" t="s">
        <v>19044</v>
      </c>
    </row>
    <row r="9135" spans="23:25" x14ac:dyDescent="0.25">
      <c r="W9135" t="s">
        <v>19047</v>
      </c>
      <c r="X9135" t="s">
        <v>19048</v>
      </c>
      <c r="Y9135" t="s">
        <v>19044</v>
      </c>
    </row>
    <row r="9136" spans="23:25" x14ac:dyDescent="0.25">
      <c r="W9136" t="s">
        <v>19049</v>
      </c>
      <c r="X9136" t="s">
        <v>19050</v>
      </c>
      <c r="Y9136" t="s">
        <v>19044</v>
      </c>
    </row>
    <row r="9137" spans="23:25" x14ac:dyDescent="0.25">
      <c r="W9137" t="s">
        <v>19051</v>
      </c>
      <c r="X9137" t="s">
        <v>19052</v>
      </c>
      <c r="Y9137" t="s">
        <v>19044</v>
      </c>
    </row>
    <row r="9138" spans="23:25" x14ac:dyDescent="0.25">
      <c r="W9138" t="s">
        <v>19053</v>
      </c>
      <c r="X9138" t="s">
        <v>19054</v>
      </c>
      <c r="Y9138" t="s">
        <v>19044</v>
      </c>
    </row>
    <row r="9139" spans="23:25" x14ac:dyDescent="0.25">
      <c r="W9139" t="s">
        <v>19055</v>
      </c>
      <c r="X9139" t="s">
        <v>19056</v>
      </c>
      <c r="Y9139" t="s">
        <v>19044</v>
      </c>
    </row>
    <row r="9140" spans="23:25" x14ac:dyDescent="0.25">
      <c r="W9140" t="s">
        <v>19057</v>
      </c>
      <c r="X9140" t="s">
        <v>19058</v>
      </c>
      <c r="Y9140" t="s">
        <v>19044</v>
      </c>
    </row>
    <row r="9141" spans="23:25" x14ac:dyDescent="0.25">
      <c r="W9141" t="s">
        <v>19059</v>
      </c>
      <c r="X9141" t="s">
        <v>19060</v>
      </c>
      <c r="Y9141" t="s">
        <v>19044</v>
      </c>
    </row>
    <row r="9142" spans="23:25" x14ac:dyDescent="0.25">
      <c r="W9142" t="s">
        <v>19061</v>
      </c>
      <c r="X9142" t="s">
        <v>19062</v>
      </c>
      <c r="Y9142" t="s">
        <v>19044</v>
      </c>
    </row>
    <row r="9143" spans="23:25" x14ac:dyDescent="0.25">
      <c r="W9143" t="s">
        <v>19063</v>
      </c>
      <c r="X9143" t="s">
        <v>19064</v>
      </c>
      <c r="Y9143" t="s">
        <v>19044</v>
      </c>
    </row>
    <row r="9144" spans="23:25" x14ac:dyDescent="0.25">
      <c r="W9144" t="s">
        <v>19065</v>
      </c>
      <c r="X9144" t="s">
        <v>19066</v>
      </c>
      <c r="Y9144" t="s">
        <v>19044</v>
      </c>
    </row>
    <row r="9145" spans="23:25" x14ac:dyDescent="0.25">
      <c r="W9145" t="s">
        <v>19067</v>
      </c>
      <c r="X9145" t="s">
        <v>19068</v>
      </c>
      <c r="Y9145" t="s">
        <v>19044</v>
      </c>
    </row>
    <row r="9146" spans="23:25" x14ac:dyDescent="0.25">
      <c r="W9146" t="s">
        <v>19069</v>
      </c>
      <c r="X9146" t="s">
        <v>19070</v>
      </c>
      <c r="Y9146" t="s">
        <v>19044</v>
      </c>
    </row>
    <row r="9147" spans="23:25" x14ac:dyDescent="0.25">
      <c r="W9147" t="s">
        <v>19071</v>
      </c>
      <c r="X9147" t="s">
        <v>19072</v>
      </c>
      <c r="Y9147" t="s">
        <v>19044</v>
      </c>
    </row>
    <row r="9148" spans="23:25" x14ac:dyDescent="0.25">
      <c r="W9148" t="s">
        <v>19073</v>
      </c>
      <c r="X9148" t="s">
        <v>19074</v>
      </c>
      <c r="Y9148" t="s">
        <v>19044</v>
      </c>
    </row>
    <row r="9149" spans="23:25" x14ac:dyDescent="0.25">
      <c r="W9149" t="s">
        <v>19075</v>
      </c>
      <c r="X9149" t="s">
        <v>19076</v>
      </c>
      <c r="Y9149" t="s">
        <v>19044</v>
      </c>
    </row>
    <row r="9150" spans="23:25" x14ac:dyDescent="0.25">
      <c r="W9150" t="s">
        <v>19077</v>
      </c>
      <c r="X9150" t="s">
        <v>19078</v>
      </c>
      <c r="Y9150" t="s">
        <v>19044</v>
      </c>
    </row>
    <row r="9151" spans="23:25" x14ac:dyDescent="0.25">
      <c r="W9151" t="s">
        <v>19079</v>
      </c>
      <c r="X9151" t="s">
        <v>19080</v>
      </c>
      <c r="Y9151" t="s">
        <v>19044</v>
      </c>
    </row>
    <row r="9152" spans="23:25" x14ac:dyDescent="0.25">
      <c r="W9152" t="s">
        <v>19081</v>
      </c>
      <c r="X9152" t="s">
        <v>19082</v>
      </c>
      <c r="Y9152" t="s">
        <v>19044</v>
      </c>
    </row>
    <row r="9153" spans="23:25" x14ac:dyDescent="0.25">
      <c r="W9153" t="s">
        <v>19083</v>
      </c>
      <c r="X9153" t="s">
        <v>19084</v>
      </c>
      <c r="Y9153" t="s">
        <v>19044</v>
      </c>
    </row>
    <row r="9154" spans="23:25" x14ac:dyDescent="0.25">
      <c r="W9154" t="s">
        <v>19085</v>
      </c>
      <c r="X9154" t="s">
        <v>19086</v>
      </c>
      <c r="Y9154" t="s">
        <v>19044</v>
      </c>
    </row>
    <row r="9155" spans="23:25" x14ac:dyDescent="0.25">
      <c r="W9155" t="s">
        <v>19087</v>
      </c>
      <c r="X9155" t="s">
        <v>19088</v>
      </c>
      <c r="Y9155" t="s">
        <v>19044</v>
      </c>
    </row>
    <row r="9156" spans="23:25" x14ac:dyDescent="0.25">
      <c r="W9156" t="s">
        <v>19089</v>
      </c>
      <c r="X9156" t="s">
        <v>19090</v>
      </c>
      <c r="Y9156" t="s">
        <v>19044</v>
      </c>
    </row>
    <row r="9157" spans="23:25" x14ac:dyDescent="0.25">
      <c r="W9157" t="s">
        <v>19091</v>
      </c>
      <c r="X9157" t="s">
        <v>19092</v>
      </c>
      <c r="Y9157" t="s">
        <v>19044</v>
      </c>
    </row>
    <row r="9158" spans="23:25" x14ac:dyDescent="0.25">
      <c r="W9158" t="s">
        <v>19093</v>
      </c>
      <c r="X9158" t="s">
        <v>19094</v>
      </c>
      <c r="Y9158" t="s">
        <v>19044</v>
      </c>
    </row>
    <row r="9159" spans="23:25" x14ac:dyDescent="0.25">
      <c r="W9159" t="s">
        <v>19095</v>
      </c>
      <c r="X9159" t="s">
        <v>19096</v>
      </c>
      <c r="Y9159" t="s">
        <v>19044</v>
      </c>
    </row>
    <row r="9160" spans="23:25" x14ac:dyDescent="0.25">
      <c r="W9160" t="s">
        <v>19097</v>
      </c>
      <c r="X9160" t="s">
        <v>19098</v>
      </c>
      <c r="Y9160" t="s">
        <v>19044</v>
      </c>
    </row>
    <row r="9161" spans="23:25" x14ac:dyDescent="0.25">
      <c r="W9161" t="s">
        <v>19099</v>
      </c>
      <c r="X9161" t="s">
        <v>19100</v>
      </c>
      <c r="Y9161" t="s">
        <v>19044</v>
      </c>
    </row>
    <row r="9162" spans="23:25" x14ac:dyDescent="0.25">
      <c r="W9162" t="s">
        <v>19101</v>
      </c>
      <c r="X9162" t="s">
        <v>19102</v>
      </c>
      <c r="Y9162" t="s">
        <v>19044</v>
      </c>
    </row>
    <row r="9163" spans="23:25" x14ac:dyDescent="0.25">
      <c r="W9163" t="s">
        <v>19103</v>
      </c>
      <c r="X9163" t="s">
        <v>19104</v>
      </c>
      <c r="Y9163" t="s">
        <v>19044</v>
      </c>
    </row>
    <row r="9164" spans="23:25" x14ac:dyDescent="0.25">
      <c r="W9164" t="s">
        <v>19105</v>
      </c>
      <c r="X9164" t="s">
        <v>19106</v>
      </c>
      <c r="Y9164" t="s">
        <v>19044</v>
      </c>
    </row>
    <row r="9165" spans="23:25" x14ac:dyDescent="0.25">
      <c r="W9165" t="s">
        <v>19107</v>
      </c>
      <c r="X9165" t="s">
        <v>19108</v>
      </c>
      <c r="Y9165" t="s">
        <v>19044</v>
      </c>
    </row>
    <row r="9166" spans="23:25" x14ac:dyDescent="0.25">
      <c r="W9166" t="s">
        <v>19109</v>
      </c>
      <c r="X9166" t="s">
        <v>19110</v>
      </c>
      <c r="Y9166" t="s">
        <v>19044</v>
      </c>
    </row>
    <row r="9167" spans="23:25" x14ac:dyDescent="0.25">
      <c r="W9167" t="s">
        <v>19111</v>
      </c>
      <c r="X9167" t="s">
        <v>19112</v>
      </c>
      <c r="Y9167" t="s">
        <v>19044</v>
      </c>
    </row>
    <row r="9168" spans="23:25" x14ac:dyDescent="0.25">
      <c r="W9168" t="s">
        <v>19113</v>
      </c>
      <c r="X9168" t="s">
        <v>19114</v>
      </c>
      <c r="Y9168" t="s">
        <v>19044</v>
      </c>
    </row>
    <row r="9169" spans="23:25" x14ac:dyDescent="0.25">
      <c r="W9169" t="s">
        <v>19115</v>
      </c>
      <c r="X9169" t="s">
        <v>19116</v>
      </c>
      <c r="Y9169" t="s">
        <v>19044</v>
      </c>
    </row>
    <row r="9170" spans="23:25" x14ac:dyDescent="0.25">
      <c r="W9170" t="s">
        <v>19117</v>
      </c>
      <c r="X9170" t="s">
        <v>19118</v>
      </c>
      <c r="Y9170" t="s">
        <v>19044</v>
      </c>
    </row>
    <row r="9171" spans="23:25" x14ac:dyDescent="0.25">
      <c r="W9171" t="s">
        <v>19119</v>
      </c>
      <c r="X9171" t="s">
        <v>19120</v>
      </c>
      <c r="Y9171" t="s">
        <v>19044</v>
      </c>
    </row>
    <row r="9172" spans="23:25" x14ac:dyDescent="0.25">
      <c r="W9172" t="s">
        <v>19121</v>
      </c>
      <c r="X9172" t="s">
        <v>19122</v>
      </c>
      <c r="Y9172" t="s">
        <v>19044</v>
      </c>
    </row>
    <row r="9173" spans="23:25" x14ac:dyDescent="0.25">
      <c r="W9173" t="s">
        <v>19123</v>
      </c>
      <c r="X9173" t="s">
        <v>19124</v>
      </c>
      <c r="Y9173" t="s">
        <v>19044</v>
      </c>
    </row>
    <row r="9174" spans="23:25" x14ac:dyDescent="0.25">
      <c r="W9174" t="s">
        <v>19125</v>
      </c>
      <c r="X9174" t="s">
        <v>19126</v>
      </c>
      <c r="Y9174" t="s">
        <v>19044</v>
      </c>
    </row>
    <row r="9175" spans="23:25" x14ac:dyDescent="0.25">
      <c r="W9175" t="s">
        <v>19127</v>
      </c>
      <c r="X9175" t="s">
        <v>19128</v>
      </c>
      <c r="Y9175" t="s">
        <v>19044</v>
      </c>
    </row>
    <row r="9176" spans="23:25" x14ac:dyDescent="0.25">
      <c r="W9176" t="s">
        <v>19129</v>
      </c>
      <c r="X9176" t="s">
        <v>19130</v>
      </c>
      <c r="Y9176" t="s">
        <v>19044</v>
      </c>
    </row>
    <row r="9177" spans="23:25" x14ac:dyDescent="0.25">
      <c r="W9177" t="s">
        <v>19131</v>
      </c>
      <c r="X9177" t="s">
        <v>19132</v>
      </c>
      <c r="Y9177" t="s">
        <v>19044</v>
      </c>
    </row>
    <row r="9178" spans="23:25" x14ac:dyDescent="0.25">
      <c r="W9178" t="s">
        <v>19133</v>
      </c>
      <c r="X9178" t="s">
        <v>19134</v>
      </c>
      <c r="Y9178" t="s">
        <v>19044</v>
      </c>
    </row>
    <row r="9179" spans="23:25" x14ac:dyDescent="0.25">
      <c r="W9179" t="s">
        <v>19135</v>
      </c>
      <c r="X9179" t="s">
        <v>19136</v>
      </c>
      <c r="Y9179" t="s">
        <v>19044</v>
      </c>
    </row>
    <row r="9180" spans="23:25" x14ac:dyDescent="0.25">
      <c r="W9180" t="s">
        <v>19137</v>
      </c>
      <c r="X9180" t="s">
        <v>19138</v>
      </c>
      <c r="Y9180" t="s">
        <v>19044</v>
      </c>
    </row>
    <row r="9181" spans="23:25" x14ac:dyDescent="0.25">
      <c r="W9181" t="s">
        <v>19139</v>
      </c>
      <c r="X9181" t="s">
        <v>19140</v>
      </c>
      <c r="Y9181" t="s">
        <v>19044</v>
      </c>
    </row>
    <row r="9182" spans="23:25" x14ac:dyDescent="0.25">
      <c r="W9182" t="s">
        <v>19141</v>
      </c>
      <c r="X9182" t="s">
        <v>19142</v>
      </c>
      <c r="Y9182" t="s">
        <v>19044</v>
      </c>
    </row>
    <row r="9183" spans="23:25" x14ac:dyDescent="0.25">
      <c r="W9183" t="s">
        <v>19143</v>
      </c>
      <c r="X9183" t="s">
        <v>19144</v>
      </c>
      <c r="Y9183" t="s">
        <v>19044</v>
      </c>
    </row>
    <row r="9184" spans="23:25" x14ac:dyDescent="0.25">
      <c r="W9184" t="s">
        <v>19145</v>
      </c>
      <c r="X9184" t="s">
        <v>19146</v>
      </c>
      <c r="Y9184" t="s">
        <v>19044</v>
      </c>
    </row>
    <row r="9185" spans="23:25" x14ac:dyDescent="0.25">
      <c r="W9185" t="s">
        <v>19147</v>
      </c>
      <c r="X9185" t="s">
        <v>19148</v>
      </c>
      <c r="Y9185" t="s">
        <v>19044</v>
      </c>
    </row>
    <row r="9186" spans="23:25" x14ac:dyDescent="0.25">
      <c r="W9186" t="s">
        <v>19149</v>
      </c>
      <c r="X9186" t="s">
        <v>19150</v>
      </c>
      <c r="Y9186" t="s">
        <v>19044</v>
      </c>
    </row>
    <row r="9187" spans="23:25" x14ac:dyDescent="0.25">
      <c r="W9187" t="s">
        <v>19151</v>
      </c>
      <c r="X9187" t="s">
        <v>19152</v>
      </c>
      <c r="Y9187" t="s">
        <v>19044</v>
      </c>
    </row>
    <row r="9188" spans="23:25" x14ac:dyDescent="0.25">
      <c r="W9188" t="s">
        <v>19153</v>
      </c>
      <c r="X9188" t="s">
        <v>19154</v>
      </c>
      <c r="Y9188" t="s">
        <v>19044</v>
      </c>
    </row>
    <row r="9189" spans="23:25" x14ac:dyDescent="0.25">
      <c r="W9189" t="s">
        <v>19155</v>
      </c>
      <c r="X9189" t="s">
        <v>19156</v>
      </c>
      <c r="Y9189" t="s">
        <v>19044</v>
      </c>
    </row>
    <row r="9190" spans="23:25" x14ac:dyDescent="0.25">
      <c r="W9190" t="s">
        <v>19157</v>
      </c>
      <c r="X9190" t="s">
        <v>19158</v>
      </c>
      <c r="Y9190" t="s">
        <v>19044</v>
      </c>
    </row>
    <row r="9191" spans="23:25" x14ac:dyDescent="0.25">
      <c r="W9191" t="s">
        <v>19159</v>
      </c>
      <c r="X9191" t="s">
        <v>19160</v>
      </c>
      <c r="Y9191" t="s">
        <v>19044</v>
      </c>
    </row>
    <row r="9192" spans="23:25" x14ac:dyDescent="0.25">
      <c r="W9192" t="s">
        <v>19161</v>
      </c>
      <c r="X9192" t="s">
        <v>19162</v>
      </c>
      <c r="Y9192" t="s">
        <v>19044</v>
      </c>
    </row>
    <row r="9193" spans="23:25" x14ac:dyDescent="0.25">
      <c r="W9193" t="s">
        <v>19163</v>
      </c>
      <c r="X9193" t="s">
        <v>19164</v>
      </c>
      <c r="Y9193" t="s">
        <v>19044</v>
      </c>
    </row>
    <row r="9194" spans="23:25" x14ac:dyDescent="0.25">
      <c r="W9194" t="s">
        <v>19165</v>
      </c>
      <c r="X9194" t="s">
        <v>19166</v>
      </c>
      <c r="Y9194" t="s">
        <v>19044</v>
      </c>
    </row>
    <row r="9195" spans="23:25" x14ac:dyDescent="0.25">
      <c r="W9195" t="s">
        <v>19167</v>
      </c>
      <c r="X9195" t="s">
        <v>19168</v>
      </c>
      <c r="Y9195" t="s">
        <v>19044</v>
      </c>
    </row>
    <row r="9196" spans="23:25" x14ac:dyDescent="0.25">
      <c r="W9196" t="s">
        <v>19169</v>
      </c>
      <c r="X9196" t="s">
        <v>19170</v>
      </c>
      <c r="Y9196" t="s">
        <v>19044</v>
      </c>
    </row>
    <row r="9197" spans="23:25" x14ac:dyDescent="0.25">
      <c r="W9197" t="s">
        <v>19171</v>
      </c>
      <c r="X9197" t="s">
        <v>19172</v>
      </c>
      <c r="Y9197" t="s">
        <v>19044</v>
      </c>
    </row>
    <row r="9198" spans="23:25" x14ac:dyDescent="0.25">
      <c r="W9198" t="s">
        <v>19173</v>
      </c>
      <c r="X9198" t="s">
        <v>19174</v>
      </c>
      <c r="Y9198" t="s">
        <v>19044</v>
      </c>
    </row>
    <row r="9199" spans="23:25" x14ac:dyDescent="0.25">
      <c r="W9199" t="s">
        <v>19175</v>
      </c>
      <c r="X9199" t="s">
        <v>19176</v>
      </c>
      <c r="Y9199" t="s">
        <v>19044</v>
      </c>
    </row>
    <row r="9200" spans="23:25" x14ac:dyDescent="0.25">
      <c r="W9200" t="s">
        <v>19177</v>
      </c>
      <c r="X9200" t="s">
        <v>19178</v>
      </c>
      <c r="Y9200" t="s">
        <v>19044</v>
      </c>
    </row>
    <row r="9201" spans="23:25" x14ac:dyDescent="0.25">
      <c r="W9201" t="s">
        <v>19179</v>
      </c>
      <c r="X9201" t="s">
        <v>19180</v>
      </c>
      <c r="Y9201" t="s">
        <v>19044</v>
      </c>
    </row>
    <row r="9202" spans="23:25" x14ac:dyDescent="0.25">
      <c r="W9202" t="s">
        <v>19181</v>
      </c>
      <c r="X9202" t="s">
        <v>19182</v>
      </c>
      <c r="Y9202" t="s">
        <v>19044</v>
      </c>
    </row>
    <row r="9203" spans="23:25" x14ac:dyDescent="0.25">
      <c r="W9203" t="s">
        <v>19183</v>
      </c>
      <c r="X9203" t="s">
        <v>19184</v>
      </c>
      <c r="Y9203" t="s">
        <v>19044</v>
      </c>
    </row>
    <row r="9204" spans="23:25" x14ac:dyDescent="0.25">
      <c r="W9204" t="s">
        <v>19185</v>
      </c>
      <c r="X9204" t="s">
        <v>19186</v>
      </c>
      <c r="Y9204" t="s">
        <v>19044</v>
      </c>
    </row>
    <row r="9205" spans="23:25" x14ac:dyDescent="0.25">
      <c r="W9205" t="s">
        <v>19187</v>
      </c>
      <c r="X9205" t="s">
        <v>19188</v>
      </c>
      <c r="Y9205" t="s">
        <v>19044</v>
      </c>
    </row>
    <row r="9206" spans="23:25" x14ac:dyDescent="0.25">
      <c r="W9206" t="s">
        <v>19189</v>
      </c>
      <c r="X9206" t="s">
        <v>19190</v>
      </c>
      <c r="Y9206" t="s">
        <v>19044</v>
      </c>
    </row>
    <row r="9207" spans="23:25" x14ac:dyDescent="0.25">
      <c r="W9207" t="s">
        <v>19191</v>
      </c>
      <c r="X9207" t="s">
        <v>19192</v>
      </c>
      <c r="Y9207" t="s">
        <v>19044</v>
      </c>
    </row>
    <row r="9208" spans="23:25" x14ac:dyDescent="0.25">
      <c r="W9208" t="s">
        <v>19193</v>
      </c>
      <c r="X9208" t="s">
        <v>19194</v>
      </c>
      <c r="Y9208" t="s">
        <v>19044</v>
      </c>
    </row>
    <row r="9209" spans="23:25" x14ac:dyDescent="0.25">
      <c r="W9209" t="s">
        <v>19195</v>
      </c>
      <c r="X9209" t="s">
        <v>19196</v>
      </c>
      <c r="Y9209" t="s">
        <v>19044</v>
      </c>
    </row>
    <row r="9210" spans="23:25" x14ac:dyDescent="0.25">
      <c r="W9210" t="s">
        <v>19197</v>
      </c>
      <c r="X9210" t="s">
        <v>19198</v>
      </c>
      <c r="Y9210" t="s">
        <v>19044</v>
      </c>
    </row>
    <row r="9211" spans="23:25" x14ac:dyDescent="0.25">
      <c r="W9211" t="s">
        <v>19199</v>
      </c>
      <c r="X9211" t="s">
        <v>19200</v>
      </c>
      <c r="Y9211" t="s">
        <v>19044</v>
      </c>
    </row>
    <row r="9212" spans="23:25" x14ac:dyDescent="0.25">
      <c r="W9212" t="s">
        <v>19201</v>
      </c>
      <c r="X9212" t="s">
        <v>19202</v>
      </c>
      <c r="Y9212" t="s">
        <v>19044</v>
      </c>
    </row>
    <row r="9213" spans="23:25" x14ac:dyDescent="0.25">
      <c r="W9213" t="s">
        <v>19203</v>
      </c>
      <c r="X9213" t="s">
        <v>19204</v>
      </c>
      <c r="Y9213" t="s">
        <v>19044</v>
      </c>
    </row>
    <row r="9214" spans="23:25" x14ac:dyDescent="0.25">
      <c r="W9214" t="s">
        <v>19205</v>
      </c>
      <c r="X9214" t="s">
        <v>19206</v>
      </c>
      <c r="Y9214" t="s">
        <v>19044</v>
      </c>
    </row>
    <row r="9215" spans="23:25" x14ac:dyDescent="0.25">
      <c r="W9215" t="s">
        <v>19207</v>
      </c>
      <c r="X9215" t="s">
        <v>19208</v>
      </c>
      <c r="Y9215" t="s">
        <v>19044</v>
      </c>
    </row>
    <row r="9216" spans="23:25" x14ac:dyDescent="0.25">
      <c r="W9216" t="s">
        <v>19209</v>
      </c>
      <c r="X9216" t="s">
        <v>19210</v>
      </c>
      <c r="Y9216" t="s">
        <v>19044</v>
      </c>
    </row>
    <row r="9217" spans="23:25" x14ac:dyDescent="0.25">
      <c r="W9217" t="s">
        <v>19211</v>
      </c>
      <c r="X9217" t="s">
        <v>19212</v>
      </c>
      <c r="Y9217" t="s">
        <v>19044</v>
      </c>
    </row>
    <row r="9218" spans="23:25" x14ac:dyDescent="0.25">
      <c r="W9218" t="s">
        <v>19213</v>
      </c>
      <c r="X9218" t="s">
        <v>19214</v>
      </c>
      <c r="Y9218" t="s">
        <v>19044</v>
      </c>
    </row>
    <row r="9219" spans="23:25" x14ac:dyDescent="0.25">
      <c r="W9219" t="s">
        <v>19215</v>
      </c>
      <c r="X9219" t="s">
        <v>19216</v>
      </c>
      <c r="Y9219" t="s">
        <v>19044</v>
      </c>
    </row>
    <row r="9220" spans="23:25" x14ac:dyDescent="0.25">
      <c r="W9220" t="s">
        <v>19217</v>
      </c>
      <c r="X9220" t="s">
        <v>19218</v>
      </c>
      <c r="Y9220" t="s">
        <v>19044</v>
      </c>
    </row>
    <row r="9221" spans="23:25" x14ac:dyDescent="0.25">
      <c r="W9221" t="s">
        <v>19219</v>
      </c>
      <c r="X9221" t="s">
        <v>19220</v>
      </c>
      <c r="Y9221" t="s">
        <v>19044</v>
      </c>
    </row>
    <row r="9222" spans="23:25" x14ac:dyDescent="0.25">
      <c r="W9222" t="s">
        <v>19221</v>
      </c>
      <c r="X9222" t="s">
        <v>19222</v>
      </c>
      <c r="Y9222" t="s">
        <v>19044</v>
      </c>
    </row>
    <row r="9223" spans="23:25" x14ac:dyDescent="0.25">
      <c r="W9223" t="s">
        <v>19223</v>
      </c>
      <c r="X9223" t="s">
        <v>19224</v>
      </c>
      <c r="Y9223" t="s">
        <v>19044</v>
      </c>
    </row>
    <row r="9224" spans="23:25" x14ac:dyDescent="0.25">
      <c r="W9224" t="s">
        <v>19225</v>
      </c>
      <c r="X9224" t="s">
        <v>19226</v>
      </c>
      <c r="Y9224" t="s">
        <v>19044</v>
      </c>
    </row>
    <row r="9225" spans="23:25" x14ac:dyDescent="0.25">
      <c r="W9225" t="s">
        <v>19227</v>
      </c>
      <c r="X9225" t="s">
        <v>19228</v>
      </c>
      <c r="Y9225" t="s">
        <v>19044</v>
      </c>
    </row>
    <row r="9226" spans="23:25" x14ac:dyDescent="0.25">
      <c r="W9226" t="s">
        <v>19229</v>
      </c>
      <c r="X9226" t="s">
        <v>19230</v>
      </c>
      <c r="Y9226" t="s">
        <v>19044</v>
      </c>
    </row>
    <row r="9227" spans="23:25" x14ac:dyDescent="0.25">
      <c r="W9227" t="s">
        <v>19231</v>
      </c>
      <c r="X9227" t="s">
        <v>19232</v>
      </c>
      <c r="Y9227" t="s">
        <v>19044</v>
      </c>
    </row>
    <row r="9228" spans="23:25" x14ac:dyDescent="0.25">
      <c r="W9228" t="s">
        <v>19233</v>
      </c>
      <c r="X9228" t="s">
        <v>19234</v>
      </c>
      <c r="Y9228" t="s">
        <v>19235</v>
      </c>
    </row>
    <row r="9229" spans="23:25" x14ac:dyDescent="0.25">
      <c r="W9229" t="s">
        <v>19236</v>
      </c>
      <c r="X9229" t="s">
        <v>19237</v>
      </c>
      <c r="Y9229" t="s">
        <v>19235</v>
      </c>
    </row>
    <row r="9230" spans="23:25" x14ac:dyDescent="0.25">
      <c r="W9230" t="s">
        <v>19238</v>
      </c>
      <c r="X9230" t="s">
        <v>19239</v>
      </c>
      <c r="Y9230" t="s">
        <v>19235</v>
      </c>
    </row>
    <row r="9231" spans="23:25" x14ac:dyDescent="0.25">
      <c r="W9231" t="s">
        <v>19240</v>
      </c>
      <c r="X9231" t="s">
        <v>19241</v>
      </c>
      <c r="Y9231" t="s">
        <v>19235</v>
      </c>
    </row>
    <row r="9232" spans="23:25" x14ac:dyDescent="0.25">
      <c r="W9232" t="s">
        <v>19242</v>
      </c>
      <c r="X9232" t="s">
        <v>19243</v>
      </c>
      <c r="Y9232" t="s">
        <v>19235</v>
      </c>
    </row>
    <row r="9233" spans="23:25" x14ac:dyDescent="0.25">
      <c r="W9233" t="s">
        <v>19244</v>
      </c>
      <c r="X9233" t="s">
        <v>19245</v>
      </c>
      <c r="Y9233" t="s">
        <v>19235</v>
      </c>
    </row>
    <row r="9234" spans="23:25" x14ac:dyDescent="0.25">
      <c r="W9234" t="s">
        <v>19246</v>
      </c>
      <c r="X9234" t="s">
        <v>19247</v>
      </c>
      <c r="Y9234" t="s">
        <v>19235</v>
      </c>
    </row>
    <row r="9235" spans="23:25" x14ac:dyDescent="0.25">
      <c r="W9235" t="s">
        <v>19248</v>
      </c>
      <c r="X9235" t="s">
        <v>19249</v>
      </c>
      <c r="Y9235" t="s">
        <v>19235</v>
      </c>
    </row>
    <row r="9236" spans="23:25" x14ac:dyDescent="0.25">
      <c r="W9236" t="s">
        <v>19250</v>
      </c>
      <c r="X9236" t="s">
        <v>19251</v>
      </c>
      <c r="Y9236" t="s">
        <v>19235</v>
      </c>
    </row>
    <row r="9237" spans="23:25" x14ac:dyDescent="0.25">
      <c r="W9237" t="s">
        <v>19252</v>
      </c>
      <c r="X9237" t="s">
        <v>19253</v>
      </c>
      <c r="Y9237" t="s">
        <v>19235</v>
      </c>
    </row>
    <row r="9238" spans="23:25" x14ac:dyDescent="0.25">
      <c r="W9238" t="s">
        <v>19254</v>
      </c>
      <c r="X9238" t="s">
        <v>19255</v>
      </c>
      <c r="Y9238" t="s">
        <v>19235</v>
      </c>
    </row>
    <row r="9239" spans="23:25" x14ac:dyDescent="0.25">
      <c r="W9239" t="s">
        <v>19256</v>
      </c>
      <c r="X9239" t="s">
        <v>19257</v>
      </c>
      <c r="Y9239" t="s">
        <v>19235</v>
      </c>
    </row>
    <row r="9240" spans="23:25" x14ac:dyDescent="0.25">
      <c r="W9240" t="s">
        <v>19258</v>
      </c>
      <c r="X9240" t="s">
        <v>19259</v>
      </c>
      <c r="Y9240" t="s">
        <v>19235</v>
      </c>
    </row>
    <row r="9241" spans="23:25" x14ac:dyDescent="0.25">
      <c r="W9241" t="s">
        <v>19260</v>
      </c>
      <c r="X9241" t="s">
        <v>19261</v>
      </c>
      <c r="Y9241" t="s">
        <v>19235</v>
      </c>
    </row>
    <row r="9242" spans="23:25" x14ac:dyDescent="0.25">
      <c r="W9242" t="s">
        <v>19262</v>
      </c>
      <c r="X9242" t="s">
        <v>19263</v>
      </c>
      <c r="Y9242" t="s">
        <v>19235</v>
      </c>
    </row>
    <row r="9243" spans="23:25" x14ac:dyDescent="0.25">
      <c r="W9243" t="s">
        <v>19264</v>
      </c>
      <c r="X9243" t="s">
        <v>19265</v>
      </c>
      <c r="Y9243" t="s">
        <v>19235</v>
      </c>
    </row>
    <row r="9244" spans="23:25" x14ac:dyDescent="0.25">
      <c r="W9244" t="s">
        <v>19266</v>
      </c>
      <c r="X9244" t="s">
        <v>19267</v>
      </c>
      <c r="Y9244" t="s">
        <v>19235</v>
      </c>
    </row>
    <row r="9245" spans="23:25" x14ac:dyDescent="0.25">
      <c r="W9245" t="s">
        <v>19268</v>
      </c>
      <c r="X9245" t="s">
        <v>19269</v>
      </c>
      <c r="Y9245" t="s">
        <v>19235</v>
      </c>
    </row>
    <row r="9246" spans="23:25" x14ac:dyDescent="0.25">
      <c r="W9246" t="s">
        <v>19270</v>
      </c>
      <c r="X9246" t="s">
        <v>19271</v>
      </c>
      <c r="Y9246" t="s">
        <v>19235</v>
      </c>
    </row>
    <row r="9247" spans="23:25" x14ac:dyDescent="0.25">
      <c r="W9247" t="s">
        <v>19272</v>
      </c>
      <c r="X9247" t="s">
        <v>19273</v>
      </c>
      <c r="Y9247" t="s">
        <v>19235</v>
      </c>
    </row>
    <row r="9248" spans="23:25" x14ac:dyDescent="0.25">
      <c r="W9248" t="s">
        <v>19274</v>
      </c>
      <c r="X9248" t="s">
        <v>19275</v>
      </c>
      <c r="Y9248" t="s">
        <v>19235</v>
      </c>
    </row>
    <row r="9249" spans="23:25" x14ac:dyDescent="0.25">
      <c r="W9249" t="s">
        <v>19276</v>
      </c>
      <c r="X9249" t="s">
        <v>19277</v>
      </c>
      <c r="Y9249" t="s">
        <v>19235</v>
      </c>
    </row>
    <row r="9250" spans="23:25" x14ac:dyDescent="0.25">
      <c r="W9250" t="s">
        <v>19278</v>
      </c>
      <c r="X9250" t="s">
        <v>19279</v>
      </c>
      <c r="Y9250" t="s">
        <v>19235</v>
      </c>
    </row>
    <row r="9251" spans="23:25" x14ac:dyDescent="0.25">
      <c r="W9251" t="s">
        <v>19280</v>
      </c>
      <c r="X9251" t="s">
        <v>19281</v>
      </c>
      <c r="Y9251" t="s">
        <v>19235</v>
      </c>
    </row>
    <row r="9252" spans="23:25" x14ac:dyDescent="0.25">
      <c r="W9252" t="s">
        <v>19282</v>
      </c>
      <c r="X9252" t="s">
        <v>19283</v>
      </c>
      <c r="Y9252" t="s">
        <v>19235</v>
      </c>
    </row>
    <row r="9253" spans="23:25" x14ac:dyDescent="0.25">
      <c r="W9253" t="s">
        <v>19284</v>
      </c>
      <c r="X9253" t="s">
        <v>19285</v>
      </c>
      <c r="Y9253" t="s">
        <v>19235</v>
      </c>
    </row>
    <row r="9254" spans="23:25" x14ac:dyDescent="0.25">
      <c r="W9254" t="s">
        <v>19286</v>
      </c>
      <c r="X9254" t="s">
        <v>19287</v>
      </c>
      <c r="Y9254" t="s">
        <v>19235</v>
      </c>
    </row>
    <row r="9255" spans="23:25" x14ac:dyDescent="0.25">
      <c r="W9255" t="s">
        <v>19288</v>
      </c>
      <c r="X9255" t="s">
        <v>19289</v>
      </c>
      <c r="Y9255" t="s">
        <v>19235</v>
      </c>
    </row>
    <row r="9256" spans="23:25" x14ac:dyDescent="0.25">
      <c r="W9256" t="s">
        <v>19290</v>
      </c>
      <c r="X9256" t="s">
        <v>19291</v>
      </c>
      <c r="Y9256" t="s">
        <v>19235</v>
      </c>
    </row>
    <row r="9257" spans="23:25" x14ac:dyDescent="0.25">
      <c r="W9257" t="s">
        <v>19292</v>
      </c>
      <c r="X9257" t="s">
        <v>19293</v>
      </c>
      <c r="Y9257" t="s">
        <v>19235</v>
      </c>
    </row>
    <row r="9258" spans="23:25" x14ac:dyDescent="0.25">
      <c r="W9258" t="s">
        <v>19294</v>
      </c>
      <c r="X9258" t="s">
        <v>19295</v>
      </c>
      <c r="Y9258" t="s">
        <v>19296</v>
      </c>
    </row>
    <row r="9259" spans="23:25" x14ac:dyDescent="0.25">
      <c r="W9259" t="s">
        <v>19297</v>
      </c>
      <c r="X9259" t="s">
        <v>19298</v>
      </c>
      <c r="Y9259" t="s">
        <v>19296</v>
      </c>
    </row>
    <row r="9260" spans="23:25" x14ac:dyDescent="0.25">
      <c r="W9260" t="s">
        <v>19299</v>
      </c>
      <c r="X9260" t="s">
        <v>19300</v>
      </c>
      <c r="Y9260" t="s">
        <v>19296</v>
      </c>
    </row>
    <row r="9261" spans="23:25" x14ac:dyDescent="0.25">
      <c r="W9261" t="s">
        <v>19301</v>
      </c>
      <c r="X9261" t="s">
        <v>19302</v>
      </c>
      <c r="Y9261" t="s">
        <v>19296</v>
      </c>
    </row>
    <row r="9262" spans="23:25" x14ac:dyDescent="0.25">
      <c r="W9262" t="s">
        <v>19303</v>
      </c>
      <c r="X9262" t="s">
        <v>19304</v>
      </c>
      <c r="Y9262" t="s">
        <v>19296</v>
      </c>
    </row>
    <row r="9263" spans="23:25" x14ac:dyDescent="0.25">
      <c r="W9263" t="s">
        <v>19305</v>
      </c>
      <c r="X9263" t="s">
        <v>19306</v>
      </c>
      <c r="Y9263" t="s">
        <v>19296</v>
      </c>
    </row>
    <row r="9264" spans="23:25" x14ac:dyDescent="0.25">
      <c r="W9264" t="s">
        <v>19307</v>
      </c>
      <c r="X9264" t="s">
        <v>19308</v>
      </c>
      <c r="Y9264" t="s">
        <v>19296</v>
      </c>
    </row>
    <row r="9265" spans="23:25" x14ac:dyDescent="0.25">
      <c r="W9265" t="s">
        <v>19309</v>
      </c>
      <c r="X9265" t="s">
        <v>19310</v>
      </c>
      <c r="Y9265" t="s">
        <v>19296</v>
      </c>
    </row>
    <row r="9266" spans="23:25" x14ac:dyDescent="0.25">
      <c r="W9266" t="s">
        <v>19311</v>
      </c>
      <c r="X9266" t="s">
        <v>19312</v>
      </c>
      <c r="Y9266" t="s">
        <v>19296</v>
      </c>
    </row>
    <row r="9267" spans="23:25" x14ac:dyDescent="0.25">
      <c r="W9267" t="s">
        <v>19313</v>
      </c>
      <c r="X9267" t="s">
        <v>19314</v>
      </c>
      <c r="Y9267" t="s">
        <v>19296</v>
      </c>
    </row>
    <row r="9268" spans="23:25" x14ac:dyDescent="0.25">
      <c r="W9268" t="s">
        <v>19315</v>
      </c>
      <c r="X9268" t="s">
        <v>19316</v>
      </c>
      <c r="Y9268" t="s">
        <v>19296</v>
      </c>
    </row>
    <row r="9269" spans="23:25" x14ac:dyDescent="0.25">
      <c r="W9269" t="s">
        <v>19317</v>
      </c>
      <c r="X9269" t="s">
        <v>19318</v>
      </c>
      <c r="Y9269" t="s">
        <v>19296</v>
      </c>
    </row>
    <row r="9270" spans="23:25" x14ac:dyDescent="0.25">
      <c r="W9270" t="s">
        <v>19319</v>
      </c>
      <c r="X9270" t="s">
        <v>19320</v>
      </c>
      <c r="Y9270" t="s">
        <v>19296</v>
      </c>
    </row>
    <row r="9271" spans="23:25" x14ac:dyDescent="0.25">
      <c r="W9271" t="s">
        <v>19321</v>
      </c>
      <c r="X9271" t="s">
        <v>19322</v>
      </c>
      <c r="Y9271" t="s">
        <v>19296</v>
      </c>
    </row>
    <row r="9272" spans="23:25" x14ac:dyDescent="0.25">
      <c r="W9272" t="s">
        <v>19323</v>
      </c>
      <c r="X9272" t="s">
        <v>19324</v>
      </c>
      <c r="Y9272" t="s">
        <v>19296</v>
      </c>
    </row>
    <row r="9273" spans="23:25" x14ac:dyDescent="0.25">
      <c r="W9273" t="s">
        <v>19325</v>
      </c>
      <c r="X9273" t="s">
        <v>19326</v>
      </c>
      <c r="Y9273" t="s">
        <v>19296</v>
      </c>
    </row>
    <row r="9274" spans="23:25" x14ac:dyDescent="0.25">
      <c r="W9274" t="s">
        <v>19327</v>
      </c>
      <c r="X9274" t="s">
        <v>19328</v>
      </c>
      <c r="Y9274" t="s">
        <v>19296</v>
      </c>
    </row>
    <row r="9275" spans="23:25" x14ac:dyDescent="0.25">
      <c r="W9275" t="s">
        <v>19329</v>
      </c>
      <c r="X9275" t="s">
        <v>19330</v>
      </c>
      <c r="Y9275" t="s">
        <v>19296</v>
      </c>
    </row>
    <row r="9276" spans="23:25" x14ac:dyDescent="0.25">
      <c r="W9276" t="s">
        <v>19331</v>
      </c>
      <c r="X9276" t="s">
        <v>19332</v>
      </c>
      <c r="Y9276" t="s">
        <v>19296</v>
      </c>
    </row>
    <row r="9277" spans="23:25" x14ac:dyDescent="0.25">
      <c r="W9277" t="s">
        <v>19333</v>
      </c>
      <c r="X9277" t="s">
        <v>19334</v>
      </c>
      <c r="Y9277" t="s">
        <v>19296</v>
      </c>
    </row>
    <row r="9278" spans="23:25" x14ac:dyDescent="0.25">
      <c r="W9278" t="s">
        <v>19335</v>
      </c>
      <c r="X9278" t="s">
        <v>19336</v>
      </c>
      <c r="Y9278" t="s">
        <v>19296</v>
      </c>
    </row>
    <row r="9279" spans="23:25" x14ac:dyDescent="0.25">
      <c r="W9279" t="s">
        <v>19337</v>
      </c>
      <c r="X9279" t="s">
        <v>19338</v>
      </c>
      <c r="Y9279" t="s">
        <v>19296</v>
      </c>
    </row>
    <row r="9280" spans="23:25" x14ac:dyDescent="0.25">
      <c r="W9280" t="s">
        <v>19339</v>
      </c>
      <c r="X9280" t="s">
        <v>19340</v>
      </c>
      <c r="Y9280" t="s">
        <v>19296</v>
      </c>
    </row>
    <row r="9281" spans="23:25" x14ac:dyDescent="0.25">
      <c r="W9281" t="s">
        <v>19341</v>
      </c>
      <c r="X9281" t="s">
        <v>19342</v>
      </c>
      <c r="Y9281" t="s">
        <v>19296</v>
      </c>
    </row>
    <row r="9282" spans="23:25" x14ac:dyDescent="0.25">
      <c r="W9282" t="s">
        <v>19343</v>
      </c>
      <c r="X9282" t="s">
        <v>19344</v>
      </c>
      <c r="Y9282" t="s">
        <v>19296</v>
      </c>
    </row>
    <row r="9283" spans="23:25" x14ac:dyDescent="0.25">
      <c r="W9283" t="s">
        <v>19345</v>
      </c>
      <c r="X9283" t="s">
        <v>19346</v>
      </c>
      <c r="Y9283" t="s">
        <v>19296</v>
      </c>
    </row>
    <row r="9284" spans="23:25" x14ac:dyDescent="0.25">
      <c r="W9284" t="s">
        <v>19347</v>
      </c>
      <c r="X9284" t="s">
        <v>19348</v>
      </c>
      <c r="Y9284" t="s">
        <v>19296</v>
      </c>
    </row>
    <row r="9285" spans="23:25" x14ac:dyDescent="0.25">
      <c r="W9285" t="s">
        <v>19349</v>
      </c>
      <c r="X9285" t="s">
        <v>19350</v>
      </c>
      <c r="Y9285" t="s">
        <v>19296</v>
      </c>
    </row>
    <row r="9286" spans="23:25" x14ac:dyDescent="0.25">
      <c r="W9286" t="s">
        <v>19351</v>
      </c>
      <c r="X9286" t="s">
        <v>19352</v>
      </c>
      <c r="Y9286" t="s">
        <v>19296</v>
      </c>
    </row>
    <row r="9287" spans="23:25" x14ac:dyDescent="0.25">
      <c r="W9287" t="s">
        <v>19353</v>
      </c>
      <c r="X9287" t="s">
        <v>19354</v>
      </c>
      <c r="Y9287" t="s">
        <v>19296</v>
      </c>
    </row>
    <row r="9288" spans="23:25" x14ac:dyDescent="0.25">
      <c r="W9288" t="s">
        <v>19355</v>
      </c>
      <c r="X9288" t="s">
        <v>19356</v>
      </c>
      <c r="Y9288" t="s">
        <v>19296</v>
      </c>
    </row>
    <row r="9289" spans="23:25" x14ac:dyDescent="0.25">
      <c r="W9289" t="s">
        <v>19357</v>
      </c>
      <c r="X9289" t="s">
        <v>19358</v>
      </c>
      <c r="Y9289" t="s">
        <v>19296</v>
      </c>
    </row>
    <row r="9290" spans="23:25" x14ac:dyDescent="0.25">
      <c r="W9290" t="s">
        <v>19359</v>
      </c>
      <c r="X9290" t="s">
        <v>19360</v>
      </c>
      <c r="Y9290" t="s">
        <v>19296</v>
      </c>
    </row>
    <row r="9291" spans="23:25" x14ac:dyDescent="0.25">
      <c r="W9291" t="s">
        <v>19361</v>
      </c>
      <c r="X9291" t="s">
        <v>19362</v>
      </c>
      <c r="Y9291" t="s">
        <v>19296</v>
      </c>
    </row>
    <row r="9292" spans="23:25" x14ac:dyDescent="0.25">
      <c r="W9292" t="s">
        <v>19363</v>
      </c>
      <c r="X9292" t="s">
        <v>19364</v>
      </c>
      <c r="Y9292" t="s">
        <v>19296</v>
      </c>
    </row>
    <row r="9293" spans="23:25" x14ac:dyDescent="0.25">
      <c r="W9293" t="s">
        <v>19365</v>
      </c>
      <c r="X9293" t="s">
        <v>19366</v>
      </c>
      <c r="Y9293" t="s">
        <v>19296</v>
      </c>
    </row>
    <row r="9294" spans="23:25" x14ac:dyDescent="0.25">
      <c r="W9294" t="s">
        <v>19367</v>
      </c>
      <c r="X9294" t="s">
        <v>19368</v>
      </c>
      <c r="Y9294" t="s">
        <v>19296</v>
      </c>
    </row>
    <row r="9295" spans="23:25" x14ac:dyDescent="0.25">
      <c r="W9295" t="s">
        <v>19369</v>
      </c>
      <c r="X9295" t="s">
        <v>19370</v>
      </c>
      <c r="Y9295" t="s">
        <v>19296</v>
      </c>
    </row>
    <row r="9296" spans="23:25" x14ac:dyDescent="0.25">
      <c r="W9296" t="s">
        <v>19371</v>
      </c>
      <c r="X9296" t="s">
        <v>19372</v>
      </c>
      <c r="Y9296" t="s">
        <v>19296</v>
      </c>
    </row>
    <row r="9297" spans="23:25" x14ac:dyDescent="0.25">
      <c r="W9297" t="s">
        <v>19373</v>
      </c>
      <c r="X9297" t="s">
        <v>19374</v>
      </c>
      <c r="Y9297" t="s">
        <v>19296</v>
      </c>
    </row>
    <row r="9298" spans="23:25" x14ac:dyDescent="0.25">
      <c r="W9298" t="s">
        <v>19375</v>
      </c>
      <c r="X9298" t="s">
        <v>19376</v>
      </c>
      <c r="Y9298" t="s">
        <v>19296</v>
      </c>
    </row>
    <row r="9299" spans="23:25" x14ac:dyDescent="0.25">
      <c r="W9299" t="s">
        <v>19377</v>
      </c>
      <c r="X9299" t="s">
        <v>19378</v>
      </c>
      <c r="Y9299" t="s">
        <v>19296</v>
      </c>
    </row>
    <row r="9300" spans="23:25" x14ac:dyDescent="0.25">
      <c r="W9300" t="s">
        <v>19379</v>
      </c>
      <c r="X9300" t="s">
        <v>19380</v>
      </c>
      <c r="Y9300" t="s">
        <v>19296</v>
      </c>
    </row>
    <row r="9301" spans="23:25" x14ac:dyDescent="0.25">
      <c r="W9301" t="s">
        <v>19381</v>
      </c>
      <c r="X9301" t="s">
        <v>19382</v>
      </c>
      <c r="Y9301" t="s">
        <v>19296</v>
      </c>
    </row>
    <row r="9302" spans="23:25" x14ac:dyDescent="0.25">
      <c r="W9302" t="s">
        <v>19383</v>
      </c>
      <c r="X9302" t="s">
        <v>19384</v>
      </c>
      <c r="Y9302" t="s">
        <v>19296</v>
      </c>
    </row>
    <row r="9303" spans="23:25" x14ac:dyDescent="0.25">
      <c r="W9303" t="s">
        <v>19385</v>
      </c>
      <c r="X9303" t="s">
        <v>19386</v>
      </c>
      <c r="Y9303" t="s">
        <v>19296</v>
      </c>
    </row>
    <row r="9304" spans="23:25" x14ac:dyDescent="0.25">
      <c r="W9304" t="s">
        <v>19387</v>
      </c>
      <c r="X9304" t="s">
        <v>19388</v>
      </c>
      <c r="Y9304" t="s">
        <v>19296</v>
      </c>
    </row>
    <row r="9305" spans="23:25" x14ac:dyDescent="0.25">
      <c r="W9305" t="s">
        <v>19389</v>
      </c>
      <c r="X9305" t="s">
        <v>19390</v>
      </c>
      <c r="Y9305" t="s">
        <v>19296</v>
      </c>
    </row>
    <row r="9306" spans="23:25" x14ac:dyDescent="0.25">
      <c r="W9306" t="s">
        <v>19391</v>
      </c>
      <c r="X9306" t="s">
        <v>19392</v>
      </c>
      <c r="Y9306" t="s">
        <v>19296</v>
      </c>
    </row>
    <row r="9307" spans="23:25" x14ac:dyDescent="0.25">
      <c r="W9307" t="s">
        <v>19393</v>
      </c>
      <c r="X9307" t="s">
        <v>19394</v>
      </c>
      <c r="Y9307" t="s">
        <v>19296</v>
      </c>
    </row>
    <row r="9308" spans="23:25" x14ac:dyDescent="0.25">
      <c r="W9308" t="s">
        <v>19395</v>
      </c>
      <c r="X9308" t="s">
        <v>19396</v>
      </c>
      <c r="Y9308" t="s">
        <v>19296</v>
      </c>
    </row>
    <row r="9309" spans="23:25" x14ac:dyDescent="0.25">
      <c r="W9309" t="s">
        <v>19397</v>
      </c>
      <c r="X9309" t="s">
        <v>19398</v>
      </c>
      <c r="Y9309" t="s">
        <v>19296</v>
      </c>
    </row>
    <row r="9310" spans="23:25" x14ac:dyDescent="0.25">
      <c r="W9310" t="s">
        <v>19399</v>
      </c>
      <c r="X9310" t="s">
        <v>19400</v>
      </c>
      <c r="Y9310" t="s">
        <v>19296</v>
      </c>
    </row>
    <row r="9311" spans="23:25" x14ac:dyDescent="0.25">
      <c r="W9311" t="s">
        <v>19401</v>
      </c>
      <c r="X9311" t="s">
        <v>19402</v>
      </c>
      <c r="Y9311" t="s">
        <v>19296</v>
      </c>
    </row>
    <row r="9312" spans="23:25" x14ac:dyDescent="0.25">
      <c r="W9312" t="s">
        <v>19403</v>
      </c>
      <c r="X9312" t="s">
        <v>19404</v>
      </c>
      <c r="Y9312" t="s">
        <v>19296</v>
      </c>
    </row>
    <row r="9313" spans="23:25" x14ac:dyDescent="0.25">
      <c r="W9313" t="s">
        <v>19405</v>
      </c>
      <c r="X9313" t="s">
        <v>19406</v>
      </c>
      <c r="Y9313" t="s">
        <v>19296</v>
      </c>
    </row>
    <row r="9314" spans="23:25" x14ac:dyDescent="0.25">
      <c r="W9314" t="s">
        <v>19407</v>
      </c>
      <c r="X9314" t="s">
        <v>19408</v>
      </c>
      <c r="Y9314" t="s">
        <v>19296</v>
      </c>
    </row>
    <row r="9315" spans="23:25" x14ac:dyDescent="0.25">
      <c r="W9315" t="s">
        <v>19409</v>
      </c>
      <c r="X9315" t="s">
        <v>19410</v>
      </c>
      <c r="Y9315" t="s">
        <v>19296</v>
      </c>
    </row>
    <row r="9316" spans="23:25" x14ac:dyDescent="0.25">
      <c r="W9316" t="s">
        <v>19411</v>
      </c>
      <c r="X9316" t="s">
        <v>19412</v>
      </c>
      <c r="Y9316" t="s">
        <v>19296</v>
      </c>
    </row>
    <row r="9317" spans="23:25" x14ac:dyDescent="0.25">
      <c r="W9317" t="s">
        <v>19413</v>
      </c>
      <c r="X9317" t="s">
        <v>19414</v>
      </c>
      <c r="Y9317" t="s">
        <v>19296</v>
      </c>
    </row>
    <row r="9318" spans="23:25" x14ac:dyDescent="0.25">
      <c r="W9318" t="s">
        <v>19415</v>
      </c>
      <c r="X9318" t="s">
        <v>19416</v>
      </c>
      <c r="Y9318" t="s">
        <v>19296</v>
      </c>
    </row>
    <row r="9319" spans="23:25" x14ac:dyDescent="0.25">
      <c r="W9319" t="s">
        <v>19417</v>
      </c>
      <c r="X9319" t="s">
        <v>19418</v>
      </c>
      <c r="Y9319" t="s">
        <v>643</v>
      </c>
    </row>
    <row r="9320" spans="23:25" x14ac:dyDescent="0.25">
      <c r="W9320" t="s">
        <v>19419</v>
      </c>
      <c r="X9320" t="s">
        <v>19420</v>
      </c>
      <c r="Y9320" t="s">
        <v>643</v>
      </c>
    </row>
    <row r="9321" spans="23:25" x14ac:dyDescent="0.25">
      <c r="W9321" t="s">
        <v>19421</v>
      </c>
      <c r="X9321" t="s">
        <v>19422</v>
      </c>
      <c r="Y9321" t="s">
        <v>643</v>
      </c>
    </row>
    <row r="9322" spans="23:25" x14ac:dyDescent="0.25">
      <c r="W9322" t="s">
        <v>19423</v>
      </c>
      <c r="X9322" t="s">
        <v>19424</v>
      </c>
      <c r="Y9322" t="s">
        <v>643</v>
      </c>
    </row>
    <row r="9323" spans="23:25" x14ac:dyDescent="0.25">
      <c r="W9323" t="s">
        <v>19425</v>
      </c>
      <c r="X9323" t="s">
        <v>19426</v>
      </c>
      <c r="Y9323" t="s">
        <v>643</v>
      </c>
    </row>
    <row r="9324" spans="23:25" x14ac:dyDescent="0.25">
      <c r="W9324" t="s">
        <v>19427</v>
      </c>
      <c r="X9324" t="s">
        <v>19428</v>
      </c>
      <c r="Y9324" t="s">
        <v>643</v>
      </c>
    </row>
    <row r="9325" spans="23:25" x14ac:dyDescent="0.25">
      <c r="W9325" t="s">
        <v>19429</v>
      </c>
      <c r="X9325" t="s">
        <v>19430</v>
      </c>
      <c r="Y9325" t="s">
        <v>643</v>
      </c>
    </row>
    <row r="9326" spans="23:25" x14ac:dyDescent="0.25">
      <c r="W9326" t="s">
        <v>19431</v>
      </c>
      <c r="X9326" t="s">
        <v>19432</v>
      </c>
      <c r="Y9326" t="s">
        <v>643</v>
      </c>
    </row>
    <row r="9327" spans="23:25" x14ac:dyDescent="0.25">
      <c r="W9327" t="s">
        <v>19433</v>
      </c>
      <c r="X9327" t="s">
        <v>19434</v>
      </c>
      <c r="Y9327" t="s">
        <v>643</v>
      </c>
    </row>
    <row r="9328" spans="23:25" x14ac:dyDescent="0.25">
      <c r="W9328" t="s">
        <v>19435</v>
      </c>
      <c r="X9328" t="s">
        <v>19436</v>
      </c>
      <c r="Y9328" t="s">
        <v>643</v>
      </c>
    </row>
    <row r="9329" spans="23:25" x14ac:dyDescent="0.25">
      <c r="W9329" t="s">
        <v>19437</v>
      </c>
      <c r="X9329" t="s">
        <v>19438</v>
      </c>
      <c r="Y9329" t="s">
        <v>643</v>
      </c>
    </row>
    <row r="9330" spans="23:25" x14ac:dyDescent="0.25">
      <c r="W9330" t="s">
        <v>19439</v>
      </c>
      <c r="X9330" t="s">
        <v>19440</v>
      </c>
      <c r="Y9330" t="s">
        <v>643</v>
      </c>
    </row>
    <row r="9331" spans="23:25" x14ac:dyDescent="0.25">
      <c r="W9331" t="s">
        <v>19441</v>
      </c>
      <c r="X9331" t="s">
        <v>19442</v>
      </c>
      <c r="Y9331" t="s">
        <v>643</v>
      </c>
    </row>
    <row r="9332" spans="23:25" x14ac:dyDescent="0.25">
      <c r="W9332" t="s">
        <v>19443</v>
      </c>
      <c r="X9332" t="s">
        <v>19444</v>
      </c>
      <c r="Y9332" t="s">
        <v>643</v>
      </c>
    </row>
    <row r="9333" spans="23:25" x14ac:dyDescent="0.25">
      <c r="W9333" t="s">
        <v>19445</v>
      </c>
      <c r="X9333" t="s">
        <v>19446</v>
      </c>
      <c r="Y9333" t="s">
        <v>643</v>
      </c>
    </row>
    <row r="9334" spans="23:25" x14ac:dyDescent="0.25">
      <c r="W9334" t="s">
        <v>19447</v>
      </c>
      <c r="X9334" t="s">
        <v>19448</v>
      </c>
      <c r="Y9334" t="s">
        <v>643</v>
      </c>
    </row>
    <row r="9335" spans="23:25" x14ac:dyDescent="0.25">
      <c r="W9335" t="s">
        <v>19449</v>
      </c>
      <c r="X9335" t="s">
        <v>19450</v>
      </c>
      <c r="Y9335" t="s">
        <v>643</v>
      </c>
    </row>
    <row r="9336" spans="23:25" x14ac:dyDescent="0.25">
      <c r="W9336" t="s">
        <v>19451</v>
      </c>
      <c r="X9336" t="s">
        <v>19452</v>
      </c>
      <c r="Y9336" t="s">
        <v>643</v>
      </c>
    </row>
    <row r="9337" spans="23:25" x14ac:dyDescent="0.25">
      <c r="W9337" t="s">
        <v>19453</v>
      </c>
      <c r="X9337" t="s">
        <v>19454</v>
      </c>
      <c r="Y9337" t="s">
        <v>643</v>
      </c>
    </row>
    <row r="9338" spans="23:25" x14ac:dyDescent="0.25">
      <c r="W9338" t="s">
        <v>19455</v>
      </c>
      <c r="X9338" t="s">
        <v>19456</v>
      </c>
      <c r="Y9338" t="s">
        <v>643</v>
      </c>
    </row>
    <row r="9339" spans="23:25" x14ac:dyDescent="0.25">
      <c r="W9339" t="s">
        <v>19457</v>
      </c>
      <c r="X9339" t="s">
        <v>19458</v>
      </c>
      <c r="Y9339" t="s">
        <v>643</v>
      </c>
    </row>
    <row r="9340" spans="23:25" x14ac:dyDescent="0.25">
      <c r="W9340" t="s">
        <v>19459</v>
      </c>
      <c r="X9340" t="s">
        <v>19460</v>
      </c>
      <c r="Y9340" t="s">
        <v>19461</v>
      </c>
    </row>
    <row r="9341" spans="23:25" x14ac:dyDescent="0.25">
      <c r="W9341" t="s">
        <v>19462</v>
      </c>
      <c r="X9341" t="s">
        <v>19463</v>
      </c>
      <c r="Y9341" t="s">
        <v>19461</v>
      </c>
    </row>
    <row r="9342" spans="23:25" x14ac:dyDescent="0.25">
      <c r="W9342" t="s">
        <v>19464</v>
      </c>
      <c r="X9342" t="s">
        <v>19465</v>
      </c>
      <c r="Y9342" t="s">
        <v>19461</v>
      </c>
    </row>
    <row r="9343" spans="23:25" x14ac:dyDescent="0.25">
      <c r="W9343" t="s">
        <v>19466</v>
      </c>
      <c r="X9343" t="s">
        <v>19467</v>
      </c>
      <c r="Y9343" t="s">
        <v>19461</v>
      </c>
    </row>
    <row r="9344" spans="23:25" x14ac:dyDescent="0.25">
      <c r="W9344" t="s">
        <v>19468</v>
      </c>
      <c r="X9344" t="s">
        <v>19469</v>
      </c>
      <c r="Y9344" t="s">
        <v>19461</v>
      </c>
    </row>
    <row r="9345" spans="23:25" x14ac:dyDescent="0.25">
      <c r="W9345" t="s">
        <v>19470</v>
      </c>
      <c r="X9345" t="s">
        <v>19471</v>
      </c>
      <c r="Y9345" t="s">
        <v>19461</v>
      </c>
    </row>
    <row r="9346" spans="23:25" x14ac:dyDescent="0.25">
      <c r="W9346" t="s">
        <v>19472</v>
      </c>
      <c r="X9346" t="s">
        <v>19473</v>
      </c>
      <c r="Y9346" t="s">
        <v>19461</v>
      </c>
    </row>
    <row r="9347" spans="23:25" x14ac:dyDescent="0.25">
      <c r="W9347" t="s">
        <v>19474</v>
      </c>
      <c r="X9347" t="s">
        <v>19475</v>
      </c>
      <c r="Y9347" t="s">
        <v>19461</v>
      </c>
    </row>
    <row r="9348" spans="23:25" x14ac:dyDescent="0.25">
      <c r="W9348" t="s">
        <v>19476</v>
      </c>
      <c r="X9348" t="s">
        <v>19477</v>
      </c>
      <c r="Y9348" t="s">
        <v>19461</v>
      </c>
    </row>
    <row r="9349" spans="23:25" x14ac:dyDescent="0.25">
      <c r="W9349" t="s">
        <v>19478</v>
      </c>
      <c r="X9349" t="s">
        <v>19479</v>
      </c>
      <c r="Y9349" t="s">
        <v>19461</v>
      </c>
    </row>
    <row r="9350" spans="23:25" x14ac:dyDescent="0.25">
      <c r="W9350" t="s">
        <v>19480</v>
      </c>
      <c r="X9350" t="s">
        <v>19481</v>
      </c>
      <c r="Y9350" t="s">
        <v>19461</v>
      </c>
    </row>
    <row r="9351" spans="23:25" x14ac:dyDescent="0.25">
      <c r="W9351" t="s">
        <v>19482</v>
      </c>
      <c r="X9351" t="s">
        <v>19483</v>
      </c>
      <c r="Y9351" t="s">
        <v>19461</v>
      </c>
    </row>
    <row r="9352" spans="23:25" x14ac:dyDescent="0.25">
      <c r="W9352" t="s">
        <v>19484</v>
      </c>
      <c r="X9352" t="s">
        <v>19485</v>
      </c>
      <c r="Y9352" t="s">
        <v>19461</v>
      </c>
    </row>
    <row r="9353" spans="23:25" x14ac:dyDescent="0.25">
      <c r="W9353" t="s">
        <v>19486</v>
      </c>
      <c r="X9353" t="s">
        <v>19487</v>
      </c>
      <c r="Y9353" t="s">
        <v>19461</v>
      </c>
    </row>
    <row r="9354" spans="23:25" x14ac:dyDescent="0.25">
      <c r="W9354" t="s">
        <v>19488</v>
      </c>
      <c r="X9354" t="s">
        <v>19489</v>
      </c>
      <c r="Y9354" t="s">
        <v>19461</v>
      </c>
    </row>
    <row r="9355" spans="23:25" x14ac:dyDescent="0.25">
      <c r="W9355" t="s">
        <v>19490</v>
      </c>
      <c r="X9355" t="s">
        <v>19491</v>
      </c>
      <c r="Y9355" t="s">
        <v>19461</v>
      </c>
    </row>
    <row r="9356" spans="23:25" x14ac:dyDescent="0.25">
      <c r="W9356" t="s">
        <v>19492</v>
      </c>
      <c r="X9356" t="s">
        <v>19493</v>
      </c>
      <c r="Y9356" t="s">
        <v>19461</v>
      </c>
    </row>
    <row r="9357" spans="23:25" x14ac:dyDescent="0.25">
      <c r="W9357" t="s">
        <v>19494</v>
      </c>
      <c r="X9357" t="s">
        <v>19495</v>
      </c>
      <c r="Y9357" t="s">
        <v>19461</v>
      </c>
    </row>
    <row r="9358" spans="23:25" x14ac:dyDescent="0.25">
      <c r="W9358" t="s">
        <v>19496</v>
      </c>
      <c r="X9358" t="s">
        <v>19497</v>
      </c>
      <c r="Y9358" t="s">
        <v>19461</v>
      </c>
    </row>
    <row r="9359" spans="23:25" x14ac:dyDescent="0.25">
      <c r="W9359" t="s">
        <v>19498</v>
      </c>
      <c r="X9359" t="s">
        <v>19499</v>
      </c>
      <c r="Y9359" t="s">
        <v>19461</v>
      </c>
    </row>
    <row r="9360" spans="23:25" x14ac:dyDescent="0.25">
      <c r="W9360" t="s">
        <v>19500</v>
      </c>
      <c r="X9360" t="s">
        <v>19501</v>
      </c>
      <c r="Y9360" t="s">
        <v>19461</v>
      </c>
    </row>
    <row r="9361" spans="23:25" x14ac:dyDescent="0.25">
      <c r="W9361" t="s">
        <v>19502</v>
      </c>
      <c r="X9361" t="s">
        <v>19503</v>
      </c>
      <c r="Y9361" t="s">
        <v>19461</v>
      </c>
    </row>
    <row r="9362" spans="23:25" x14ac:dyDescent="0.25">
      <c r="W9362" t="s">
        <v>19504</v>
      </c>
      <c r="X9362" t="s">
        <v>19505</v>
      </c>
      <c r="Y9362" t="s">
        <v>19461</v>
      </c>
    </row>
    <row r="9363" spans="23:25" x14ac:dyDescent="0.25">
      <c r="W9363" t="s">
        <v>19506</v>
      </c>
      <c r="X9363" t="s">
        <v>19507</v>
      </c>
      <c r="Y9363" t="s">
        <v>19461</v>
      </c>
    </row>
    <row r="9364" spans="23:25" x14ac:dyDescent="0.25">
      <c r="W9364" t="s">
        <v>19508</v>
      </c>
      <c r="X9364" t="s">
        <v>19509</v>
      </c>
      <c r="Y9364" t="s">
        <v>19461</v>
      </c>
    </row>
    <row r="9365" spans="23:25" x14ac:dyDescent="0.25">
      <c r="W9365" t="s">
        <v>19510</v>
      </c>
      <c r="X9365" t="s">
        <v>19511</v>
      </c>
      <c r="Y9365" t="s">
        <v>19461</v>
      </c>
    </row>
    <row r="9366" spans="23:25" x14ac:dyDescent="0.25">
      <c r="W9366" t="s">
        <v>19512</v>
      </c>
      <c r="X9366" t="s">
        <v>19513</v>
      </c>
      <c r="Y9366" t="s">
        <v>19461</v>
      </c>
    </row>
    <row r="9367" spans="23:25" x14ac:dyDescent="0.25">
      <c r="W9367" t="s">
        <v>19514</v>
      </c>
      <c r="X9367" t="s">
        <v>19515</v>
      </c>
      <c r="Y9367" t="s">
        <v>19461</v>
      </c>
    </row>
    <row r="9368" spans="23:25" x14ac:dyDescent="0.25">
      <c r="W9368" t="s">
        <v>19516</v>
      </c>
      <c r="X9368" t="s">
        <v>19517</v>
      </c>
      <c r="Y9368" t="s">
        <v>19461</v>
      </c>
    </row>
    <row r="9369" spans="23:25" x14ac:dyDescent="0.25">
      <c r="W9369" t="s">
        <v>19518</v>
      </c>
      <c r="X9369" t="s">
        <v>19519</v>
      </c>
      <c r="Y9369" t="s">
        <v>19461</v>
      </c>
    </row>
    <row r="9370" spans="23:25" x14ac:dyDescent="0.25">
      <c r="W9370" t="s">
        <v>19520</v>
      </c>
      <c r="X9370" t="s">
        <v>19521</v>
      </c>
      <c r="Y9370" t="s">
        <v>19461</v>
      </c>
    </row>
    <row r="9371" spans="23:25" x14ac:dyDescent="0.25">
      <c r="W9371" t="s">
        <v>19522</v>
      </c>
      <c r="X9371" t="s">
        <v>19523</v>
      </c>
      <c r="Y9371" t="s">
        <v>19461</v>
      </c>
    </row>
    <row r="9372" spans="23:25" x14ac:dyDescent="0.25">
      <c r="W9372" t="s">
        <v>19524</v>
      </c>
      <c r="X9372" t="s">
        <v>19525</v>
      </c>
      <c r="Y9372" t="s">
        <v>19461</v>
      </c>
    </row>
    <row r="9373" spans="23:25" x14ac:dyDescent="0.25">
      <c r="W9373" t="s">
        <v>19526</v>
      </c>
      <c r="X9373" t="s">
        <v>19527</v>
      </c>
      <c r="Y9373" t="s">
        <v>19461</v>
      </c>
    </row>
    <row r="9374" spans="23:25" x14ac:dyDescent="0.25">
      <c r="W9374" t="s">
        <v>19528</v>
      </c>
      <c r="X9374" t="s">
        <v>19529</v>
      </c>
      <c r="Y9374" t="s">
        <v>19461</v>
      </c>
    </row>
    <row r="9375" spans="23:25" x14ac:dyDescent="0.25">
      <c r="W9375" t="s">
        <v>19530</v>
      </c>
      <c r="X9375" t="s">
        <v>19531</v>
      </c>
      <c r="Y9375" t="s">
        <v>19461</v>
      </c>
    </row>
    <row r="9376" spans="23:25" x14ac:dyDescent="0.25">
      <c r="W9376" t="s">
        <v>19532</v>
      </c>
      <c r="X9376" t="s">
        <v>19533</v>
      </c>
      <c r="Y9376" t="s">
        <v>19461</v>
      </c>
    </row>
    <row r="9377" spans="23:25" x14ac:dyDescent="0.25">
      <c r="W9377" t="s">
        <v>19534</v>
      </c>
      <c r="X9377" t="s">
        <v>19535</v>
      </c>
      <c r="Y9377" t="s">
        <v>19461</v>
      </c>
    </row>
    <row r="9378" spans="23:25" x14ac:dyDescent="0.25">
      <c r="W9378" t="s">
        <v>19536</v>
      </c>
      <c r="X9378" t="s">
        <v>19537</v>
      </c>
      <c r="Y9378" t="s">
        <v>19461</v>
      </c>
    </row>
    <row r="9379" spans="23:25" x14ac:dyDescent="0.25">
      <c r="W9379" t="s">
        <v>19538</v>
      </c>
      <c r="X9379" t="s">
        <v>19539</v>
      </c>
      <c r="Y9379" t="s">
        <v>19461</v>
      </c>
    </row>
    <row r="9380" spans="23:25" x14ac:dyDescent="0.25">
      <c r="W9380" t="s">
        <v>19540</v>
      </c>
      <c r="X9380" t="s">
        <v>19541</v>
      </c>
      <c r="Y9380" t="s">
        <v>19461</v>
      </c>
    </row>
    <row r="9381" spans="23:25" x14ac:dyDescent="0.25">
      <c r="W9381" t="s">
        <v>19542</v>
      </c>
      <c r="X9381" t="s">
        <v>19543</v>
      </c>
      <c r="Y9381" t="s">
        <v>19461</v>
      </c>
    </row>
    <row r="9382" spans="23:25" x14ac:dyDescent="0.25">
      <c r="W9382" t="s">
        <v>19544</v>
      </c>
      <c r="X9382" t="s">
        <v>19545</v>
      </c>
      <c r="Y9382" t="s">
        <v>19461</v>
      </c>
    </row>
    <row r="9383" spans="23:25" x14ac:dyDescent="0.25">
      <c r="W9383" t="s">
        <v>19546</v>
      </c>
      <c r="X9383" t="s">
        <v>19547</v>
      </c>
      <c r="Y9383" t="s">
        <v>19461</v>
      </c>
    </row>
    <row r="9384" spans="23:25" x14ac:dyDescent="0.25">
      <c r="W9384" t="s">
        <v>19548</v>
      </c>
      <c r="X9384" t="s">
        <v>19549</v>
      </c>
      <c r="Y9384" t="s">
        <v>19461</v>
      </c>
    </row>
    <row r="9385" spans="23:25" x14ac:dyDescent="0.25">
      <c r="W9385" t="s">
        <v>19550</v>
      </c>
      <c r="X9385" t="s">
        <v>19551</v>
      </c>
      <c r="Y9385" t="s">
        <v>19461</v>
      </c>
    </row>
    <row r="9386" spans="23:25" x14ac:dyDescent="0.25">
      <c r="W9386" t="s">
        <v>19552</v>
      </c>
      <c r="X9386" t="s">
        <v>19553</v>
      </c>
      <c r="Y9386" t="s">
        <v>19461</v>
      </c>
    </row>
    <row r="9387" spans="23:25" x14ac:dyDescent="0.25">
      <c r="W9387" t="s">
        <v>19554</v>
      </c>
      <c r="X9387" t="s">
        <v>19555</v>
      </c>
      <c r="Y9387" t="s">
        <v>19461</v>
      </c>
    </row>
    <row r="9388" spans="23:25" x14ac:dyDescent="0.25">
      <c r="W9388" t="s">
        <v>19556</v>
      </c>
      <c r="X9388" t="s">
        <v>19557</v>
      </c>
      <c r="Y9388" t="s">
        <v>19461</v>
      </c>
    </row>
    <row r="9389" spans="23:25" x14ac:dyDescent="0.25">
      <c r="W9389" t="s">
        <v>19558</v>
      </c>
      <c r="X9389" t="s">
        <v>19559</v>
      </c>
      <c r="Y9389" t="s">
        <v>19461</v>
      </c>
    </row>
    <row r="9390" spans="23:25" x14ac:dyDescent="0.25">
      <c r="W9390" t="s">
        <v>19560</v>
      </c>
      <c r="X9390" t="s">
        <v>19561</v>
      </c>
      <c r="Y9390" t="s">
        <v>19461</v>
      </c>
    </row>
    <row r="9391" spans="23:25" x14ac:dyDescent="0.25">
      <c r="W9391" t="s">
        <v>19562</v>
      </c>
      <c r="X9391" t="s">
        <v>19563</v>
      </c>
      <c r="Y9391" t="s">
        <v>19461</v>
      </c>
    </row>
    <row r="9392" spans="23:25" x14ac:dyDescent="0.25">
      <c r="W9392" t="s">
        <v>19564</v>
      </c>
      <c r="X9392" t="s">
        <v>19565</v>
      </c>
      <c r="Y9392" t="s">
        <v>19461</v>
      </c>
    </row>
    <row r="9393" spans="23:25" x14ac:dyDescent="0.25">
      <c r="W9393" t="s">
        <v>19566</v>
      </c>
      <c r="X9393" t="s">
        <v>19567</v>
      </c>
      <c r="Y9393" t="s">
        <v>19461</v>
      </c>
    </row>
    <row r="9394" spans="23:25" x14ac:dyDescent="0.25">
      <c r="W9394" t="s">
        <v>19568</v>
      </c>
      <c r="X9394" t="s">
        <v>19569</v>
      </c>
      <c r="Y9394" t="s">
        <v>19461</v>
      </c>
    </row>
    <row r="9395" spans="23:25" x14ac:dyDescent="0.25">
      <c r="W9395" t="s">
        <v>19570</v>
      </c>
      <c r="X9395" t="s">
        <v>19571</v>
      </c>
      <c r="Y9395" t="s">
        <v>19461</v>
      </c>
    </row>
    <row r="9396" spans="23:25" x14ac:dyDescent="0.25">
      <c r="W9396" t="s">
        <v>19572</v>
      </c>
      <c r="X9396" t="s">
        <v>19573</v>
      </c>
      <c r="Y9396" t="s">
        <v>19461</v>
      </c>
    </row>
    <row r="9397" spans="23:25" x14ac:dyDescent="0.25">
      <c r="W9397" t="s">
        <v>19574</v>
      </c>
      <c r="X9397" t="s">
        <v>19575</v>
      </c>
      <c r="Y9397" t="s">
        <v>19461</v>
      </c>
    </row>
    <row r="9398" spans="23:25" x14ac:dyDescent="0.25">
      <c r="W9398" t="s">
        <v>19576</v>
      </c>
      <c r="X9398" t="s">
        <v>19577</v>
      </c>
      <c r="Y9398" t="s">
        <v>19461</v>
      </c>
    </row>
    <row r="9399" spans="23:25" x14ac:dyDescent="0.25">
      <c r="W9399" t="s">
        <v>19578</v>
      </c>
      <c r="X9399" t="s">
        <v>19579</v>
      </c>
      <c r="Y9399" t="s">
        <v>19461</v>
      </c>
    </row>
    <row r="9400" spans="23:25" x14ac:dyDescent="0.25">
      <c r="W9400" t="s">
        <v>19580</v>
      </c>
      <c r="X9400" t="s">
        <v>19581</v>
      </c>
      <c r="Y9400" t="s">
        <v>19461</v>
      </c>
    </row>
    <row r="9401" spans="23:25" x14ac:dyDescent="0.25">
      <c r="W9401" t="s">
        <v>19582</v>
      </c>
      <c r="X9401" t="s">
        <v>19583</v>
      </c>
      <c r="Y9401" t="s">
        <v>19461</v>
      </c>
    </row>
    <row r="9402" spans="23:25" x14ac:dyDescent="0.25">
      <c r="W9402" t="s">
        <v>19584</v>
      </c>
      <c r="X9402" t="s">
        <v>19585</v>
      </c>
      <c r="Y9402" t="s">
        <v>19461</v>
      </c>
    </row>
    <row r="9403" spans="23:25" x14ac:dyDescent="0.25">
      <c r="W9403" t="s">
        <v>19586</v>
      </c>
      <c r="X9403" t="s">
        <v>19587</v>
      </c>
      <c r="Y9403" t="s">
        <v>19461</v>
      </c>
    </row>
    <row r="9404" spans="23:25" x14ac:dyDescent="0.25">
      <c r="W9404" t="s">
        <v>19588</v>
      </c>
      <c r="X9404" t="s">
        <v>19589</v>
      </c>
      <c r="Y9404" t="s">
        <v>19461</v>
      </c>
    </row>
    <row r="9405" spans="23:25" x14ac:dyDescent="0.25">
      <c r="W9405" t="s">
        <v>19590</v>
      </c>
      <c r="X9405" t="s">
        <v>19591</v>
      </c>
      <c r="Y9405" t="s">
        <v>19461</v>
      </c>
    </row>
    <row r="9406" spans="23:25" x14ac:dyDescent="0.25">
      <c r="W9406" t="s">
        <v>19592</v>
      </c>
      <c r="X9406" t="s">
        <v>19593</v>
      </c>
      <c r="Y9406" t="s">
        <v>19461</v>
      </c>
    </row>
    <row r="9407" spans="23:25" x14ac:dyDescent="0.25">
      <c r="W9407" t="s">
        <v>19594</v>
      </c>
      <c r="X9407" t="s">
        <v>19595</v>
      </c>
      <c r="Y9407" t="s">
        <v>19461</v>
      </c>
    </row>
    <row r="9408" spans="23:25" x14ac:dyDescent="0.25">
      <c r="W9408" t="s">
        <v>19596</v>
      </c>
      <c r="X9408" t="s">
        <v>19597</v>
      </c>
      <c r="Y9408" t="s">
        <v>19461</v>
      </c>
    </row>
    <row r="9409" spans="23:25" x14ac:dyDescent="0.25">
      <c r="W9409" t="s">
        <v>19598</v>
      </c>
      <c r="X9409" t="s">
        <v>19599</v>
      </c>
      <c r="Y9409" t="s">
        <v>19461</v>
      </c>
    </row>
    <row r="9410" spans="23:25" x14ac:dyDescent="0.25">
      <c r="W9410" t="s">
        <v>19600</v>
      </c>
      <c r="X9410" t="s">
        <v>19601</v>
      </c>
      <c r="Y9410" t="s">
        <v>19461</v>
      </c>
    </row>
    <row r="9411" spans="23:25" x14ac:dyDescent="0.25">
      <c r="W9411" t="s">
        <v>19602</v>
      </c>
      <c r="X9411" t="s">
        <v>19603</v>
      </c>
      <c r="Y9411" t="s">
        <v>19461</v>
      </c>
    </row>
    <row r="9412" spans="23:25" x14ac:dyDescent="0.25">
      <c r="W9412" t="s">
        <v>19604</v>
      </c>
      <c r="X9412" t="s">
        <v>19605</v>
      </c>
      <c r="Y9412" t="s">
        <v>19461</v>
      </c>
    </row>
    <row r="9413" spans="23:25" x14ac:dyDescent="0.25">
      <c r="W9413" t="s">
        <v>19606</v>
      </c>
      <c r="X9413" t="s">
        <v>19607</v>
      </c>
      <c r="Y9413" t="s">
        <v>19461</v>
      </c>
    </row>
    <row r="9414" spans="23:25" x14ac:dyDescent="0.25">
      <c r="W9414" t="s">
        <v>19608</v>
      </c>
      <c r="X9414" t="s">
        <v>19609</v>
      </c>
      <c r="Y9414" t="s">
        <v>19461</v>
      </c>
    </row>
    <row r="9415" spans="23:25" x14ac:dyDescent="0.25">
      <c r="W9415" t="s">
        <v>19610</v>
      </c>
      <c r="X9415" t="s">
        <v>19611</v>
      </c>
      <c r="Y9415" t="s">
        <v>19461</v>
      </c>
    </row>
    <row r="9416" spans="23:25" x14ac:dyDescent="0.25">
      <c r="W9416" t="s">
        <v>19612</v>
      </c>
      <c r="X9416" t="s">
        <v>19613</v>
      </c>
      <c r="Y9416" t="s">
        <v>19461</v>
      </c>
    </row>
    <row r="9417" spans="23:25" x14ac:dyDescent="0.25">
      <c r="W9417" t="s">
        <v>19614</v>
      </c>
      <c r="X9417" t="s">
        <v>19615</v>
      </c>
      <c r="Y9417" t="s">
        <v>19461</v>
      </c>
    </row>
    <row r="9418" spans="23:25" x14ac:dyDescent="0.25">
      <c r="W9418" t="s">
        <v>19616</v>
      </c>
      <c r="X9418" t="s">
        <v>19617</v>
      </c>
      <c r="Y9418" t="s">
        <v>19461</v>
      </c>
    </row>
    <row r="9419" spans="23:25" x14ac:dyDescent="0.25">
      <c r="W9419" t="s">
        <v>19618</v>
      </c>
      <c r="X9419" t="s">
        <v>19619</v>
      </c>
      <c r="Y9419" t="s">
        <v>19461</v>
      </c>
    </row>
    <row r="9420" spans="23:25" x14ac:dyDescent="0.25">
      <c r="W9420" t="s">
        <v>19620</v>
      </c>
      <c r="X9420" t="s">
        <v>19621</v>
      </c>
      <c r="Y9420" t="s">
        <v>19461</v>
      </c>
    </row>
    <row r="9421" spans="23:25" x14ac:dyDescent="0.25">
      <c r="W9421" t="s">
        <v>19622</v>
      </c>
      <c r="X9421" t="s">
        <v>19623</v>
      </c>
      <c r="Y9421" t="s">
        <v>19461</v>
      </c>
    </row>
    <row r="9422" spans="23:25" x14ac:dyDescent="0.25">
      <c r="W9422" t="s">
        <v>19624</v>
      </c>
      <c r="X9422" t="s">
        <v>19625</v>
      </c>
      <c r="Y9422" t="s">
        <v>19461</v>
      </c>
    </row>
    <row r="9423" spans="23:25" x14ac:dyDescent="0.25">
      <c r="W9423" t="s">
        <v>19626</v>
      </c>
      <c r="X9423" t="s">
        <v>19627</v>
      </c>
      <c r="Y9423" t="s">
        <v>19461</v>
      </c>
    </row>
    <row r="9424" spans="23:25" x14ac:dyDescent="0.25">
      <c r="W9424" t="s">
        <v>19628</v>
      </c>
      <c r="X9424" t="s">
        <v>19629</v>
      </c>
      <c r="Y9424" t="s">
        <v>19461</v>
      </c>
    </row>
    <row r="9425" spans="23:25" x14ac:dyDescent="0.25">
      <c r="W9425" t="s">
        <v>19630</v>
      </c>
      <c r="X9425" t="s">
        <v>19631</v>
      </c>
      <c r="Y9425" t="s">
        <v>19461</v>
      </c>
    </row>
    <row r="9426" spans="23:25" x14ac:dyDescent="0.25">
      <c r="W9426" t="s">
        <v>19632</v>
      </c>
      <c r="X9426" t="s">
        <v>19633</v>
      </c>
      <c r="Y9426" t="s">
        <v>19461</v>
      </c>
    </row>
    <row r="9427" spans="23:25" x14ac:dyDescent="0.25">
      <c r="W9427" t="s">
        <v>19634</v>
      </c>
      <c r="X9427" t="s">
        <v>19635</v>
      </c>
      <c r="Y9427" t="s">
        <v>19461</v>
      </c>
    </row>
    <row r="9428" spans="23:25" x14ac:dyDescent="0.25">
      <c r="W9428" t="s">
        <v>19636</v>
      </c>
      <c r="X9428" t="s">
        <v>19637</v>
      </c>
      <c r="Y9428" t="s">
        <v>19461</v>
      </c>
    </row>
    <row r="9429" spans="23:25" x14ac:dyDescent="0.25">
      <c r="W9429" t="s">
        <v>19638</v>
      </c>
      <c r="X9429" t="s">
        <v>19639</v>
      </c>
      <c r="Y9429" t="s">
        <v>19461</v>
      </c>
    </row>
    <row r="9430" spans="23:25" x14ac:dyDescent="0.25">
      <c r="W9430" t="s">
        <v>19640</v>
      </c>
      <c r="X9430" t="s">
        <v>19641</v>
      </c>
      <c r="Y9430" t="s">
        <v>19461</v>
      </c>
    </row>
    <row r="9431" spans="23:25" x14ac:dyDescent="0.25">
      <c r="W9431" t="s">
        <v>19642</v>
      </c>
      <c r="X9431" t="s">
        <v>19643</v>
      </c>
      <c r="Y9431" t="s">
        <v>19461</v>
      </c>
    </row>
    <row r="9432" spans="23:25" x14ac:dyDescent="0.25">
      <c r="W9432" t="s">
        <v>19644</v>
      </c>
      <c r="X9432" t="s">
        <v>19645</v>
      </c>
      <c r="Y9432" t="s">
        <v>19461</v>
      </c>
    </row>
    <row r="9433" spans="23:25" x14ac:dyDescent="0.25">
      <c r="W9433" t="s">
        <v>19646</v>
      </c>
      <c r="X9433" t="s">
        <v>19647</v>
      </c>
      <c r="Y9433" t="s">
        <v>19461</v>
      </c>
    </row>
    <row r="9434" spans="23:25" x14ac:dyDescent="0.25">
      <c r="W9434" t="s">
        <v>19648</v>
      </c>
      <c r="X9434" t="s">
        <v>19649</v>
      </c>
      <c r="Y9434" t="s">
        <v>19461</v>
      </c>
    </row>
    <row r="9435" spans="23:25" x14ac:dyDescent="0.25">
      <c r="W9435" t="s">
        <v>19650</v>
      </c>
      <c r="X9435" t="s">
        <v>19651</v>
      </c>
      <c r="Y9435" t="s">
        <v>19461</v>
      </c>
    </row>
    <row r="9436" spans="23:25" x14ac:dyDescent="0.25">
      <c r="W9436" t="s">
        <v>19652</v>
      </c>
      <c r="X9436" t="s">
        <v>19653</v>
      </c>
      <c r="Y9436" t="s">
        <v>19461</v>
      </c>
    </row>
    <row r="9437" spans="23:25" x14ac:dyDescent="0.25">
      <c r="W9437" t="s">
        <v>19654</v>
      </c>
      <c r="X9437" t="s">
        <v>19655</v>
      </c>
      <c r="Y9437" t="s">
        <v>19461</v>
      </c>
    </row>
    <row r="9438" spans="23:25" x14ac:dyDescent="0.25">
      <c r="W9438" t="s">
        <v>19656</v>
      </c>
      <c r="X9438" t="s">
        <v>19657</v>
      </c>
      <c r="Y9438" t="s">
        <v>19461</v>
      </c>
    </row>
    <row r="9439" spans="23:25" x14ac:dyDescent="0.25">
      <c r="W9439" t="s">
        <v>19658</v>
      </c>
      <c r="X9439" t="s">
        <v>19659</v>
      </c>
      <c r="Y9439" t="s">
        <v>19461</v>
      </c>
    </row>
    <row r="9440" spans="23:25" x14ac:dyDescent="0.25">
      <c r="W9440" t="s">
        <v>19660</v>
      </c>
      <c r="X9440" t="s">
        <v>19661</v>
      </c>
      <c r="Y9440" t="s">
        <v>19461</v>
      </c>
    </row>
    <row r="9441" spans="23:25" x14ac:dyDescent="0.25">
      <c r="W9441" t="s">
        <v>19662</v>
      </c>
      <c r="X9441" t="s">
        <v>19663</v>
      </c>
      <c r="Y9441" t="s">
        <v>19461</v>
      </c>
    </row>
    <row r="9442" spans="23:25" x14ac:dyDescent="0.25">
      <c r="W9442" t="s">
        <v>19664</v>
      </c>
      <c r="X9442" t="s">
        <v>19665</v>
      </c>
      <c r="Y9442" t="s">
        <v>19461</v>
      </c>
    </row>
    <row r="9443" spans="23:25" x14ac:dyDescent="0.25">
      <c r="W9443" t="s">
        <v>19666</v>
      </c>
      <c r="X9443" t="s">
        <v>19667</v>
      </c>
      <c r="Y9443" t="s">
        <v>19461</v>
      </c>
    </row>
    <row r="9444" spans="23:25" x14ac:dyDescent="0.25">
      <c r="W9444" t="s">
        <v>19668</v>
      </c>
      <c r="X9444" t="s">
        <v>19669</v>
      </c>
      <c r="Y9444" t="s">
        <v>19461</v>
      </c>
    </row>
    <row r="9445" spans="23:25" x14ac:dyDescent="0.25">
      <c r="W9445" t="s">
        <v>19670</v>
      </c>
      <c r="X9445" t="s">
        <v>19671</v>
      </c>
      <c r="Y9445" t="s">
        <v>19461</v>
      </c>
    </row>
    <row r="9446" spans="23:25" x14ac:dyDescent="0.25">
      <c r="W9446" t="s">
        <v>19672</v>
      </c>
      <c r="X9446" t="s">
        <v>19673</v>
      </c>
      <c r="Y9446" t="s">
        <v>19461</v>
      </c>
    </row>
    <row r="9447" spans="23:25" x14ac:dyDescent="0.25">
      <c r="W9447" t="s">
        <v>19674</v>
      </c>
      <c r="X9447" t="s">
        <v>19675</v>
      </c>
      <c r="Y9447" t="s">
        <v>19461</v>
      </c>
    </row>
    <row r="9448" spans="23:25" x14ac:dyDescent="0.25">
      <c r="W9448" t="s">
        <v>19676</v>
      </c>
      <c r="X9448" t="s">
        <v>19677</v>
      </c>
      <c r="Y9448" t="s">
        <v>19461</v>
      </c>
    </row>
    <row r="9449" spans="23:25" x14ac:dyDescent="0.25">
      <c r="W9449" t="s">
        <v>19678</v>
      </c>
      <c r="X9449" t="s">
        <v>19679</v>
      </c>
      <c r="Y9449" t="s">
        <v>19461</v>
      </c>
    </row>
    <row r="9450" spans="23:25" x14ac:dyDescent="0.25">
      <c r="W9450" t="s">
        <v>19680</v>
      </c>
      <c r="X9450" t="s">
        <v>19681</v>
      </c>
      <c r="Y9450" t="s">
        <v>19461</v>
      </c>
    </row>
    <row r="9451" spans="23:25" x14ac:dyDescent="0.25">
      <c r="W9451" t="s">
        <v>19682</v>
      </c>
      <c r="X9451" t="s">
        <v>19683</v>
      </c>
      <c r="Y9451" t="s">
        <v>19461</v>
      </c>
    </row>
    <row r="9452" spans="23:25" x14ac:dyDescent="0.25">
      <c r="W9452" t="s">
        <v>19684</v>
      </c>
      <c r="X9452" t="s">
        <v>19685</v>
      </c>
      <c r="Y9452" t="s">
        <v>19461</v>
      </c>
    </row>
    <row r="9453" spans="23:25" x14ac:dyDescent="0.25">
      <c r="W9453" t="s">
        <v>19686</v>
      </c>
      <c r="X9453" t="s">
        <v>19687</v>
      </c>
      <c r="Y9453" t="s">
        <v>19461</v>
      </c>
    </row>
    <row r="9454" spans="23:25" x14ac:dyDescent="0.25">
      <c r="W9454" t="s">
        <v>19688</v>
      </c>
      <c r="X9454" t="s">
        <v>19689</v>
      </c>
      <c r="Y9454" t="s">
        <v>19461</v>
      </c>
    </row>
    <row r="9455" spans="23:25" x14ac:dyDescent="0.25">
      <c r="W9455" t="s">
        <v>19690</v>
      </c>
      <c r="X9455" t="s">
        <v>19691</v>
      </c>
      <c r="Y9455" t="s">
        <v>19461</v>
      </c>
    </row>
    <row r="9456" spans="23:25" x14ac:dyDescent="0.25">
      <c r="W9456" t="s">
        <v>19692</v>
      </c>
      <c r="X9456" t="s">
        <v>19693</v>
      </c>
      <c r="Y9456" t="s">
        <v>19461</v>
      </c>
    </row>
    <row r="9457" spans="23:25" x14ac:dyDescent="0.25">
      <c r="W9457" t="s">
        <v>19694</v>
      </c>
      <c r="X9457" t="s">
        <v>19695</v>
      </c>
      <c r="Y9457" t="s">
        <v>19461</v>
      </c>
    </row>
    <row r="9458" spans="23:25" x14ac:dyDescent="0.25">
      <c r="W9458" t="s">
        <v>19696</v>
      </c>
      <c r="X9458" t="s">
        <v>19697</v>
      </c>
      <c r="Y9458" t="s">
        <v>19461</v>
      </c>
    </row>
    <row r="9459" spans="23:25" x14ac:dyDescent="0.25">
      <c r="W9459" t="s">
        <v>19698</v>
      </c>
      <c r="X9459" t="s">
        <v>19699</v>
      </c>
      <c r="Y9459" t="s">
        <v>19461</v>
      </c>
    </row>
    <row r="9460" spans="23:25" x14ac:dyDescent="0.25">
      <c r="W9460" t="s">
        <v>19700</v>
      </c>
      <c r="X9460" t="s">
        <v>19701</v>
      </c>
      <c r="Y9460" t="s">
        <v>19461</v>
      </c>
    </row>
    <row r="9461" spans="23:25" x14ac:dyDescent="0.25">
      <c r="W9461" t="s">
        <v>19702</v>
      </c>
      <c r="X9461" t="s">
        <v>19703</v>
      </c>
      <c r="Y9461" t="s">
        <v>19461</v>
      </c>
    </row>
    <row r="9462" spans="23:25" x14ac:dyDescent="0.25">
      <c r="W9462" t="s">
        <v>19704</v>
      </c>
      <c r="X9462" t="s">
        <v>19705</v>
      </c>
      <c r="Y9462" t="s">
        <v>19461</v>
      </c>
    </row>
    <row r="9463" spans="23:25" x14ac:dyDescent="0.25">
      <c r="W9463" t="s">
        <v>19706</v>
      </c>
      <c r="X9463" t="s">
        <v>19707</v>
      </c>
      <c r="Y9463" t="s">
        <v>19461</v>
      </c>
    </row>
    <row r="9464" spans="23:25" x14ac:dyDescent="0.25">
      <c r="W9464" t="s">
        <v>19708</v>
      </c>
      <c r="X9464" t="s">
        <v>19709</v>
      </c>
      <c r="Y9464" t="s">
        <v>19461</v>
      </c>
    </row>
    <row r="9465" spans="23:25" x14ac:dyDescent="0.25">
      <c r="W9465" t="s">
        <v>19710</v>
      </c>
      <c r="X9465" t="s">
        <v>19711</v>
      </c>
      <c r="Y9465" t="s">
        <v>19461</v>
      </c>
    </row>
    <row r="9466" spans="23:25" x14ac:dyDescent="0.25">
      <c r="W9466" t="s">
        <v>19712</v>
      </c>
      <c r="X9466" t="s">
        <v>19713</v>
      </c>
      <c r="Y9466" t="s">
        <v>19461</v>
      </c>
    </row>
    <row r="9467" spans="23:25" x14ac:dyDescent="0.25">
      <c r="W9467" t="s">
        <v>19714</v>
      </c>
      <c r="X9467" t="s">
        <v>19715</v>
      </c>
      <c r="Y9467" t="s">
        <v>19461</v>
      </c>
    </row>
    <row r="9468" spans="23:25" x14ac:dyDescent="0.25">
      <c r="W9468" t="s">
        <v>19716</v>
      </c>
      <c r="X9468" t="s">
        <v>19717</v>
      </c>
      <c r="Y9468" t="s">
        <v>19461</v>
      </c>
    </row>
    <row r="9469" spans="23:25" x14ac:dyDescent="0.25">
      <c r="W9469" t="s">
        <v>19718</v>
      </c>
      <c r="X9469" t="s">
        <v>19719</v>
      </c>
      <c r="Y9469" t="s">
        <v>19461</v>
      </c>
    </row>
    <row r="9470" spans="23:25" x14ac:dyDescent="0.25">
      <c r="W9470" t="s">
        <v>19720</v>
      </c>
      <c r="X9470" t="s">
        <v>19721</v>
      </c>
      <c r="Y9470" t="s">
        <v>19461</v>
      </c>
    </row>
    <row r="9471" spans="23:25" x14ac:dyDescent="0.25">
      <c r="W9471" t="s">
        <v>19722</v>
      </c>
      <c r="X9471" t="s">
        <v>19723</v>
      </c>
      <c r="Y9471" t="s">
        <v>19461</v>
      </c>
    </row>
    <row r="9472" spans="23:25" x14ac:dyDescent="0.25">
      <c r="W9472" t="s">
        <v>19724</v>
      </c>
      <c r="X9472" t="s">
        <v>19725</v>
      </c>
      <c r="Y9472" t="s">
        <v>19461</v>
      </c>
    </row>
    <row r="9473" spans="23:25" x14ac:dyDescent="0.25">
      <c r="W9473" t="s">
        <v>19726</v>
      </c>
      <c r="X9473" t="s">
        <v>19727</v>
      </c>
      <c r="Y9473" t="s">
        <v>19461</v>
      </c>
    </row>
    <row r="9474" spans="23:25" x14ac:dyDescent="0.25">
      <c r="W9474" t="s">
        <v>19728</v>
      </c>
      <c r="X9474" t="s">
        <v>19729</v>
      </c>
      <c r="Y9474" t="s">
        <v>19461</v>
      </c>
    </row>
    <row r="9475" spans="23:25" x14ac:dyDescent="0.25">
      <c r="W9475" t="s">
        <v>19730</v>
      </c>
      <c r="X9475" t="s">
        <v>19731</v>
      </c>
      <c r="Y9475" t="s">
        <v>19461</v>
      </c>
    </row>
    <row r="9476" spans="23:25" x14ac:dyDescent="0.25">
      <c r="W9476" t="s">
        <v>19732</v>
      </c>
      <c r="X9476" t="s">
        <v>19733</v>
      </c>
      <c r="Y9476" t="s">
        <v>19461</v>
      </c>
    </row>
    <row r="9477" spans="23:25" x14ac:dyDescent="0.25">
      <c r="W9477" t="s">
        <v>19734</v>
      </c>
      <c r="X9477" t="s">
        <v>19735</v>
      </c>
      <c r="Y9477" t="s">
        <v>19461</v>
      </c>
    </row>
    <row r="9478" spans="23:25" x14ac:dyDescent="0.25">
      <c r="W9478" t="s">
        <v>19736</v>
      </c>
      <c r="X9478" t="s">
        <v>19737</v>
      </c>
      <c r="Y9478" t="s">
        <v>19461</v>
      </c>
    </row>
    <row r="9479" spans="23:25" x14ac:dyDescent="0.25">
      <c r="W9479" t="s">
        <v>19738</v>
      </c>
      <c r="X9479" t="s">
        <v>19739</v>
      </c>
      <c r="Y9479" t="s">
        <v>19461</v>
      </c>
    </row>
    <row r="9480" spans="23:25" x14ac:dyDescent="0.25">
      <c r="W9480" t="s">
        <v>19740</v>
      </c>
      <c r="X9480" t="s">
        <v>19741</v>
      </c>
      <c r="Y9480" t="s">
        <v>19461</v>
      </c>
    </row>
    <row r="9481" spans="23:25" x14ac:dyDescent="0.25">
      <c r="W9481" t="s">
        <v>19742</v>
      </c>
      <c r="X9481" t="s">
        <v>19743</v>
      </c>
      <c r="Y9481" t="s">
        <v>19461</v>
      </c>
    </row>
    <row r="9482" spans="23:25" x14ac:dyDescent="0.25">
      <c r="W9482" t="s">
        <v>19744</v>
      </c>
      <c r="X9482" t="s">
        <v>19745</v>
      </c>
      <c r="Y9482" t="s">
        <v>19461</v>
      </c>
    </row>
    <row r="9483" spans="23:25" x14ac:dyDescent="0.25">
      <c r="W9483" t="s">
        <v>19746</v>
      </c>
      <c r="X9483" t="s">
        <v>19747</v>
      </c>
      <c r="Y9483" t="s">
        <v>19461</v>
      </c>
    </row>
    <row r="9484" spans="23:25" x14ac:dyDescent="0.25">
      <c r="W9484" t="s">
        <v>19748</v>
      </c>
      <c r="X9484" t="s">
        <v>19749</v>
      </c>
      <c r="Y9484" t="s">
        <v>19461</v>
      </c>
    </row>
    <row r="9485" spans="23:25" x14ac:dyDescent="0.25">
      <c r="W9485" t="s">
        <v>19750</v>
      </c>
      <c r="X9485" t="s">
        <v>19751</v>
      </c>
      <c r="Y9485" t="s">
        <v>19461</v>
      </c>
    </row>
    <row r="9486" spans="23:25" x14ac:dyDescent="0.25">
      <c r="W9486" t="s">
        <v>19752</v>
      </c>
      <c r="X9486" t="s">
        <v>19753</v>
      </c>
      <c r="Y9486" t="s">
        <v>19461</v>
      </c>
    </row>
    <row r="9487" spans="23:25" x14ac:dyDescent="0.25">
      <c r="W9487" t="s">
        <v>19754</v>
      </c>
      <c r="X9487" t="s">
        <v>19755</v>
      </c>
      <c r="Y9487" t="s">
        <v>19461</v>
      </c>
    </row>
    <row r="9488" spans="23:25" x14ac:dyDescent="0.25">
      <c r="W9488" t="s">
        <v>19756</v>
      </c>
      <c r="X9488" t="s">
        <v>19757</v>
      </c>
      <c r="Y9488" t="s">
        <v>19461</v>
      </c>
    </row>
    <row r="9489" spans="23:25" x14ac:dyDescent="0.25">
      <c r="W9489" t="s">
        <v>19758</v>
      </c>
      <c r="X9489" t="s">
        <v>19759</v>
      </c>
      <c r="Y9489" t="s">
        <v>19461</v>
      </c>
    </row>
    <row r="9490" spans="23:25" x14ac:dyDescent="0.25">
      <c r="W9490" t="s">
        <v>19760</v>
      </c>
      <c r="X9490" t="s">
        <v>19761</v>
      </c>
      <c r="Y9490" t="s">
        <v>19461</v>
      </c>
    </row>
    <row r="9491" spans="23:25" x14ac:dyDescent="0.25">
      <c r="W9491" t="s">
        <v>19762</v>
      </c>
      <c r="X9491" t="s">
        <v>19763</v>
      </c>
      <c r="Y9491" t="s">
        <v>19461</v>
      </c>
    </row>
    <row r="9492" spans="23:25" x14ac:dyDescent="0.25">
      <c r="W9492" t="s">
        <v>19764</v>
      </c>
      <c r="X9492" t="s">
        <v>19765</v>
      </c>
      <c r="Y9492" t="s">
        <v>19461</v>
      </c>
    </row>
    <row r="9493" spans="23:25" x14ac:dyDescent="0.25">
      <c r="W9493" t="s">
        <v>19766</v>
      </c>
      <c r="X9493" t="s">
        <v>19767</v>
      </c>
      <c r="Y9493" t="s">
        <v>19461</v>
      </c>
    </row>
    <row r="9494" spans="23:25" x14ac:dyDescent="0.25">
      <c r="W9494" t="s">
        <v>19768</v>
      </c>
      <c r="X9494" t="s">
        <v>19769</v>
      </c>
      <c r="Y9494" t="s">
        <v>19461</v>
      </c>
    </row>
    <row r="9495" spans="23:25" x14ac:dyDescent="0.25">
      <c r="W9495" t="s">
        <v>19770</v>
      </c>
      <c r="X9495" t="s">
        <v>19771</v>
      </c>
      <c r="Y9495" t="s">
        <v>19461</v>
      </c>
    </row>
    <row r="9496" spans="23:25" x14ac:dyDescent="0.25">
      <c r="W9496" t="s">
        <v>19772</v>
      </c>
      <c r="X9496" t="s">
        <v>19773</v>
      </c>
      <c r="Y9496" t="s">
        <v>19461</v>
      </c>
    </row>
    <row r="9497" spans="23:25" x14ac:dyDescent="0.25">
      <c r="W9497" t="s">
        <v>19774</v>
      </c>
      <c r="X9497" t="s">
        <v>19775</v>
      </c>
      <c r="Y9497" t="s">
        <v>19461</v>
      </c>
    </row>
    <row r="9498" spans="23:25" x14ac:dyDescent="0.25">
      <c r="W9498" t="s">
        <v>19776</v>
      </c>
      <c r="X9498" t="s">
        <v>19777</v>
      </c>
      <c r="Y9498" t="s">
        <v>19461</v>
      </c>
    </row>
    <row r="9499" spans="23:25" x14ac:dyDescent="0.25">
      <c r="W9499" t="s">
        <v>19778</v>
      </c>
      <c r="X9499" t="s">
        <v>19779</v>
      </c>
      <c r="Y9499" t="s">
        <v>19461</v>
      </c>
    </row>
    <row r="9500" spans="23:25" x14ac:dyDescent="0.25">
      <c r="W9500" t="s">
        <v>19780</v>
      </c>
      <c r="X9500" t="s">
        <v>19781</v>
      </c>
      <c r="Y9500" t="s">
        <v>19461</v>
      </c>
    </row>
    <row r="9501" spans="23:25" x14ac:dyDescent="0.25">
      <c r="W9501" t="s">
        <v>19782</v>
      </c>
      <c r="X9501" t="s">
        <v>19783</v>
      </c>
      <c r="Y9501" t="s">
        <v>19461</v>
      </c>
    </row>
    <row r="9502" spans="23:25" x14ac:dyDescent="0.25">
      <c r="W9502" t="s">
        <v>19784</v>
      </c>
      <c r="X9502" t="s">
        <v>19785</v>
      </c>
      <c r="Y9502" t="s">
        <v>19461</v>
      </c>
    </row>
    <row r="9503" spans="23:25" x14ac:dyDescent="0.25">
      <c r="W9503" t="s">
        <v>19786</v>
      </c>
      <c r="X9503" t="s">
        <v>19787</v>
      </c>
      <c r="Y9503" t="s">
        <v>19461</v>
      </c>
    </row>
    <row r="9504" spans="23:25" x14ac:dyDescent="0.25">
      <c r="W9504" t="s">
        <v>19788</v>
      </c>
      <c r="X9504" t="s">
        <v>19789</v>
      </c>
      <c r="Y9504" t="s">
        <v>19461</v>
      </c>
    </row>
    <row r="9505" spans="23:25" x14ac:dyDescent="0.25">
      <c r="W9505" t="s">
        <v>19790</v>
      </c>
      <c r="X9505" t="s">
        <v>19791</v>
      </c>
      <c r="Y9505" t="s">
        <v>19461</v>
      </c>
    </row>
    <row r="9506" spans="23:25" x14ac:dyDescent="0.25">
      <c r="W9506" t="s">
        <v>19792</v>
      </c>
      <c r="X9506" t="s">
        <v>19793</v>
      </c>
      <c r="Y9506" t="s">
        <v>19461</v>
      </c>
    </row>
    <row r="9507" spans="23:25" x14ac:dyDescent="0.25">
      <c r="W9507" t="s">
        <v>19794</v>
      </c>
      <c r="X9507" t="s">
        <v>19795</v>
      </c>
      <c r="Y9507" t="s">
        <v>19461</v>
      </c>
    </row>
    <row r="9508" spans="23:25" x14ac:dyDescent="0.25">
      <c r="W9508" t="s">
        <v>19796</v>
      </c>
      <c r="X9508" t="s">
        <v>19797</v>
      </c>
      <c r="Y9508" t="s">
        <v>19461</v>
      </c>
    </row>
    <row r="9509" spans="23:25" x14ac:dyDescent="0.25">
      <c r="W9509" t="s">
        <v>19798</v>
      </c>
      <c r="X9509" t="s">
        <v>19799</v>
      </c>
      <c r="Y9509" t="s">
        <v>19461</v>
      </c>
    </row>
    <row r="9510" spans="23:25" x14ac:dyDescent="0.25">
      <c r="W9510" t="s">
        <v>19800</v>
      </c>
      <c r="X9510" t="s">
        <v>19801</v>
      </c>
      <c r="Y9510" t="s">
        <v>19461</v>
      </c>
    </row>
    <row r="9511" spans="23:25" x14ac:dyDescent="0.25">
      <c r="W9511" t="s">
        <v>19802</v>
      </c>
      <c r="X9511" t="s">
        <v>19803</v>
      </c>
      <c r="Y9511" t="s">
        <v>19461</v>
      </c>
    </row>
    <row r="9512" spans="23:25" x14ac:dyDescent="0.25">
      <c r="W9512" t="s">
        <v>19804</v>
      </c>
      <c r="X9512" t="s">
        <v>19805</v>
      </c>
      <c r="Y9512" t="s">
        <v>19461</v>
      </c>
    </row>
    <row r="9513" spans="23:25" x14ac:dyDescent="0.25">
      <c r="W9513" t="s">
        <v>19806</v>
      </c>
      <c r="X9513" t="s">
        <v>19807</v>
      </c>
      <c r="Y9513" t="s">
        <v>19461</v>
      </c>
    </row>
    <row r="9514" spans="23:25" x14ac:dyDescent="0.25">
      <c r="W9514" t="s">
        <v>19808</v>
      </c>
      <c r="X9514" t="s">
        <v>19809</v>
      </c>
      <c r="Y9514" t="s">
        <v>19461</v>
      </c>
    </row>
    <row r="9515" spans="23:25" x14ac:dyDescent="0.25">
      <c r="W9515" t="s">
        <v>19810</v>
      </c>
      <c r="X9515" t="s">
        <v>19811</v>
      </c>
      <c r="Y9515" t="s">
        <v>19461</v>
      </c>
    </row>
    <row r="9516" spans="23:25" x14ac:dyDescent="0.25">
      <c r="W9516" t="s">
        <v>19812</v>
      </c>
      <c r="X9516" t="s">
        <v>19813</v>
      </c>
      <c r="Y9516" t="s">
        <v>19461</v>
      </c>
    </row>
    <row r="9517" spans="23:25" x14ac:dyDescent="0.25">
      <c r="W9517" t="s">
        <v>19814</v>
      </c>
      <c r="X9517" t="s">
        <v>19815</v>
      </c>
      <c r="Y9517" t="s">
        <v>19461</v>
      </c>
    </row>
    <row r="9518" spans="23:25" x14ac:dyDescent="0.25">
      <c r="W9518" t="s">
        <v>19816</v>
      </c>
      <c r="X9518" t="s">
        <v>19817</v>
      </c>
      <c r="Y9518" t="s">
        <v>19461</v>
      </c>
    </row>
    <row r="9519" spans="23:25" x14ac:dyDescent="0.25">
      <c r="W9519" t="s">
        <v>19818</v>
      </c>
      <c r="X9519" t="s">
        <v>19819</v>
      </c>
      <c r="Y9519" t="s">
        <v>19461</v>
      </c>
    </row>
    <row r="9520" spans="23:25" x14ac:dyDescent="0.25">
      <c r="W9520" t="s">
        <v>19820</v>
      </c>
      <c r="X9520" t="s">
        <v>19821</v>
      </c>
      <c r="Y9520" t="s">
        <v>19461</v>
      </c>
    </row>
    <row r="9521" spans="23:25" x14ac:dyDescent="0.25">
      <c r="W9521" t="s">
        <v>19822</v>
      </c>
      <c r="X9521" t="s">
        <v>19823</v>
      </c>
      <c r="Y9521" t="s">
        <v>19461</v>
      </c>
    </row>
    <row r="9522" spans="23:25" x14ac:dyDescent="0.25">
      <c r="W9522" t="s">
        <v>19824</v>
      </c>
      <c r="X9522" t="s">
        <v>19825</v>
      </c>
      <c r="Y9522" t="s">
        <v>19461</v>
      </c>
    </row>
    <row r="9523" spans="23:25" x14ac:dyDescent="0.25">
      <c r="W9523" t="s">
        <v>19826</v>
      </c>
      <c r="X9523" t="s">
        <v>19827</v>
      </c>
      <c r="Y9523" t="s">
        <v>19461</v>
      </c>
    </row>
    <row r="9524" spans="23:25" x14ac:dyDescent="0.25">
      <c r="W9524" t="s">
        <v>19828</v>
      </c>
      <c r="X9524" t="s">
        <v>19829</v>
      </c>
      <c r="Y9524" t="s">
        <v>19461</v>
      </c>
    </row>
    <row r="9525" spans="23:25" x14ac:dyDescent="0.25">
      <c r="W9525" t="s">
        <v>19830</v>
      </c>
      <c r="X9525" t="s">
        <v>19831</v>
      </c>
      <c r="Y9525" t="s">
        <v>19461</v>
      </c>
    </row>
    <row r="9526" spans="23:25" x14ac:dyDescent="0.25">
      <c r="W9526" t="s">
        <v>19832</v>
      </c>
      <c r="X9526" t="s">
        <v>19833</v>
      </c>
      <c r="Y9526" t="s">
        <v>19461</v>
      </c>
    </row>
    <row r="9527" spans="23:25" x14ac:dyDescent="0.25">
      <c r="W9527" t="s">
        <v>19834</v>
      </c>
      <c r="X9527" t="s">
        <v>19835</v>
      </c>
      <c r="Y9527" t="s">
        <v>19461</v>
      </c>
    </row>
    <row r="9528" spans="23:25" x14ac:dyDescent="0.25">
      <c r="W9528" t="s">
        <v>19836</v>
      </c>
      <c r="X9528" t="s">
        <v>19837</v>
      </c>
      <c r="Y9528" t="s">
        <v>19461</v>
      </c>
    </row>
    <row r="9529" spans="23:25" x14ac:dyDescent="0.25">
      <c r="W9529" t="s">
        <v>19838</v>
      </c>
      <c r="X9529" t="s">
        <v>19839</v>
      </c>
      <c r="Y9529" t="s">
        <v>19461</v>
      </c>
    </row>
    <row r="9530" spans="23:25" x14ac:dyDescent="0.25">
      <c r="W9530" t="s">
        <v>19840</v>
      </c>
      <c r="X9530" t="s">
        <v>19841</v>
      </c>
      <c r="Y9530" t="s">
        <v>19461</v>
      </c>
    </row>
    <row r="9531" spans="23:25" x14ac:dyDescent="0.25">
      <c r="W9531" t="s">
        <v>19842</v>
      </c>
      <c r="X9531" t="s">
        <v>19843</v>
      </c>
      <c r="Y9531" t="s">
        <v>19461</v>
      </c>
    </row>
    <row r="9532" spans="23:25" x14ac:dyDescent="0.25">
      <c r="W9532" t="s">
        <v>19844</v>
      </c>
      <c r="X9532" t="s">
        <v>19845</v>
      </c>
      <c r="Y9532" t="s">
        <v>19461</v>
      </c>
    </row>
    <row r="9533" spans="23:25" x14ac:dyDescent="0.25">
      <c r="W9533" t="s">
        <v>19846</v>
      </c>
      <c r="X9533" t="s">
        <v>19847</v>
      </c>
      <c r="Y9533" t="s">
        <v>19461</v>
      </c>
    </row>
    <row r="9534" spans="23:25" x14ac:dyDescent="0.25">
      <c r="W9534" t="s">
        <v>19848</v>
      </c>
      <c r="X9534" t="s">
        <v>19849</v>
      </c>
      <c r="Y9534" t="s">
        <v>19461</v>
      </c>
    </row>
    <row r="9535" spans="23:25" x14ac:dyDescent="0.25">
      <c r="W9535" t="s">
        <v>19850</v>
      </c>
      <c r="X9535" t="s">
        <v>19851</v>
      </c>
      <c r="Y9535" t="s">
        <v>19461</v>
      </c>
    </row>
    <row r="9536" spans="23:25" x14ac:dyDescent="0.25">
      <c r="W9536" t="s">
        <v>19852</v>
      </c>
      <c r="X9536" t="s">
        <v>19853</v>
      </c>
      <c r="Y9536" t="s">
        <v>19461</v>
      </c>
    </row>
    <row r="9537" spans="23:25" x14ac:dyDescent="0.25">
      <c r="W9537" t="s">
        <v>19854</v>
      </c>
      <c r="X9537" t="s">
        <v>19855</v>
      </c>
      <c r="Y9537" t="s">
        <v>19461</v>
      </c>
    </row>
    <row r="9538" spans="23:25" x14ac:dyDescent="0.25">
      <c r="W9538" t="s">
        <v>19856</v>
      </c>
      <c r="X9538" t="s">
        <v>19857</v>
      </c>
      <c r="Y9538" t="s">
        <v>19461</v>
      </c>
    </row>
    <row r="9539" spans="23:25" x14ac:dyDescent="0.25">
      <c r="W9539" t="s">
        <v>19858</v>
      </c>
      <c r="X9539" t="s">
        <v>19859</v>
      </c>
      <c r="Y9539" t="s">
        <v>19461</v>
      </c>
    </row>
    <row r="9540" spans="23:25" x14ac:dyDescent="0.25">
      <c r="W9540" t="s">
        <v>19860</v>
      </c>
      <c r="X9540" t="s">
        <v>19861</v>
      </c>
      <c r="Y9540" t="s">
        <v>19461</v>
      </c>
    </row>
    <row r="9541" spans="23:25" x14ac:dyDescent="0.25">
      <c r="W9541" t="s">
        <v>19862</v>
      </c>
      <c r="X9541" t="s">
        <v>19863</v>
      </c>
      <c r="Y9541" t="s">
        <v>19461</v>
      </c>
    </row>
    <row r="9542" spans="23:25" x14ac:dyDescent="0.25">
      <c r="W9542" t="s">
        <v>19864</v>
      </c>
      <c r="X9542" t="s">
        <v>19865</v>
      </c>
      <c r="Y9542" t="s">
        <v>19461</v>
      </c>
    </row>
    <row r="9543" spans="23:25" x14ac:dyDescent="0.25">
      <c r="W9543" t="s">
        <v>19866</v>
      </c>
      <c r="X9543" t="s">
        <v>19867</v>
      </c>
      <c r="Y9543" t="s">
        <v>19461</v>
      </c>
    </row>
    <row r="9544" spans="23:25" x14ac:dyDescent="0.25">
      <c r="W9544" t="s">
        <v>19868</v>
      </c>
      <c r="X9544" t="s">
        <v>19869</v>
      </c>
      <c r="Y9544" t="s">
        <v>19461</v>
      </c>
    </row>
    <row r="9545" spans="23:25" x14ac:dyDescent="0.25">
      <c r="W9545" t="s">
        <v>19870</v>
      </c>
      <c r="X9545" t="s">
        <v>19871</v>
      </c>
      <c r="Y9545" t="s">
        <v>19461</v>
      </c>
    </row>
    <row r="9546" spans="23:25" x14ac:dyDescent="0.25">
      <c r="W9546" t="s">
        <v>19872</v>
      </c>
      <c r="X9546" t="s">
        <v>19873</v>
      </c>
      <c r="Y9546" t="s">
        <v>19461</v>
      </c>
    </row>
    <row r="9547" spans="23:25" x14ac:dyDescent="0.25">
      <c r="W9547" t="s">
        <v>19874</v>
      </c>
      <c r="X9547" t="s">
        <v>19875</v>
      </c>
      <c r="Y9547" t="s">
        <v>19461</v>
      </c>
    </row>
    <row r="9548" spans="23:25" x14ac:dyDescent="0.25">
      <c r="W9548" t="s">
        <v>19876</v>
      </c>
      <c r="X9548" t="s">
        <v>19877</v>
      </c>
      <c r="Y9548" t="s">
        <v>19461</v>
      </c>
    </row>
    <row r="9549" spans="23:25" x14ac:dyDescent="0.25">
      <c r="W9549" t="s">
        <v>19878</v>
      </c>
      <c r="X9549" t="s">
        <v>19879</v>
      </c>
      <c r="Y9549" t="s">
        <v>19461</v>
      </c>
    </row>
    <row r="9550" spans="23:25" x14ac:dyDescent="0.25">
      <c r="W9550" t="s">
        <v>19880</v>
      </c>
      <c r="X9550" t="s">
        <v>19881</v>
      </c>
      <c r="Y9550" t="s">
        <v>19461</v>
      </c>
    </row>
    <row r="9551" spans="23:25" x14ac:dyDescent="0.25">
      <c r="W9551" t="s">
        <v>19882</v>
      </c>
      <c r="X9551" t="s">
        <v>19883</v>
      </c>
      <c r="Y9551" t="s">
        <v>19461</v>
      </c>
    </row>
    <row r="9552" spans="23:25" x14ac:dyDescent="0.25">
      <c r="W9552" t="s">
        <v>19884</v>
      </c>
      <c r="X9552" t="s">
        <v>19885</v>
      </c>
      <c r="Y9552" t="s">
        <v>19461</v>
      </c>
    </row>
    <row r="9553" spans="23:25" x14ac:dyDescent="0.25">
      <c r="W9553" t="s">
        <v>19886</v>
      </c>
      <c r="X9553" t="s">
        <v>19887</v>
      </c>
      <c r="Y9553" t="s">
        <v>19461</v>
      </c>
    </row>
    <row r="9554" spans="23:25" x14ac:dyDescent="0.25">
      <c r="W9554" t="s">
        <v>19888</v>
      </c>
      <c r="X9554" t="s">
        <v>19889</v>
      </c>
      <c r="Y9554" t="s">
        <v>19461</v>
      </c>
    </row>
    <row r="9555" spans="23:25" x14ac:dyDescent="0.25">
      <c r="W9555" t="s">
        <v>19890</v>
      </c>
      <c r="X9555" t="s">
        <v>19891</v>
      </c>
      <c r="Y9555" t="s">
        <v>19461</v>
      </c>
    </row>
    <row r="9556" spans="23:25" x14ac:dyDescent="0.25">
      <c r="W9556" t="s">
        <v>19892</v>
      </c>
      <c r="X9556" t="s">
        <v>19893</v>
      </c>
      <c r="Y9556" t="s">
        <v>19461</v>
      </c>
    </row>
    <row r="9557" spans="23:25" x14ac:dyDescent="0.25">
      <c r="W9557" t="s">
        <v>19894</v>
      </c>
      <c r="X9557" t="s">
        <v>19895</v>
      </c>
      <c r="Y9557" t="s">
        <v>19461</v>
      </c>
    </row>
    <row r="9558" spans="23:25" x14ac:dyDescent="0.25">
      <c r="W9558" t="s">
        <v>19896</v>
      </c>
      <c r="X9558" t="s">
        <v>19897</v>
      </c>
      <c r="Y9558" t="s">
        <v>19461</v>
      </c>
    </row>
    <row r="9559" spans="23:25" x14ac:dyDescent="0.25">
      <c r="W9559" t="s">
        <v>19898</v>
      </c>
      <c r="X9559" t="s">
        <v>19899</v>
      </c>
      <c r="Y9559" t="s">
        <v>19461</v>
      </c>
    </row>
    <row r="9560" spans="23:25" x14ac:dyDescent="0.25">
      <c r="W9560" t="s">
        <v>19900</v>
      </c>
      <c r="X9560" t="s">
        <v>19901</v>
      </c>
      <c r="Y9560" t="s">
        <v>19461</v>
      </c>
    </row>
    <row r="9561" spans="23:25" x14ac:dyDescent="0.25">
      <c r="W9561" t="s">
        <v>19902</v>
      </c>
      <c r="X9561" t="s">
        <v>19903</v>
      </c>
      <c r="Y9561" t="s">
        <v>19461</v>
      </c>
    </row>
    <row r="9562" spans="23:25" x14ac:dyDescent="0.25">
      <c r="W9562" t="s">
        <v>19904</v>
      </c>
      <c r="X9562" t="s">
        <v>19905</v>
      </c>
      <c r="Y9562" t="s">
        <v>19461</v>
      </c>
    </row>
    <row r="9563" spans="23:25" x14ac:dyDescent="0.25">
      <c r="W9563" t="s">
        <v>19906</v>
      </c>
      <c r="X9563" t="s">
        <v>19907</v>
      </c>
      <c r="Y9563" t="s">
        <v>19461</v>
      </c>
    </row>
    <row r="9564" spans="23:25" x14ac:dyDescent="0.25">
      <c r="W9564" t="s">
        <v>19908</v>
      </c>
      <c r="X9564" t="s">
        <v>19909</v>
      </c>
      <c r="Y9564" t="s">
        <v>19461</v>
      </c>
    </row>
    <row r="9565" spans="23:25" x14ac:dyDescent="0.25">
      <c r="W9565" t="s">
        <v>19910</v>
      </c>
      <c r="X9565" t="s">
        <v>19911</v>
      </c>
      <c r="Y9565" t="s">
        <v>19461</v>
      </c>
    </row>
    <row r="9566" spans="23:25" x14ac:dyDescent="0.25">
      <c r="W9566" t="s">
        <v>19912</v>
      </c>
      <c r="X9566" t="s">
        <v>19913</v>
      </c>
      <c r="Y9566" t="s">
        <v>19461</v>
      </c>
    </row>
    <row r="9567" spans="23:25" x14ac:dyDescent="0.25">
      <c r="W9567" t="s">
        <v>19914</v>
      </c>
      <c r="X9567" t="s">
        <v>19915</v>
      </c>
      <c r="Y9567" t="s">
        <v>19461</v>
      </c>
    </row>
    <row r="9568" spans="23:25" x14ac:dyDescent="0.25">
      <c r="W9568" t="s">
        <v>19916</v>
      </c>
      <c r="X9568" t="s">
        <v>19917</v>
      </c>
      <c r="Y9568" t="s">
        <v>19461</v>
      </c>
    </row>
    <row r="9569" spans="23:25" x14ac:dyDescent="0.25">
      <c r="W9569" t="s">
        <v>19918</v>
      </c>
      <c r="X9569" t="s">
        <v>19919</v>
      </c>
      <c r="Y9569" t="s">
        <v>19461</v>
      </c>
    </row>
    <row r="9570" spans="23:25" x14ac:dyDescent="0.25">
      <c r="W9570" t="s">
        <v>19920</v>
      </c>
      <c r="X9570" t="s">
        <v>19921</v>
      </c>
      <c r="Y9570" t="s">
        <v>19461</v>
      </c>
    </row>
    <row r="9571" spans="23:25" x14ac:dyDescent="0.25">
      <c r="W9571" t="s">
        <v>19922</v>
      </c>
      <c r="X9571" t="s">
        <v>19923</v>
      </c>
      <c r="Y9571" t="s">
        <v>19461</v>
      </c>
    </row>
    <row r="9572" spans="23:25" x14ac:dyDescent="0.25">
      <c r="W9572" t="s">
        <v>19924</v>
      </c>
      <c r="X9572" t="s">
        <v>19925</v>
      </c>
      <c r="Y9572" t="s">
        <v>19461</v>
      </c>
    </row>
    <row r="9573" spans="23:25" x14ac:dyDescent="0.25">
      <c r="W9573" t="s">
        <v>19926</v>
      </c>
      <c r="X9573" t="s">
        <v>19927</v>
      </c>
      <c r="Y9573" t="s">
        <v>1678</v>
      </c>
    </row>
    <row r="9574" spans="23:25" x14ac:dyDescent="0.25">
      <c r="W9574" t="s">
        <v>19928</v>
      </c>
      <c r="X9574" t="s">
        <v>19929</v>
      </c>
      <c r="Y9574" t="s">
        <v>1678</v>
      </c>
    </row>
    <row r="9575" spans="23:25" x14ac:dyDescent="0.25">
      <c r="W9575" t="s">
        <v>19930</v>
      </c>
      <c r="X9575" t="s">
        <v>19931</v>
      </c>
      <c r="Y9575" t="s">
        <v>1678</v>
      </c>
    </row>
    <row r="9576" spans="23:25" x14ac:dyDescent="0.25">
      <c r="W9576" t="s">
        <v>19932</v>
      </c>
      <c r="X9576" t="s">
        <v>19933</v>
      </c>
      <c r="Y9576" t="s">
        <v>1678</v>
      </c>
    </row>
    <row r="9577" spans="23:25" x14ac:dyDescent="0.25">
      <c r="W9577" t="s">
        <v>19934</v>
      </c>
      <c r="X9577" t="s">
        <v>19935</v>
      </c>
      <c r="Y9577" t="s">
        <v>1678</v>
      </c>
    </row>
    <row r="9578" spans="23:25" x14ac:dyDescent="0.25">
      <c r="W9578" t="s">
        <v>19936</v>
      </c>
      <c r="X9578" t="s">
        <v>19937</v>
      </c>
      <c r="Y9578" t="s">
        <v>1678</v>
      </c>
    </row>
    <row r="9579" spans="23:25" x14ac:dyDescent="0.25">
      <c r="W9579" t="s">
        <v>19938</v>
      </c>
      <c r="X9579" t="s">
        <v>19939</v>
      </c>
      <c r="Y9579" t="s">
        <v>1678</v>
      </c>
    </row>
    <row r="9580" spans="23:25" x14ac:dyDescent="0.25">
      <c r="W9580" t="s">
        <v>19940</v>
      </c>
      <c r="X9580" t="s">
        <v>19941</v>
      </c>
      <c r="Y9580" t="s">
        <v>1678</v>
      </c>
    </row>
    <row r="9581" spans="23:25" x14ac:dyDescent="0.25">
      <c r="W9581" t="s">
        <v>19942</v>
      </c>
      <c r="X9581" t="s">
        <v>19943</v>
      </c>
      <c r="Y9581" t="s">
        <v>1678</v>
      </c>
    </row>
    <row r="9582" spans="23:25" x14ac:dyDescent="0.25">
      <c r="W9582" t="s">
        <v>19944</v>
      </c>
      <c r="X9582" t="s">
        <v>19945</v>
      </c>
      <c r="Y9582" t="s">
        <v>1678</v>
      </c>
    </row>
    <row r="9583" spans="23:25" x14ac:dyDescent="0.25">
      <c r="W9583" t="s">
        <v>19946</v>
      </c>
      <c r="X9583" t="s">
        <v>19947</v>
      </c>
      <c r="Y9583" t="s">
        <v>1678</v>
      </c>
    </row>
    <row r="9584" spans="23:25" x14ac:dyDescent="0.25">
      <c r="W9584" t="s">
        <v>19948</v>
      </c>
      <c r="X9584" t="s">
        <v>19949</v>
      </c>
      <c r="Y9584" t="s">
        <v>1678</v>
      </c>
    </row>
    <row r="9585" spans="23:25" x14ac:dyDescent="0.25">
      <c r="W9585" t="s">
        <v>19950</v>
      </c>
      <c r="X9585" t="s">
        <v>19951</v>
      </c>
      <c r="Y9585" t="s">
        <v>1678</v>
      </c>
    </row>
    <row r="9586" spans="23:25" x14ac:dyDescent="0.25">
      <c r="W9586" t="s">
        <v>19952</v>
      </c>
      <c r="X9586" t="s">
        <v>19953</v>
      </c>
      <c r="Y9586" t="s">
        <v>1678</v>
      </c>
    </row>
    <row r="9587" spans="23:25" x14ac:dyDescent="0.25">
      <c r="W9587" t="s">
        <v>19954</v>
      </c>
      <c r="X9587" t="s">
        <v>19955</v>
      </c>
      <c r="Y9587" t="s">
        <v>1678</v>
      </c>
    </row>
    <row r="9588" spans="23:25" x14ac:dyDescent="0.25">
      <c r="W9588" t="s">
        <v>19956</v>
      </c>
      <c r="X9588" t="s">
        <v>19957</v>
      </c>
      <c r="Y9588" t="s">
        <v>1678</v>
      </c>
    </row>
    <row r="9589" spans="23:25" x14ac:dyDescent="0.25">
      <c r="W9589" t="s">
        <v>19958</v>
      </c>
      <c r="X9589" t="s">
        <v>19959</v>
      </c>
      <c r="Y9589" t="s">
        <v>1678</v>
      </c>
    </row>
    <row r="9590" spans="23:25" x14ac:dyDescent="0.25">
      <c r="W9590" t="s">
        <v>19960</v>
      </c>
      <c r="X9590" t="s">
        <v>19961</v>
      </c>
      <c r="Y9590" t="s">
        <v>1678</v>
      </c>
    </row>
    <row r="9591" spans="23:25" x14ac:dyDescent="0.25">
      <c r="W9591" t="s">
        <v>19962</v>
      </c>
      <c r="X9591" t="s">
        <v>19963</v>
      </c>
      <c r="Y9591" t="s">
        <v>1678</v>
      </c>
    </row>
    <row r="9592" spans="23:25" x14ac:dyDescent="0.25">
      <c r="W9592" t="s">
        <v>19964</v>
      </c>
      <c r="X9592" t="s">
        <v>19965</v>
      </c>
      <c r="Y9592" t="s">
        <v>1678</v>
      </c>
    </row>
    <row r="9593" spans="23:25" x14ac:dyDescent="0.25">
      <c r="W9593" t="s">
        <v>19966</v>
      </c>
      <c r="X9593" t="s">
        <v>19967</v>
      </c>
      <c r="Y9593" t="s">
        <v>1678</v>
      </c>
    </row>
    <row r="9594" spans="23:25" x14ac:dyDescent="0.25">
      <c r="W9594" t="s">
        <v>19968</v>
      </c>
      <c r="X9594" t="s">
        <v>19969</v>
      </c>
      <c r="Y9594" t="s">
        <v>1678</v>
      </c>
    </row>
    <row r="9595" spans="23:25" x14ac:dyDescent="0.25">
      <c r="W9595" t="s">
        <v>19970</v>
      </c>
      <c r="X9595" t="s">
        <v>19971</v>
      </c>
      <c r="Y9595" t="s">
        <v>1678</v>
      </c>
    </row>
    <row r="9596" spans="23:25" x14ac:dyDescent="0.25">
      <c r="W9596" t="s">
        <v>19972</v>
      </c>
      <c r="X9596" t="s">
        <v>19973</v>
      </c>
      <c r="Y9596" t="s">
        <v>1678</v>
      </c>
    </row>
    <row r="9597" spans="23:25" x14ac:dyDescent="0.25">
      <c r="W9597" t="s">
        <v>19974</v>
      </c>
      <c r="X9597" t="s">
        <v>19975</v>
      </c>
      <c r="Y9597" t="s">
        <v>1678</v>
      </c>
    </row>
    <row r="9598" spans="23:25" x14ac:dyDescent="0.25">
      <c r="W9598" t="s">
        <v>19976</v>
      </c>
      <c r="X9598" t="s">
        <v>19977</v>
      </c>
      <c r="Y9598" t="s">
        <v>1678</v>
      </c>
    </row>
    <row r="9599" spans="23:25" x14ac:dyDescent="0.25">
      <c r="W9599" t="s">
        <v>19978</v>
      </c>
      <c r="X9599" t="s">
        <v>19979</v>
      </c>
      <c r="Y9599" t="s">
        <v>1678</v>
      </c>
    </row>
    <row r="9600" spans="23:25" x14ac:dyDescent="0.25">
      <c r="W9600" t="s">
        <v>19980</v>
      </c>
      <c r="X9600" t="s">
        <v>19981</v>
      </c>
      <c r="Y9600" t="s">
        <v>1678</v>
      </c>
    </row>
    <row r="9601" spans="23:25" x14ac:dyDescent="0.25">
      <c r="W9601" t="s">
        <v>19982</v>
      </c>
      <c r="X9601" t="s">
        <v>19983</v>
      </c>
      <c r="Y9601" t="s">
        <v>1678</v>
      </c>
    </row>
    <row r="9602" spans="23:25" x14ac:dyDescent="0.25">
      <c r="W9602" t="s">
        <v>19984</v>
      </c>
      <c r="X9602" t="s">
        <v>19985</v>
      </c>
      <c r="Y9602" t="s">
        <v>1678</v>
      </c>
    </row>
    <row r="9603" spans="23:25" x14ac:dyDescent="0.25">
      <c r="W9603" t="s">
        <v>19986</v>
      </c>
      <c r="X9603" t="s">
        <v>19987</v>
      </c>
      <c r="Y9603" t="s">
        <v>1678</v>
      </c>
    </row>
    <row r="9604" spans="23:25" x14ac:dyDescent="0.25">
      <c r="W9604" t="s">
        <v>19988</v>
      </c>
      <c r="X9604" t="s">
        <v>19989</v>
      </c>
      <c r="Y9604" t="s">
        <v>1678</v>
      </c>
    </row>
    <row r="9605" spans="23:25" x14ac:dyDescent="0.25">
      <c r="W9605" t="s">
        <v>19990</v>
      </c>
      <c r="X9605" t="s">
        <v>19991</v>
      </c>
      <c r="Y9605" t="s">
        <v>1678</v>
      </c>
    </row>
    <row r="9606" spans="23:25" x14ac:dyDescent="0.25">
      <c r="W9606" t="s">
        <v>19992</v>
      </c>
      <c r="X9606" t="s">
        <v>19993</v>
      </c>
      <c r="Y9606" t="s">
        <v>1678</v>
      </c>
    </row>
    <row r="9607" spans="23:25" x14ac:dyDescent="0.25">
      <c r="W9607" t="s">
        <v>19994</v>
      </c>
      <c r="X9607" t="s">
        <v>19995</v>
      </c>
      <c r="Y9607" t="s">
        <v>1678</v>
      </c>
    </row>
    <row r="9608" spans="23:25" x14ac:dyDescent="0.25">
      <c r="W9608" t="s">
        <v>19996</v>
      </c>
      <c r="X9608" t="s">
        <v>19997</v>
      </c>
      <c r="Y9608" t="s">
        <v>1678</v>
      </c>
    </row>
    <row r="9609" spans="23:25" x14ac:dyDescent="0.25">
      <c r="W9609" t="s">
        <v>19998</v>
      </c>
      <c r="X9609" t="s">
        <v>19999</v>
      </c>
      <c r="Y9609" t="s">
        <v>1678</v>
      </c>
    </row>
    <row r="9610" spans="23:25" x14ac:dyDescent="0.25">
      <c r="W9610" t="s">
        <v>20000</v>
      </c>
      <c r="X9610" t="s">
        <v>20001</v>
      </c>
      <c r="Y9610" t="s">
        <v>1678</v>
      </c>
    </row>
    <row r="9611" spans="23:25" x14ac:dyDescent="0.25">
      <c r="W9611" t="s">
        <v>20002</v>
      </c>
      <c r="X9611" t="s">
        <v>20003</v>
      </c>
      <c r="Y9611" t="s">
        <v>1678</v>
      </c>
    </row>
    <row r="9612" spans="23:25" x14ac:dyDescent="0.25">
      <c r="W9612" t="s">
        <v>20004</v>
      </c>
      <c r="X9612" t="s">
        <v>20005</v>
      </c>
      <c r="Y9612" t="s">
        <v>1678</v>
      </c>
    </row>
    <row r="9613" spans="23:25" x14ac:dyDescent="0.25">
      <c r="W9613" t="s">
        <v>20006</v>
      </c>
      <c r="X9613" t="s">
        <v>20007</v>
      </c>
      <c r="Y9613" t="s">
        <v>1678</v>
      </c>
    </row>
    <row r="9614" spans="23:25" x14ac:dyDescent="0.25">
      <c r="W9614" t="s">
        <v>20008</v>
      </c>
      <c r="X9614" t="s">
        <v>20009</v>
      </c>
      <c r="Y9614" t="s">
        <v>1678</v>
      </c>
    </row>
    <row r="9615" spans="23:25" x14ac:dyDescent="0.25">
      <c r="W9615" t="s">
        <v>20010</v>
      </c>
      <c r="X9615" t="s">
        <v>20011</v>
      </c>
      <c r="Y9615" t="s">
        <v>1678</v>
      </c>
    </row>
    <row r="9616" spans="23:25" x14ac:dyDescent="0.25">
      <c r="W9616" t="s">
        <v>20012</v>
      </c>
      <c r="X9616" t="s">
        <v>20013</v>
      </c>
      <c r="Y9616" t="s">
        <v>1678</v>
      </c>
    </row>
    <row r="9617" spans="23:25" x14ac:dyDescent="0.25">
      <c r="W9617" t="s">
        <v>20014</v>
      </c>
      <c r="X9617" t="s">
        <v>20015</v>
      </c>
      <c r="Y9617" t="s">
        <v>1678</v>
      </c>
    </row>
    <row r="9618" spans="23:25" x14ac:dyDescent="0.25">
      <c r="W9618" t="s">
        <v>20016</v>
      </c>
      <c r="X9618" t="s">
        <v>20017</v>
      </c>
      <c r="Y9618" t="s">
        <v>1678</v>
      </c>
    </row>
    <row r="9619" spans="23:25" x14ac:dyDescent="0.25">
      <c r="W9619" t="s">
        <v>20018</v>
      </c>
      <c r="X9619" t="s">
        <v>20019</v>
      </c>
      <c r="Y9619" t="s">
        <v>1678</v>
      </c>
    </row>
    <row r="9620" spans="23:25" x14ac:dyDescent="0.25">
      <c r="W9620" t="s">
        <v>20020</v>
      </c>
      <c r="X9620" t="s">
        <v>20021</v>
      </c>
      <c r="Y9620" t="s">
        <v>1678</v>
      </c>
    </row>
    <row r="9621" spans="23:25" x14ac:dyDescent="0.25">
      <c r="W9621" t="s">
        <v>20022</v>
      </c>
      <c r="X9621" t="s">
        <v>20023</v>
      </c>
      <c r="Y9621" t="s">
        <v>1678</v>
      </c>
    </row>
    <row r="9622" spans="23:25" x14ac:dyDescent="0.25">
      <c r="W9622" t="s">
        <v>20024</v>
      </c>
      <c r="X9622" t="s">
        <v>20025</v>
      </c>
      <c r="Y9622" t="s">
        <v>1678</v>
      </c>
    </row>
    <row r="9623" spans="23:25" x14ac:dyDescent="0.25">
      <c r="W9623" t="s">
        <v>20026</v>
      </c>
      <c r="X9623" t="s">
        <v>20027</v>
      </c>
      <c r="Y9623" t="s">
        <v>1678</v>
      </c>
    </row>
    <row r="9624" spans="23:25" x14ac:dyDescent="0.25">
      <c r="W9624" t="s">
        <v>20028</v>
      </c>
      <c r="X9624" t="s">
        <v>20029</v>
      </c>
      <c r="Y9624" t="s">
        <v>1678</v>
      </c>
    </row>
    <row r="9625" spans="23:25" x14ac:dyDescent="0.25">
      <c r="W9625" t="s">
        <v>20030</v>
      </c>
      <c r="X9625" t="s">
        <v>20031</v>
      </c>
      <c r="Y9625" t="s">
        <v>1678</v>
      </c>
    </row>
    <row r="9626" spans="23:25" x14ac:dyDescent="0.25">
      <c r="W9626" t="s">
        <v>20032</v>
      </c>
      <c r="X9626" t="s">
        <v>20033</v>
      </c>
      <c r="Y9626" t="s">
        <v>1678</v>
      </c>
    </row>
    <row r="9627" spans="23:25" x14ac:dyDescent="0.25">
      <c r="W9627" t="s">
        <v>20034</v>
      </c>
      <c r="X9627" t="s">
        <v>20035</v>
      </c>
      <c r="Y9627" t="s">
        <v>1678</v>
      </c>
    </row>
    <row r="9628" spans="23:25" x14ac:dyDescent="0.25">
      <c r="W9628" t="s">
        <v>20036</v>
      </c>
      <c r="X9628" t="s">
        <v>20037</v>
      </c>
      <c r="Y9628" t="s">
        <v>1678</v>
      </c>
    </row>
    <row r="9629" spans="23:25" x14ac:dyDescent="0.25">
      <c r="W9629" t="s">
        <v>20038</v>
      </c>
      <c r="X9629" t="s">
        <v>20039</v>
      </c>
      <c r="Y9629" t="s">
        <v>1678</v>
      </c>
    </row>
    <row r="9630" spans="23:25" x14ac:dyDescent="0.25">
      <c r="W9630" t="s">
        <v>20040</v>
      </c>
      <c r="X9630" t="s">
        <v>20041</v>
      </c>
      <c r="Y9630" t="s">
        <v>1678</v>
      </c>
    </row>
    <row r="9631" spans="23:25" x14ac:dyDescent="0.25">
      <c r="W9631" t="s">
        <v>20042</v>
      </c>
      <c r="X9631" t="s">
        <v>20043</v>
      </c>
      <c r="Y9631" t="s">
        <v>1678</v>
      </c>
    </row>
    <row r="9632" spans="23:25" x14ac:dyDescent="0.25">
      <c r="W9632" t="s">
        <v>20044</v>
      </c>
      <c r="X9632" t="s">
        <v>20045</v>
      </c>
      <c r="Y9632" t="s">
        <v>1678</v>
      </c>
    </row>
    <row r="9633" spans="23:25" x14ac:dyDescent="0.25">
      <c r="W9633" t="s">
        <v>20046</v>
      </c>
      <c r="X9633" t="s">
        <v>20047</v>
      </c>
      <c r="Y9633" t="s">
        <v>1678</v>
      </c>
    </row>
    <row r="9634" spans="23:25" x14ac:dyDescent="0.25">
      <c r="W9634" t="s">
        <v>20048</v>
      </c>
      <c r="X9634" t="s">
        <v>20049</v>
      </c>
      <c r="Y9634" t="s">
        <v>1678</v>
      </c>
    </row>
    <row r="9635" spans="23:25" x14ac:dyDescent="0.25">
      <c r="W9635" t="s">
        <v>20050</v>
      </c>
      <c r="X9635" t="s">
        <v>20051</v>
      </c>
      <c r="Y9635" t="s">
        <v>1678</v>
      </c>
    </row>
    <row r="9636" spans="23:25" x14ac:dyDescent="0.25">
      <c r="W9636" t="s">
        <v>20052</v>
      </c>
      <c r="X9636" t="s">
        <v>20053</v>
      </c>
      <c r="Y9636" t="s">
        <v>1678</v>
      </c>
    </row>
    <row r="9637" spans="23:25" x14ac:dyDescent="0.25">
      <c r="W9637" t="s">
        <v>20054</v>
      </c>
      <c r="X9637" t="s">
        <v>20055</v>
      </c>
      <c r="Y9637" t="s">
        <v>1678</v>
      </c>
    </row>
    <row r="9638" spans="23:25" x14ac:dyDescent="0.25">
      <c r="W9638" t="s">
        <v>20056</v>
      </c>
      <c r="X9638" t="s">
        <v>20057</v>
      </c>
      <c r="Y9638" t="s">
        <v>1678</v>
      </c>
    </row>
    <row r="9639" spans="23:25" x14ac:dyDescent="0.25">
      <c r="W9639" t="s">
        <v>20058</v>
      </c>
      <c r="X9639" t="s">
        <v>20059</v>
      </c>
      <c r="Y9639" t="s">
        <v>1678</v>
      </c>
    </row>
    <row r="9640" spans="23:25" x14ac:dyDescent="0.25">
      <c r="W9640" t="s">
        <v>20060</v>
      </c>
      <c r="X9640" t="s">
        <v>20061</v>
      </c>
      <c r="Y9640" t="s">
        <v>1678</v>
      </c>
    </row>
    <row r="9641" spans="23:25" x14ac:dyDescent="0.25">
      <c r="W9641" t="s">
        <v>20062</v>
      </c>
      <c r="X9641" t="s">
        <v>20063</v>
      </c>
      <c r="Y9641" t="s">
        <v>1678</v>
      </c>
    </row>
    <row r="9642" spans="23:25" x14ac:dyDescent="0.25">
      <c r="W9642" t="s">
        <v>20064</v>
      </c>
      <c r="X9642" t="s">
        <v>20065</v>
      </c>
      <c r="Y9642" t="s">
        <v>1678</v>
      </c>
    </row>
    <row r="9643" spans="23:25" x14ac:dyDescent="0.25">
      <c r="W9643" t="s">
        <v>20066</v>
      </c>
      <c r="X9643" t="s">
        <v>20067</v>
      </c>
      <c r="Y9643" t="s">
        <v>1678</v>
      </c>
    </row>
    <row r="9644" spans="23:25" x14ac:dyDescent="0.25">
      <c r="W9644" t="s">
        <v>20068</v>
      </c>
      <c r="X9644" t="s">
        <v>20069</v>
      </c>
      <c r="Y9644" t="s">
        <v>1678</v>
      </c>
    </row>
    <row r="9645" spans="23:25" x14ac:dyDescent="0.25">
      <c r="W9645" t="s">
        <v>20070</v>
      </c>
      <c r="X9645" t="s">
        <v>20071</v>
      </c>
      <c r="Y9645" t="s">
        <v>1678</v>
      </c>
    </row>
    <row r="9646" spans="23:25" x14ac:dyDescent="0.25">
      <c r="W9646" t="s">
        <v>20072</v>
      </c>
      <c r="X9646" t="s">
        <v>20073</v>
      </c>
      <c r="Y9646" t="s">
        <v>1678</v>
      </c>
    </row>
    <row r="9647" spans="23:25" x14ac:dyDescent="0.25">
      <c r="W9647" t="s">
        <v>20074</v>
      </c>
      <c r="X9647" t="s">
        <v>20075</v>
      </c>
      <c r="Y9647" t="s">
        <v>1678</v>
      </c>
    </row>
    <row r="9648" spans="23:25" x14ac:dyDescent="0.25">
      <c r="W9648" t="s">
        <v>20076</v>
      </c>
      <c r="X9648" t="s">
        <v>20077</v>
      </c>
      <c r="Y9648" t="s">
        <v>1678</v>
      </c>
    </row>
    <row r="9649" spans="23:25" x14ac:dyDescent="0.25">
      <c r="W9649" t="s">
        <v>20078</v>
      </c>
      <c r="X9649" t="s">
        <v>20079</v>
      </c>
      <c r="Y9649" t="s">
        <v>1678</v>
      </c>
    </row>
    <row r="9650" spans="23:25" x14ac:dyDescent="0.25">
      <c r="W9650" t="s">
        <v>20080</v>
      </c>
      <c r="X9650" t="s">
        <v>20081</v>
      </c>
      <c r="Y9650" t="s">
        <v>1678</v>
      </c>
    </row>
    <row r="9651" spans="23:25" x14ac:dyDescent="0.25">
      <c r="W9651" t="s">
        <v>20082</v>
      </c>
      <c r="X9651" t="s">
        <v>20083</v>
      </c>
      <c r="Y9651" t="s">
        <v>1678</v>
      </c>
    </row>
    <row r="9652" spans="23:25" x14ac:dyDescent="0.25">
      <c r="W9652" t="s">
        <v>20084</v>
      </c>
      <c r="X9652" t="s">
        <v>20085</v>
      </c>
      <c r="Y9652" t="s">
        <v>1678</v>
      </c>
    </row>
    <row r="9653" spans="23:25" x14ac:dyDescent="0.25">
      <c r="W9653" t="s">
        <v>20086</v>
      </c>
      <c r="X9653" t="s">
        <v>20087</v>
      </c>
      <c r="Y9653" t="s">
        <v>1678</v>
      </c>
    </row>
    <row r="9654" spans="23:25" x14ac:dyDescent="0.25">
      <c r="W9654" t="s">
        <v>20088</v>
      </c>
      <c r="X9654" t="s">
        <v>20089</v>
      </c>
      <c r="Y9654" t="s">
        <v>1678</v>
      </c>
    </row>
    <row r="9655" spans="23:25" x14ac:dyDescent="0.25">
      <c r="W9655" t="s">
        <v>20090</v>
      </c>
      <c r="X9655" t="s">
        <v>20091</v>
      </c>
      <c r="Y9655" t="s">
        <v>1678</v>
      </c>
    </row>
    <row r="9656" spans="23:25" x14ac:dyDescent="0.25">
      <c r="W9656" t="s">
        <v>20092</v>
      </c>
      <c r="X9656" t="s">
        <v>20093</v>
      </c>
      <c r="Y9656" t="s">
        <v>1678</v>
      </c>
    </row>
    <row r="9657" spans="23:25" x14ac:dyDescent="0.25">
      <c r="W9657" t="s">
        <v>20094</v>
      </c>
      <c r="X9657" t="s">
        <v>20095</v>
      </c>
      <c r="Y9657" t="s">
        <v>1678</v>
      </c>
    </row>
    <row r="9658" spans="23:25" x14ac:dyDescent="0.25">
      <c r="W9658" t="s">
        <v>20096</v>
      </c>
      <c r="X9658" t="s">
        <v>20097</v>
      </c>
      <c r="Y9658" t="s">
        <v>1678</v>
      </c>
    </row>
    <row r="9659" spans="23:25" x14ac:dyDescent="0.25">
      <c r="W9659" t="s">
        <v>20098</v>
      </c>
      <c r="X9659" t="s">
        <v>20099</v>
      </c>
      <c r="Y9659" t="s">
        <v>1678</v>
      </c>
    </row>
    <row r="9660" spans="23:25" x14ac:dyDescent="0.25">
      <c r="W9660" t="s">
        <v>20100</v>
      </c>
      <c r="X9660" t="s">
        <v>20101</v>
      </c>
      <c r="Y9660" t="s">
        <v>1678</v>
      </c>
    </row>
    <row r="9661" spans="23:25" x14ac:dyDescent="0.25">
      <c r="W9661" t="s">
        <v>20102</v>
      </c>
      <c r="X9661" t="s">
        <v>20103</v>
      </c>
      <c r="Y9661" t="s">
        <v>1678</v>
      </c>
    </row>
    <row r="9662" spans="23:25" x14ac:dyDescent="0.25">
      <c r="W9662" t="s">
        <v>20104</v>
      </c>
      <c r="X9662" t="s">
        <v>20105</v>
      </c>
      <c r="Y9662" t="s">
        <v>1678</v>
      </c>
    </row>
    <row r="9663" spans="23:25" x14ac:dyDescent="0.25">
      <c r="W9663" t="s">
        <v>20106</v>
      </c>
      <c r="X9663" t="s">
        <v>20107</v>
      </c>
      <c r="Y9663" t="s">
        <v>1678</v>
      </c>
    </row>
    <row r="9664" spans="23:25" x14ac:dyDescent="0.25">
      <c r="W9664" t="s">
        <v>20108</v>
      </c>
      <c r="X9664" t="s">
        <v>20109</v>
      </c>
      <c r="Y9664" t="s">
        <v>1678</v>
      </c>
    </row>
    <row r="9665" spans="23:25" x14ac:dyDescent="0.25">
      <c r="W9665" t="s">
        <v>20110</v>
      </c>
      <c r="X9665" t="s">
        <v>20111</v>
      </c>
      <c r="Y9665" t="s">
        <v>1678</v>
      </c>
    </row>
    <row r="9666" spans="23:25" x14ac:dyDescent="0.25">
      <c r="W9666" t="s">
        <v>20112</v>
      </c>
      <c r="X9666" t="s">
        <v>20113</v>
      </c>
      <c r="Y9666" t="s">
        <v>1678</v>
      </c>
    </row>
    <row r="9667" spans="23:25" x14ac:dyDescent="0.25">
      <c r="W9667" t="s">
        <v>20114</v>
      </c>
      <c r="X9667" t="s">
        <v>20115</v>
      </c>
      <c r="Y9667" t="s">
        <v>1678</v>
      </c>
    </row>
    <row r="9668" spans="23:25" x14ac:dyDescent="0.25">
      <c r="W9668" t="s">
        <v>20116</v>
      </c>
      <c r="X9668" t="s">
        <v>20117</v>
      </c>
      <c r="Y9668" t="s">
        <v>1678</v>
      </c>
    </row>
    <row r="9669" spans="23:25" x14ac:dyDescent="0.25">
      <c r="W9669" t="s">
        <v>20118</v>
      </c>
      <c r="X9669" t="s">
        <v>20119</v>
      </c>
      <c r="Y9669" t="s">
        <v>1678</v>
      </c>
    </row>
    <row r="9670" spans="23:25" x14ac:dyDescent="0.25">
      <c r="W9670" t="s">
        <v>20120</v>
      </c>
      <c r="X9670" t="s">
        <v>20121</v>
      </c>
      <c r="Y9670" t="s">
        <v>1678</v>
      </c>
    </row>
    <row r="9671" spans="23:25" x14ac:dyDescent="0.25">
      <c r="W9671" t="s">
        <v>20122</v>
      </c>
      <c r="X9671" t="s">
        <v>20123</v>
      </c>
      <c r="Y9671" t="s">
        <v>1678</v>
      </c>
    </row>
    <row r="9672" spans="23:25" x14ac:dyDescent="0.25">
      <c r="W9672" t="s">
        <v>20124</v>
      </c>
      <c r="X9672" t="s">
        <v>20125</v>
      </c>
      <c r="Y9672" t="s">
        <v>1678</v>
      </c>
    </row>
    <row r="9673" spans="23:25" x14ac:dyDescent="0.25">
      <c r="W9673" t="s">
        <v>20126</v>
      </c>
      <c r="X9673" t="s">
        <v>20127</v>
      </c>
      <c r="Y9673" t="s">
        <v>1678</v>
      </c>
    </row>
    <row r="9674" spans="23:25" x14ac:dyDescent="0.25">
      <c r="W9674" t="s">
        <v>20128</v>
      </c>
      <c r="X9674" t="s">
        <v>20129</v>
      </c>
      <c r="Y9674" t="s">
        <v>1678</v>
      </c>
    </row>
    <row r="9675" spans="23:25" x14ac:dyDescent="0.25">
      <c r="W9675" t="s">
        <v>20130</v>
      </c>
      <c r="X9675" t="s">
        <v>20131</v>
      </c>
      <c r="Y9675" t="s">
        <v>1678</v>
      </c>
    </row>
    <row r="9676" spans="23:25" x14ac:dyDescent="0.25">
      <c r="W9676" t="s">
        <v>20132</v>
      </c>
      <c r="X9676" t="s">
        <v>20133</v>
      </c>
      <c r="Y9676" t="s">
        <v>1678</v>
      </c>
    </row>
    <row r="9677" spans="23:25" x14ac:dyDescent="0.25">
      <c r="W9677" t="s">
        <v>20134</v>
      </c>
      <c r="X9677" t="s">
        <v>20135</v>
      </c>
      <c r="Y9677" t="s">
        <v>1678</v>
      </c>
    </row>
    <row r="9678" spans="23:25" x14ac:dyDescent="0.25">
      <c r="W9678" t="s">
        <v>20136</v>
      </c>
      <c r="X9678" t="s">
        <v>20137</v>
      </c>
      <c r="Y9678" t="s">
        <v>1678</v>
      </c>
    </row>
    <row r="9679" spans="23:25" x14ac:dyDescent="0.25">
      <c r="W9679" t="s">
        <v>20138</v>
      </c>
      <c r="X9679" t="s">
        <v>20139</v>
      </c>
      <c r="Y9679" t="s">
        <v>1678</v>
      </c>
    </row>
    <row r="9680" spans="23:25" x14ac:dyDescent="0.25">
      <c r="W9680" t="s">
        <v>20140</v>
      </c>
      <c r="X9680" t="s">
        <v>20141</v>
      </c>
      <c r="Y9680" t="s">
        <v>1678</v>
      </c>
    </row>
    <row r="9681" spans="23:25" x14ac:dyDescent="0.25">
      <c r="W9681" t="s">
        <v>20142</v>
      </c>
      <c r="X9681" t="s">
        <v>20143</v>
      </c>
      <c r="Y9681" t="s">
        <v>1678</v>
      </c>
    </row>
    <row r="9682" spans="23:25" x14ac:dyDescent="0.25">
      <c r="W9682" t="s">
        <v>20144</v>
      </c>
      <c r="X9682" t="s">
        <v>20145</v>
      </c>
      <c r="Y9682" t="s">
        <v>1678</v>
      </c>
    </row>
    <row r="9683" spans="23:25" x14ac:dyDescent="0.25">
      <c r="W9683" t="s">
        <v>20146</v>
      </c>
      <c r="X9683" t="s">
        <v>20147</v>
      </c>
      <c r="Y9683" t="s">
        <v>1678</v>
      </c>
    </row>
    <row r="9684" spans="23:25" x14ac:dyDescent="0.25">
      <c r="W9684" t="s">
        <v>20148</v>
      </c>
      <c r="X9684" t="s">
        <v>20149</v>
      </c>
      <c r="Y9684" t="s">
        <v>1678</v>
      </c>
    </row>
    <row r="9685" spans="23:25" x14ac:dyDescent="0.25">
      <c r="W9685" t="s">
        <v>20150</v>
      </c>
      <c r="X9685" t="s">
        <v>20151</v>
      </c>
      <c r="Y9685" t="s">
        <v>1678</v>
      </c>
    </row>
    <row r="9686" spans="23:25" x14ac:dyDescent="0.25">
      <c r="W9686" t="s">
        <v>20152</v>
      </c>
      <c r="X9686" t="s">
        <v>20153</v>
      </c>
      <c r="Y9686" t="s">
        <v>1678</v>
      </c>
    </row>
    <row r="9687" spans="23:25" x14ac:dyDescent="0.25">
      <c r="W9687" t="s">
        <v>20154</v>
      </c>
      <c r="X9687" t="s">
        <v>20155</v>
      </c>
      <c r="Y9687" t="s">
        <v>1678</v>
      </c>
    </row>
    <row r="9688" spans="23:25" x14ac:dyDescent="0.25">
      <c r="W9688" t="s">
        <v>20156</v>
      </c>
      <c r="X9688" t="s">
        <v>20157</v>
      </c>
      <c r="Y9688" t="s">
        <v>1678</v>
      </c>
    </row>
    <row r="9689" spans="23:25" x14ac:dyDescent="0.25">
      <c r="W9689" t="s">
        <v>20158</v>
      </c>
      <c r="X9689" t="s">
        <v>20159</v>
      </c>
      <c r="Y9689" t="s">
        <v>1678</v>
      </c>
    </row>
    <row r="9690" spans="23:25" x14ac:dyDescent="0.25">
      <c r="W9690" t="s">
        <v>20160</v>
      </c>
      <c r="X9690" t="s">
        <v>20161</v>
      </c>
      <c r="Y9690" t="s">
        <v>1678</v>
      </c>
    </row>
    <row r="9691" spans="23:25" x14ac:dyDescent="0.25">
      <c r="W9691" t="s">
        <v>20162</v>
      </c>
      <c r="X9691" t="s">
        <v>20163</v>
      </c>
      <c r="Y9691" t="s">
        <v>1678</v>
      </c>
    </row>
    <row r="9692" spans="23:25" x14ac:dyDescent="0.25">
      <c r="W9692" t="s">
        <v>20164</v>
      </c>
      <c r="X9692" t="s">
        <v>20165</v>
      </c>
      <c r="Y9692" t="s">
        <v>1678</v>
      </c>
    </row>
    <row r="9693" spans="23:25" x14ac:dyDescent="0.25">
      <c r="W9693" t="s">
        <v>20166</v>
      </c>
      <c r="X9693" t="s">
        <v>20167</v>
      </c>
      <c r="Y9693" t="s">
        <v>1678</v>
      </c>
    </row>
    <row r="9694" spans="23:25" x14ac:dyDescent="0.25">
      <c r="W9694" t="s">
        <v>20168</v>
      </c>
      <c r="X9694" t="s">
        <v>20169</v>
      </c>
      <c r="Y9694" t="s">
        <v>1678</v>
      </c>
    </row>
    <row r="9695" spans="23:25" x14ac:dyDescent="0.25">
      <c r="W9695" t="s">
        <v>20170</v>
      </c>
      <c r="X9695" t="s">
        <v>20171</v>
      </c>
      <c r="Y9695" t="s">
        <v>1678</v>
      </c>
    </row>
    <row r="9696" spans="23:25" x14ac:dyDescent="0.25">
      <c r="W9696" t="s">
        <v>20172</v>
      </c>
      <c r="X9696" t="s">
        <v>20173</v>
      </c>
      <c r="Y9696" t="s">
        <v>1678</v>
      </c>
    </row>
    <row r="9697" spans="23:25" x14ac:dyDescent="0.25">
      <c r="W9697" t="s">
        <v>20174</v>
      </c>
      <c r="X9697" t="s">
        <v>20175</v>
      </c>
      <c r="Y9697" t="s">
        <v>1678</v>
      </c>
    </row>
    <row r="9698" spans="23:25" x14ac:dyDescent="0.25">
      <c r="W9698" t="s">
        <v>20176</v>
      </c>
      <c r="X9698" t="s">
        <v>20177</v>
      </c>
      <c r="Y9698" t="s">
        <v>1678</v>
      </c>
    </row>
    <row r="9699" spans="23:25" x14ac:dyDescent="0.25">
      <c r="W9699" t="s">
        <v>20178</v>
      </c>
      <c r="X9699" t="s">
        <v>20179</v>
      </c>
      <c r="Y9699" t="s">
        <v>1678</v>
      </c>
    </row>
    <row r="9700" spans="23:25" x14ac:dyDescent="0.25">
      <c r="W9700" t="s">
        <v>20180</v>
      </c>
      <c r="X9700" t="s">
        <v>20181</v>
      </c>
      <c r="Y9700" t="s">
        <v>1678</v>
      </c>
    </row>
    <row r="9701" spans="23:25" x14ac:dyDescent="0.25">
      <c r="W9701" t="s">
        <v>20182</v>
      </c>
      <c r="X9701" t="s">
        <v>20183</v>
      </c>
      <c r="Y9701" t="s">
        <v>1678</v>
      </c>
    </row>
    <row r="9702" spans="23:25" x14ac:dyDescent="0.25">
      <c r="W9702" t="s">
        <v>20184</v>
      </c>
      <c r="X9702" t="s">
        <v>20185</v>
      </c>
      <c r="Y9702" t="s">
        <v>1678</v>
      </c>
    </row>
    <row r="9703" spans="23:25" x14ac:dyDescent="0.25">
      <c r="W9703" t="s">
        <v>20186</v>
      </c>
      <c r="X9703" t="s">
        <v>20187</v>
      </c>
      <c r="Y9703" t="s">
        <v>1678</v>
      </c>
    </row>
    <row r="9704" spans="23:25" x14ac:dyDescent="0.25">
      <c r="W9704" t="s">
        <v>20188</v>
      </c>
      <c r="X9704" t="s">
        <v>20189</v>
      </c>
      <c r="Y9704" t="s">
        <v>1678</v>
      </c>
    </row>
    <row r="9705" spans="23:25" x14ac:dyDescent="0.25">
      <c r="W9705" t="s">
        <v>20190</v>
      </c>
      <c r="X9705" t="s">
        <v>20191</v>
      </c>
      <c r="Y9705" t="s">
        <v>1678</v>
      </c>
    </row>
    <row r="9706" spans="23:25" x14ac:dyDescent="0.25">
      <c r="W9706" t="s">
        <v>20192</v>
      </c>
      <c r="X9706" t="s">
        <v>20193</v>
      </c>
      <c r="Y9706" t="s">
        <v>1678</v>
      </c>
    </row>
    <row r="9707" spans="23:25" x14ac:dyDescent="0.25">
      <c r="W9707" t="s">
        <v>20194</v>
      </c>
      <c r="X9707" t="s">
        <v>20195</v>
      </c>
      <c r="Y9707" t="s">
        <v>1678</v>
      </c>
    </row>
    <row r="9708" spans="23:25" x14ac:dyDescent="0.25">
      <c r="W9708" t="s">
        <v>20196</v>
      </c>
      <c r="X9708" t="s">
        <v>20197</v>
      </c>
      <c r="Y9708" t="s">
        <v>1678</v>
      </c>
    </row>
    <row r="9709" spans="23:25" x14ac:dyDescent="0.25">
      <c r="W9709" t="s">
        <v>20198</v>
      </c>
      <c r="X9709" t="s">
        <v>20199</v>
      </c>
      <c r="Y9709" t="s">
        <v>1678</v>
      </c>
    </row>
    <row r="9710" spans="23:25" x14ac:dyDescent="0.25">
      <c r="W9710" t="s">
        <v>20200</v>
      </c>
      <c r="X9710" t="s">
        <v>20201</v>
      </c>
      <c r="Y9710" t="s">
        <v>1678</v>
      </c>
    </row>
    <row r="9711" spans="23:25" x14ac:dyDescent="0.25">
      <c r="W9711" t="s">
        <v>20202</v>
      </c>
      <c r="X9711" t="s">
        <v>20203</v>
      </c>
      <c r="Y9711" t="s">
        <v>1678</v>
      </c>
    </row>
    <row r="9712" spans="23:25" x14ac:dyDescent="0.25">
      <c r="W9712" t="s">
        <v>20204</v>
      </c>
      <c r="X9712" t="s">
        <v>20205</v>
      </c>
      <c r="Y9712" t="s">
        <v>1678</v>
      </c>
    </row>
    <row r="9713" spans="23:25" x14ac:dyDescent="0.25">
      <c r="W9713" t="s">
        <v>20206</v>
      </c>
      <c r="X9713" t="s">
        <v>20207</v>
      </c>
      <c r="Y9713" t="s">
        <v>1678</v>
      </c>
    </row>
    <row r="9714" spans="23:25" x14ac:dyDescent="0.25">
      <c r="W9714" t="s">
        <v>20208</v>
      </c>
      <c r="X9714" t="s">
        <v>20209</v>
      </c>
      <c r="Y9714" t="s">
        <v>1678</v>
      </c>
    </row>
    <row r="9715" spans="23:25" x14ac:dyDescent="0.25">
      <c r="W9715" t="s">
        <v>20210</v>
      </c>
      <c r="X9715" t="s">
        <v>20211</v>
      </c>
      <c r="Y9715" t="s">
        <v>1678</v>
      </c>
    </row>
    <row r="9716" spans="23:25" x14ac:dyDescent="0.25">
      <c r="W9716" t="s">
        <v>20212</v>
      </c>
      <c r="X9716" t="s">
        <v>20213</v>
      </c>
      <c r="Y9716" t="s">
        <v>1678</v>
      </c>
    </row>
    <row r="9717" spans="23:25" x14ac:dyDescent="0.25">
      <c r="W9717" t="s">
        <v>20214</v>
      </c>
      <c r="X9717" t="s">
        <v>20215</v>
      </c>
      <c r="Y9717" t="s">
        <v>1678</v>
      </c>
    </row>
    <row r="9718" spans="23:25" x14ac:dyDescent="0.25">
      <c r="W9718" t="s">
        <v>20216</v>
      </c>
      <c r="X9718" t="s">
        <v>20217</v>
      </c>
      <c r="Y9718" t="s">
        <v>1678</v>
      </c>
    </row>
    <row r="9719" spans="23:25" x14ac:dyDescent="0.25">
      <c r="W9719" t="s">
        <v>20218</v>
      </c>
      <c r="X9719" t="s">
        <v>20219</v>
      </c>
      <c r="Y9719" t="s">
        <v>1678</v>
      </c>
    </row>
    <row r="9720" spans="23:25" x14ac:dyDescent="0.25">
      <c r="W9720" t="s">
        <v>20220</v>
      </c>
      <c r="X9720" t="s">
        <v>20221</v>
      </c>
      <c r="Y9720" t="s">
        <v>1678</v>
      </c>
    </row>
    <row r="9721" spans="23:25" x14ac:dyDescent="0.25">
      <c r="W9721" t="s">
        <v>20222</v>
      </c>
      <c r="X9721" t="s">
        <v>20223</v>
      </c>
      <c r="Y9721" t="s">
        <v>1678</v>
      </c>
    </row>
    <row r="9722" spans="23:25" x14ac:dyDescent="0.25">
      <c r="W9722" t="s">
        <v>20224</v>
      </c>
      <c r="X9722" t="s">
        <v>20225</v>
      </c>
      <c r="Y9722" t="s">
        <v>1678</v>
      </c>
    </row>
    <row r="9723" spans="23:25" x14ac:dyDescent="0.25">
      <c r="W9723" t="s">
        <v>20226</v>
      </c>
      <c r="X9723" t="s">
        <v>20227</v>
      </c>
      <c r="Y9723" t="s">
        <v>1678</v>
      </c>
    </row>
    <row r="9724" spans="23:25" x14ac:dyDescent="0.25">
      <c r="W9724" t="s">
        <v>20228</v>
      </c>
      <c r="X9724" t="s">
        <v>20229</v>
      </c>
      <c r="Y9724" t="s">
        <v>1678</v>
      </c>
    </row>
    <row r="9725" spans="23:25" x14ac:dyDescent="0.25">
      <c r="W9725" t="s">
        <v>20230</v>
      </c>
      <c r="X9725" t="s">
        <v>20231</v>
      </c>
      <c r="Y9725" t="s">
        <v>1678</v>
      </c>
    </row>
    <row r="9726" spans="23:25" x14ac:dyDescent="0.25">
      <c r="W9726" t="s">
        <v>20232</v>
      </c>
      <c r="X9726" t="s">
        <v>20233</v>
      </c>
      <c r="Y9726" t="s">
        <v>1678</v>
      </c>
    </row>
    <row r="9727" spans="23:25" x14ac:dyDescent="0.25">
      <c r="W9727" t="s">
        <v>20234</v>
      </c>
      <c r="X9727" t="s">
        <v>20235</v>
      </c>
      <c r="Y9727" t="s">
        <v>1678</v>
      </c>
    </row>
    <row r="9728" spans="23:25" x14ac:dyDescent="0.25">
      <c r="W9728" t="s">
        <v>20236</v>
      </c>
      <c r="X9728" t="s">
        <v>20237</v>
      </c>
      <c r="Y9728" t="s">
        <v>1678</v>
      </c>
    </row>
    <row r="9729" spans="23:25" x14ac:dyDescent="0.25">
      <c r="W9729" t="s">
        <v>20238</v>
      </c>
      <c r="X9729" t="s">
        <v>20239</v>
      </c>
      <c r="Y9729" t="s">
        <v>1678</v>
      </c>
    </row>
    <row r="9730" spans="23:25" x14ac:dyDescent="0.25">
      <c r="W9730" t="s">
        <v>20240</v>
      </c>
      <c r="X9730" t="s">
        <v>20241</v>
      </c>
      <c r="Y9730" t="s">
        <v>1678</v>
      </c>
    </row>
    <row r="9731" spans="23:25" x14ac:dyDescent="0.25">
      <c r="W9731" t="s">
        <v>20242</v>
      </c>
      <c r="X9731" t="s">
        <v>20243</v>
      </c>
      <c r="Y9731" t="s">
        <v>1678</v>
      </c>
    </row>
    <row r="9732" spans="23:25" x14ac:dyDescent="0.25">
      <c r="W9732" t="s">
        <v>20244</v>
      </c>
      <c r="X9732" t="s">
        <v>20245</v>
      </c>
      <c r="Y9732" t="s">
        <v>1678</v>
      </c>
    </row>
    <row r="9733" spans="23:25" x14ac:dyDescent="0.25">
      <c r="W9733" t="s">
        <v>20246</v>
      </c>
      <c r="X9733" t="s">
        <v>20247</v>
      </c>
      <c r="Y9733" t="s">
        <v>1678</v>
      </c>
    </row>
    <row r="9734" spans="23:25" x14ac:dyDescent="0.25">
      <c r="W9734" t="s">
        <v>20248</v>
      </c>
      <c r="X9734" t="s">
        <v>20249</v>
      </c>
      <c r="Y9734" t="s">
        <v>1678</v>
      </c>
    </row>
    <row r="9735" spans="23:25" x14ac:dyDescent="0.25">
      <c r="W9735" t="s">
        <v>20250</v>
      </c>
      <c r="X9735" t="s">
        <v>20251</v>
      </c>
      <c r="Y9735" t="s">
        <v>1678</v>
      </c>
    </row>
    <row r="9736" spans="23:25" x14ac:dyDescent="0.25">
      <c r="W9736" t="s">
        <v>20252</v>
      </c>
      <c r="X9736" t="s">
        <v>20253</v>
      </c>
      <c r="Y9736" t="s">
        <v>1678</v>
      </c>
    </row>
    <row r="9737" spans="23:25" x14ac:dyDescent="0.25">
      <c r="W9737" t="s">
        <v>20254</v>
      </c>
      <c r="X9737" t="s">
        <v>20255</v>
      </c>
      <c r="Y9737" t="s">
        <v>1678</v>
      </c>
    </row>
    <row r="9738" spans="23:25" x14ac:dyDescent="0.25">
      <c r="W9738" t="s">
        <v>20256</v>
      </c>
      <c r="X9738" t="s">
        <v>20257</v>
      </c>
      <c r="Y9738" t="s">
        <v>1678</v>
      </c>
    </row>
    <row r="9739" spans="23:25" x14ac:dyDescent="0.25">
      <c r="W9739" t="s">
        <v>20258</v>
      </c>
      <c r="X9739" t="s">
        <v>20259</v>
      </c>
      <c r="Y9739" t="s">
        <v>1678</v>
      </c>
    </row>
    <row r="9740" spans="23:25" x14ac:dyDescent="0.25">
      <c r="W9740" t="s">
        <v>20260</v>
      </c>
      <c r="X9740" t="s">
        <v>20261</v>
      </c>
      <c r="Y9740" t="s">
        <v>1678</v>
      </c>
    </row>
    <row r="9741" spans="23:25" x14ac:dyDescent="0.25">
      <c r="W9741" t="s">
        <v>20262</v>
      </c>
      <c r="X9741" t="s">
        <v>20263</v>
      </c>
      <c r="Y9741" t="s">
        <v>1678</v>
      </c>
    </row>
    <row r="9742" spans="23:25" x14ac:dyDescent="0.25">
      <c r="W9742" t="s">
        <v>20264</v>
      </c>
      <c r="X9742" t="s">
        <v>20265</v>
      </c>
      <c r="Y9742" t="s">
        <v>1678</v>
      </c>
    </row>
    <row r="9743" spans="23:25" x14ac:dyDescent="0.25">
      <c r="W9743" t="s">
        <v>20266</v>
      </c>
      <c r="X9743" t="s">
        <v>20267</v>
      </c>
      <c r="Y9743" t="s">
        <v>1678</v>
      </c>
    </row>
    <row r="9744" spans="23:25" x14ac:dyDescent="0.25">
      <c r="W9744" t="s">
        <v>20268</v>
      </c>
      <c r="X9744" t="s">
        <v>20269</v>
      </c>
      <c r="Y9744" t="s">
        <v>1678</v>
      </c>
    </row>
    <row r="9745" spans="23:25" x14ac:dyDescent="0.25">
      <c r="W9745" t="s">
        <v>20270</v>
      </c>
      <c r="X9745" t="s">
        <v>20271</v>
      </c>
      <c r="Y9745" t="s">
        <v>1678</v>
      </c>
    </row>
    <row r="9746" spans="23:25" x14ac:dyDescent="0.25">
      <c r="W9746" t="s">
        <v>20272</v>
      </c>
      <c r="X9746" t="s">
        <v>20273</v>
      </c>
      <c r="Y9746" t="s">
        <v>1678</v>
      </c>
    </row>
    <row r="9747" spans="23:25" x14ac:dyDescent="0.25">
      <c r="W9747" t="s">
        <v>20274</v>
      </c>
      <c r="X9747" t="s">
        <v>20275</v>
      </c>
      <c r="Y9747" t="s">
        <v>1678</v>
      </c>
    </row>
    <row r="9748" spans="23:25" x14ac:dyDescent="0.25">
      <c r="W9748" t="s">
        <v>20276</v>
      </c>
      <c r="X9748" t="s">
        <v>20277</v>
      </c>
      <c r="Y9748" t="s">
        <v>1678</v>
      </c>
    </row>
    <row r="9749" spans="23:25" x14ac:dyDescent="0.25">
      <c r="W9749" t="s">
        <v>20278</v>
      </c>
      <c r="X9749" t="s">
        <v>20279</v>
      </c>
      <c r="Y9749" t="s">
        <v>1678</v>
      </c>
    </row>
    <row r="9750" spans="23:25" x14ac:dyDescent="0.25">
      <c r="W9750" t="s">
        <v>20280</v>
      </c>
      <c r="X9750" t="s">
        <v>20281</v>
      </c>
      <c r="Y9750" t="s">
        <v>1678</v>
      </c>
    </row>
    <row r="9751" spans="23:25" x14ac:dyDescent="0.25">
      <c r="W9751" t="s">
        <v>20282</v>
      </c>
      <c r="X9751" t="s">
        <v>20283</v>
      </c>
      <c r="Y9751" t="s">
        <v>1678</v>
      </c>
    </row>
    <row r="9752" spans="23:25" x14ac:dyDescent="0.25">
      <c r="W9752" t="s">
        <v>20284</v>
      </c>
      <c r="X9752" t="s">
        <v>20285</v>
      </c>
      <c r="Y9752" t="s">
        <v>1678</v>
      </c>
    </row>
    <row r="9753" spans="23:25" x14ac:dyDescent="0.25">
      <c r="W9753" t="s">
        <v>20286</v>
      </c>
      <c r="X9753" t="s">
        <v>20287</v>
      </c>
      <c r="Y9753" t="s">
        <v>1678</v>
      </c>
    </row>
    <row r="9754" spans="23:25" x14ac:dyDescent="0.25">
      <c r="W9754" t="s">
        <v>20288</v>
      </c>
      <c r="X9754" t="s">
        <v>20289</v>
      </c>
      <c r="Y9754" t="s">
        <v>1678</v>
      </c>
    </row>
    <row r="9755" spans="23:25" x14ac:dyDescent="0.25">
      <c r="W9755" t="s">
        <v>20290</v>
      </c>
      <c r="X9755" t="s">
        <v>20291</v>
      </c>
      <c r="Y9755" t="s">
        <v>1678</v>
      </c>
    </row>
    <row r="9756" spans="23:25" x14ac:dyDescent="0.25">
      <c r="W9756" t="s">
        <v>20292</v>
      </c>
      <c r="X9756" t="s">
        <v>20293</v>
      </c>
      <c r="Y9756" t="s">
        <v>1678</v>
      </c>
    </row>
    <row r="9757" spans="23:25" x14ac:dyDescent="0.25">
      <c r="W9757" t="s">
        <v>20294</v>
      </c>
      <c r="X9757" t="s">
        <v>20295</v>
      </c>
      <c r="Y9757" t="s">
        <v>1678</v>
      </c>
    </row>
    <row r="9758" spans="23:25" x14ac:dyDescent="0.25">
      <c r="W9758" t="s">
        <v>20296</v>
      </c>
      <c r="X9758" t="s">
        <v>20297</v>
      </c>
      <c r="Y9758" t="s">
        <v>1678</v>
      </c>
    </row>
    <row r="9759" spans="23:25" x14ac:dyDescent="0.25">
      <c r="W9759" t="s">
        <v>20298</v>
      </c>
      <c r="X9759" t="s">
        <v>20299</v>
      </c>
      <c r="Y9759" t="s">
        <v>1678</v>
      </c>
    </row>
    <row r="9760" spans="23:25" x14ac:dyDescent="0.25">
      <c r="W9760" t="s">
        <v>20300</v>
      </c>
      <c r="X9760" t="s">
        <v>20301</v>
      </c>
      <c r="Y9760" t="s">
        <v>1678</v>
      </c>
    </row>
    <row r="9761" spans="23:25" x14ac:dyDescent="0.25">
      <c r="W9761" t="s">
        <v>20302</v>
      </c>
      <c r="X9761" t="s">
        <v>20303</v>
      </c>
      <c r="Y9761" t="s">
        <v>1678</v>
      </c>
    </row>
    <row r="9762" spans="23:25" x14ac:dyDescent="0.25">
      <c r="W9762" t="s">
        <v>20304</v>
      </c>
      <c r="X9762" t="s">
        <v>20305</v>
      </c>
      <c r="Y9762" t="s">
        <v>1678</v>
      </c>
    </row>
    <row r="9763" spans="23:25" x14ac:dyDescent="0.25">
      <c r="W9763" t="s">
        <v>20306</v>
      </c>
      <c r="X9763" t="s">
        <v>20307</v>
      </c>
      <c r="Y9763" t="s">
        <v>1678</v>
      </c>
    </row>
    <row r="9764" spans="23:25" x14ac:dyDescent="0.25">
      <c r="W9764" t="s">
        <v>20308</v>
      </c>
      <c r="X9764" t="s">
        <v>20309</v>
      </c>
      <c r="Y9764" t="s">
        <v>1678</v>
      </c>
    </row>
    <row r="9765" spans="23:25" x14ac:dyDescent="0.25">
      <c r="W9765" t="s">
        <v>20310</v>
      </c>
      <c r="X9765" t="s">
        <v>20311</v>
      </c>
      <c r="Y9765" t="s">
        <v>1678</v>
      </c>
    </row>
    <row r="9766" spans="23:25" x14ac:dyDescent="0.25">
      <c r="W9766" t="s">
        <v>20312</v>
      </c>
      <c r="X9766" t="s">
        <v>20313</v>
      </c>
      <c r="Y9766" t="s">
        <v>1678</v>
      </c>
    </row>
    <row r="9767" spans="23:25" x14ac:dyDescent="0.25">
      <c r="W9767" t="s">
        <v>20314</v>
      </c>
      <c r="X9767" t="s">
        <v>20315</v>
      </c>
      <c r="Y9767" t="s">
        <v>1678</v>
      </c>
    </row>
    <row r="9768" spans="23:25" x14ac:dyDescent="0.25">
      <c r="W9768" t="s">
        <v>20316</v>
      </c>
      <c r="X9768" t="s">
        <v>20317</v>
      </c>
      <c r="Y9768" t="s">
        <v>1678</v>
      </c>
    </row>
    <row r="9769" spans="23:25" x14ac:dyDescent="0.25">
      <c r="W9769" t="s">
        <v>20318</v>
      </c>
      <c r="X9769" t="s">
        <v>20319</v>
      </c>
      <c r="Y9769" t="s">
        <v>1678</v>
      </c>
    </row>
    <row r="9770" spans="23:25" x14ac:dyDescent="0.25">
      <c r="W9770" t="s">
        <v>20320</v>
      </c>
      <c r="X9770" t="s">
        <v>20321</v>
      </c>
      <c r="Y9770" t="s">
        <v>20322</v>
      </c>
    </row>
    <row r="9771" spans="23:25" x14ac:dyDescent="0.25">
      <c r="W9771" t="s">
        <v>20323</v>
      </c>
      <c r="X9771" t="s">
        <v>20324</v>
      </c>
      <c r="Y9771" t="s">
        <v>20322</v>
      </c>
    </row>
    <row r="9772" spans="23:25" x14ac:dyDescent="0.25">
      <c r="W9772" t="s">
        <v>20325</v>
      </c>
      <c r="X9772" t="s">
        <v>20326</v>
      </c>
      <c r="Y9772" t="s">
        <v>20322</v>
      </c>
    </row>
    <row r="9773" spans="23:25" x14ac:dyDescent="0.25">
      <c r="W9773" t="s">
        <v>20327</v>
      </c>
      <c r="X9773" t="s">
        <v>20328</v>
      </c>
      <c r="Y9773" t="s">
        <v>20322</v>
      </c>
    </row>
    <row r="9774" spans="23:25" x14ac:dyDescent="0.25">
      <c r="W9774" t="s">
        <v>20329</v>
      </c>
      <c r="X9774" t="s">
        <v>20330</v>
      </c>
      <c r="Y9774" t="s">
        <v>20322</v>
      </c>
    </row>
    <row r="9775" spans="23:25" x14ac:dyDescent="0.25">
      <c r="W9775" t="s">
        <v>20331</v>
      </c>
      <c r="X9775" t="s">
        <v>20332</v>
      </c>
      <c r="Y9775" t="s">
        <v>20322</v>
      </c>
    </row>
    <row r="9776" spans="23:25" x14ac:dyDescent="0.25">
      <c r="W9776" t="s">
        <v>20333</v>
      </c>
      <c r="X9776" t="s">
        <v>20334</v>
      </c>
      <c r="Y9776" t="s">
        <v>20322</v>
      </c>
    </row>
    <row r="9777" spans="23:25" x14ac:dyDescent="0.25">
      <c r="W9777" t="s">
        <v>20335</v>
      </c>
      <c r="X9777" t="s">
        <v>20336</v>
      </c>
      <c r="Y9777" t="s">
        <v>20322</v>
      </c>
    </row>
    <row r="9778" spans="23:25" x14ac:dyDescent="0.25">
      <c r="W9778" t="s">
        <v>20337</v>
      </c>
      <c r="X9778" t="s">
        <v>20338</v>
      </c>
      <c r="Y9778" t="s">
        <v>20322</v>
      </c>
    </row>
    <row r="9779" spans="23:25" x14ac:dyDescent="0.25">
      <c r="W9779" t="s">
        <v>20339</v>
      </c>
      <c r="X9779" t="s">
        <v>20340</v>
      </c>
      <c r="Y9779" t="s">
        <v>20322</v>
      </c>
    </row>
    <row r="9780" spans="23:25" x14ac:dyDescent="0.25">
      <c r="W9780" t="s">
        <v>20341</v>
      </c>
      <c r="X9780" t="s">
        <v>20342</v>
      </c>
      <c r="Y9780" t="s">
        <v>20322</v>
      </c>
    </row>
    <row r="9781" spans="23:25" x14ac:dyDescent="0.25">
      <c r="W9781" t="s">
        <v>20343</v>
      </c>
      <c r="X9781" t="s">
        <v>20344</v>
      </c>
      <c r="Y9781" t="s">
        <v>20322</v>
      </c>
    </row>
    <row r="9782" spans="23:25" x14ac:dyDescent="0.25">
      <c r="W9782" t="s">
        <v>20345</v>
      </c>
      <c r="X9782" t="s">
        <v>20346</v>
      </c>
      <c r="Y9782" t="s">
        <v>20322</v>
      </c>
    </row>
    <row r="9783" spans="23:25" x14ac:dyDescent="0.25">
      <c r="W9783" t="s">
        <v>20347</v>
      </c>
      <c r="X9783" t="s">
        <v>20348</v>
      </c>
      <c r="Y9783" t="s">
        <v>20322</v>
      </c>
    </row>
    <row r="9784" spans="23:25" x14ac:dyDescent="0.25">
      <c r="W9784" t="s">
        <v>20349</v>
      </c>
      <c r="X9784" t="s">
        <v>20350</v>
      </c>
      <c r="Y9784" t="s">
        <v>20322</v>
      </c>
    </row>
    <row r="9785" spans="23:25" x14ac:dyDescent="0.25">
      <c r="W9785" t="s">
        <v>20351</v>
      </c>
      <c r="X9785" t="s">
        <v>20352</v>
      </c>
      <c r="Y9785" t="s">
        <v>20322</v>
      </c>
    </row>
    <row r="9786" spans="23:25" x14ac:dyDescent="0.25">
      <c r="W9786" t="s">
        <v>20353</v>
      </c>
      <c r="X9786" t="s">
        <v>20354</v>
      </c>
      <c r="Y9786" t="s">
        <v>20322</v>
      </c>
    </row>
    <row r="9787" spans="23:25" x14ac:dyDescent="0.25">
      <c r="W9787" t="s">
        <v>20355</v>
      </c>
      <c r="X9787" t="s">
        <v>20356</v>
      </c>
      <c r="Y9787" t="s">
        <v>20322</v>
      </c>
    </row>
    <row r="9788" spans="23:25" x14ac:dyDescent="0.25">
      <c r="W9788" t="s">
        <v>20357</v>
      </c>
      <c r="X9788" t="s">
        <v>20358</v>
      </c>
      <c r="Y9788" t="s">
        <v>20322</v>
      </c>
    </row>
    <row r="9789" spans="23:25" x14ac:dyDescent="0.25">
      <c r="W9789" t="s">
        <v>20359</v>
      </c>
      <c r="X9789" t="s">
        <v>20360</v>
      </c>
      <c r="Y9789" t="s">
        <v>20322</v>
      </c>
    </row>
    <row r="9790" spans="23:25" x14ac:dyDescent="0.25">
      <c r="W9790" t="s">
        <v>20361</v>
      </c>
      <c r="X9790" t="s">
        <v>20362</v>
      </c>
      <c r="Y9790" t="s">
        <v>20322</v>
      </c>
    </row>
    <row r="9791" spans="23:25" x14ac:dyDescent="0.25">
      <c r="W9791" t="s">
        <v>20363</v>
      </c>
      <c r="X9791" t="s">
        <v>20364</v>
      </c>
      <c r="Y9791" t="s">
        <v>20322</v>
      </c>
    </row>
    <row r="9792" spans="23:25" x14ac:dyDescent="0.25">
      <c r="W9792" t="s">
        <v>20365</v>
      </c>
      <c r="X9792" t="s">
        <v>20366</v>
      </c>
      <c r="Y9792" t="s">
        <v>20322</v>
      </c>
    </row>
    <row r="9793" spans="23:25" x14ac:dyDescent="0.25">
      <c r="W9793" t="s">
        <v>20367</v>
      </c>
      <c r="X9793" t="s">
        <v>20368</v>
      </c>
      <c r="Y9793" t="s">
        <v>20322</v>
      </c>
    </row>
    <row r="9794" spans="23:25" x14ac:dyDescent="0.25">
      <c r="W9794" t="s">
        <v>20369</v>
      </c>
      <c r="X9794" t="s">
        <v>20370</v>
      </c>
      <c r="Y9794" t="s">
        <v>20322</v>
      </c>
    </row>
    <row r="9795" spans="23:25" x14ac:dyDescent="0.25">
      <c r="W9795" t="s">
        <v>20371</v>
      </c>
      <c r="X9795" t="s">
        <v>20372</v>
      </c>
      <c r="Y9795" t="s">
        <v>20322</v>
      </c>
    </row>
    <row r="9796" spans="23:25" x14ac:dyDescent="0.25">
      <c r="W9796" t="s">
        <v>20373</v>
      </c>
      <c r="X9796" t="s">
        <v>20374</v>
      </c>
      <c r="Y9796" t="s">
        <v>20322</v>
      </c>
    </row>
    <row r="9797" spans="23:25" x14ac:dyDescent="0.25">
      <c r="W9797" t="s">
        <v>20375</v>
      </c>
      <c r="X9797" t="s">
        <v>20376</v>
      </c>
      <c r="Y9797" t="s">
        <v>20322</v>
      </c>
    </row>
    <row r="9798" spans="23:25" x14ac:dyDescent="0.25">
      <c r="W9798" t="s">
        <v>20377</v>
      </c>
      <c r="X9798" t="s">
        <v>20378</v>
      </c>
      <c r="Y9798" t="s">
        <v>20322</v>
      </c>
    </row>
    <row r="9799" spans="23:25" x14ac:dyDescent="0.25">
      <c r="W9799" t="s">
        <v>20379</v>
      </c>
      <c r="X9799" t="s">
        <v>20380</v>
      </c>
      <c r="Y9799" t="s">
        <v>20322</v>
      </c>
    </row>
    <row r="9800" spans="23:25" x14ac:dyDescent="0.25">
      <c r="W9800" t="s">
        <v>20381</v>
      </c>
      <c r="X9800" t="s">
        <v>20382</v>
      </c>
      <c r="Y9800" t="s">
        <v>20322</v>
      </c>
    </row>
    <row r="9801" spans="23:25" x14ac:dyDescent="0.25">
      <c r="W9801" t="s">
        <v>20383</v>
      </c>
      <c r="X9801" t="s">
        <v>20384</v>
      </c>
      <c r="Y9801" t="s">
        <v>20322</v>
      </c>
    </row>
    <row r="9802" spans="23:25" x14ac:dyDescent="0.25">
      <c r="W9802" t="s">
        <v>20385</v>
      </c>
      <c r="X9802" t="s">
        <v>20386</v>
      </c>
      <c r="Y9802" t="s">
        <v>20322</v>
      </c>
    </row>
    <row r="9803" spans="23:25" x14ac:dyDescent="0.25">
      <c r="W9803" t="s">
        <v>20387</v>
      </c>
      <c r="X9803" t="s">
        <v>20388</v>
      </c>
      <c r="Y9803" t="s">
        <v>20322</v>
      </c>
    </row>
    <row r="9804" spans="23:25" x14ac:dyDescent="0.25">
      <c r="W9804" t="s">
        <v>20389</v>
      </c>
      <c r="X9804" t="s">
        <v>20390</v>
      </c>
      <c r="Y9804" t="s">
        <v>20322</v>
      </c>
    </row>
    <row r="9805" spans="23:25" x14ac:dyDescent="0.25">
      <c r="W9805" t="s">
        <v>20391</v>
      </c>
      <c r="X9805" t="s">
        <v>20392</v>
      </c>
      <c r="Y9805" t="s">
        <v>20322</v>
      </c>
    </row>
    <row r="9806" spans="23:25" x14ac:dyDescent="0.25">
      <c r="W9806" t="s">
        <v>20393</v>
      </c>
      <c r="X9806" t="s">
        <v>20394</v>
      </c>
      <c r="Y9806" t="s">
        <v>20322</v>
      </c>
    </row>
    <row r="9807" spans="23:25" x14ac:dyDescent="0.25">
      <c r="W9807" t="s">
        <v>20395</v>
      </c>
      <c r="X9807" t="s">
        <v>20396</v>
      </c>
      <c r="Y9807" t="s">
        <v>20322</v>
      </c>
    </row>
    <row r="9808" spans="23:25" x14ac:dyDescent="0.25">
      <c r="W9808" t="s">
        <v>20397</v>
      </c>
      <c r="X9808" t="s">
        <v>20398</v>
      </c>
      <c r="Y9808" t="s">
        <v>20322</v>
      </c>
    </row>
    <row r="9809" spans="23:25" x14ac:dyDescent="0.25">
      <c r="W9809" t="s">
        <v>20399</v>
      </c>
      <c r="X9809" t="s">
        <v>20400</v>
      </c>
      <c r="Y9809" t="s">
        <v>20322</v>
      </c>
    </row>
    <row r="9810" spans="23:25" x14ac:dyDescent="0.25">
      <c r="W9810" t="s">
        <v>20401</v>
      </c>
      <c r="X9810" t="s">
        <v>20402</v>
      </c>
      <c r="Y9810" t="s">
        <v>20322</v>
      </c>
    </row>
    <row r="9811" spans="23:25" x14ac:dyDescent="0.25">
      <c r="W9811" t="s">
        <v>20403</v>
      </c>
      <c r="X9811" t="s">
        <v>20404</v>
      </c>
      <c r="Y9811" t="s">
        <v>20322</v>
      </c>
    </row>
    <row r="9812" spans="23:25" x14ac:dyDescent="0.25">
      <c r="W9812" t="s">
        <v>20405</v>
      </c>
      <c r="X9812" t="s">
        <v>20406</v>
      </c>
      <c r="Y9812" t="s">
        <v>20322</v>
      </c>
    </row>
    <row r="9813" spans="23:25" x14ac:dyDescent="0.25">
      <c r="W9813" t="s">
        <v>20407</v>
      </c>
      <c r="X9813" t="s">
        <v>20408</v>
      </c>
      <c r="Y9813" t="s">
        <v>20322</v>
      </c>
    </row>
    <row r="9814" spans="23:25" x14ac:dyDescent="0.25">
      <c r="W9814" t="s">
        <v>20409</v>
      </c>
      <c r="X9814" t="s">
        <v>20410</v>
      </c>
      <c r="Y9814" t="s">
        <v>20322</v>
      </c>
    </row>
    <row r="9815" spans="23:25" x14ac:dyDescent="0.25">
      <c r="W9815" t="s">
        <v>20411</v>
      </c>
      <c r="X9815" t="s">
        <v>20412</v>
      </c>
      <c r="Y9815" t="s">
        <v>20322</v>
      </c>
    </row>
    <row r="9816" spans="23:25" x14ac:dyDescent="0.25">
      <c r="W9816" t="s">
        <v>20413</v>
      </c>
      <c r="X9816" t="s">
        <v>20414</v>
      </c>
      <c r="Y9816" t="s">
        <v>20322</v>
      </c>
    </row>
    <row r="9817" spans="23:25" x14ac:dyDescent="0.25">
      <c r="W9817" t="s">
        <v>20415</v>
      </c>
      <c r="X9817" t="s">
        <v>20416</v>
      </c>
      <c r="Y9817" t="s">
        <v>20322</v>
      </c>
    </row>
    <row r="9818" spans="23:25" x14ac:dyDescent="0.25">
      <c r="W9818" t="s">
        <v>20417</v>
      </c>
      <c r="X9818" t="s">
        <v>20418</v>
      </c>
      <c r="Y9818" t="s">
        <v>20322</v>
      </c>
    </row>
    <row r="9819" spans="23:25" x14ac:dyDescent="0.25">
      <c r="W9819" t="s">
        <v>20419</v>
      </c>
      <c r="X9819" t="s">
        <v>20420</v>
      </c>
      <c r="Y9819" t="s">
        <v>20322</v>
      </c>
    </row>
    <row r="9820" spans="23:25" x14ac:dyDescent="0.25">
      <c r="W9820" t="s">
        <v>20421</v>
      </c>
      <c r="X9820" t="s">
        <v>20422</v>
      </c>
      <c r="Y9820" t="s">
        <v>20322</v>
      </c>
    </row>
    <row r="9821" spans="23:25" x14ac:dyDescent="0.25">
      <c r="W9821" t="s">
        <v>20423</v>
      </c>
      <c r="X9821" t="s">
        <v>20424</v>
      </c>
      <c r="Y9821" t="s">
        <v>20322</v>
      </c>
    </row>
    <row r="9822" spans="23:25" x14ac:dyDescent="0.25">
      <c r="W9822" t="s">
        <v>20425</v>
      </c>
      <c r="X9822" t="s">
        <v>20426</v>
      </c>
      <c r="Y9822" t="s">
        <v>20322</v>
      </c>
    </row>
    <row r="9823" spans="23:25" x14ac:dyDescent="0.25">
      <c r="W9823" t="s">
        <v>20427</v>
      </c>
      <c r="X9823" t="s">
        <v>20428</v>
      </c>
      <c r="Y9823" t="s">
        <v>20322</v>
      </c>
    </row>
    <row r="9824" spans="23:25" x14ac:dyDescent="0.25">
      <c r="W9824" t="s">
        <v>20429</v>
      </c>
      <c r="X9824" t="s">
        <v>20430</v>
      </c>
      <c r="Y9824" t="s">
        <v>20322</v>
      </c>
    </row>
    <row r="9825" spans="23:25" x14ac:dyDescent="0.25">
      <c r="W9825" t="s">
        <v>20431</v>
      </c>
      <c r="X9825" t="s">
        <v>20432</v>
      </c>
      <c r="Y9825" t="s">
        <v>20322</v>
      </c>
    </row>
    <row r="9826" spans="23:25" x14ac:dyDescent="0.25">
      <c r="W9826" t="s">
        <v>20433</v>
      </c>
      <c r="X9826" t="s">
        <v>20434</v>
      </c>
      <c r="Y9826" t="s">
        <v>20322</v>
      </c>
    </row>
    <row r="9827" spans="23:25" x14ac:dyDescent="0.25">
      <c r="W9827" t="s">
        <v>20435</v>
      </c>
      <c r="X9827" t="s">
        <v>20436</v>
      </c>
      <c r="Y9827" t="s">
        <v>20322</v>
      </c>
    </row>
    <row r="9828" spans="23:25" x14ac:dyDescent="0.25">
      <c r="W9828" t="s">
        <v>20437</v>
      </c>
      <c r="X9828" t="s">
        <v>20438</v>
      </c>
      <c r="Y9828" t="s">
        <v>20322</v>
      </c>
    </row>
    <row r="9829" spans="23:25" x14ac:dyDescent="0.25">
      <c r="W9829" t="s">
        <v>20439</v>
      </c>
      <c r="X9829" t="s">
        <v>20440</v>
      </c>
      <c r="Y9829" t="s">
        <v>20322</v>
      </c>
    </row>
    <row r="9830" spans="23:25" x14ac:dyDescent="0.25">
      <c r="W9830" t="s">
        <v>20441</v>
      </c>
      <c r="X9830" t="s">
        <v>20442</v>
      </c>
      <c r="Y9830" t="s">
        <v>20322</v>
      </c>
    </row>
    <row r="9831" spans="23:25" x14ac:dyDescent="0.25">
      <c r="W9831" t="s">
        <v>20443</v>
      </c>
      <c r="X9831" t="s">
        <v>20444</v>
      </c>
      <c r="Y9831" t="s">
        <v>20322</v>
      </c>
    </row>
    <row r="9832" spans="23:25" x14ac:dyDescent="0.25">
      <c r="W9832" t="s">
        <v>20445</v>
      </c>
      <c r="X9832" t="s">
        <v>20446</v>
      </c>
      <c r="Y9832" t="s">
        <v>20322</v>
      </c>
    </row>
    <row r="9833" spans="23:25" x14ac:dyDescent="0.25">
      <c r="W9833" t="s">
        <v>20447</v>
      </c>
      <c r="X9833" t="s">
        <v>20448</v>
      </c>
      <c r="Y9833" t="s">
        <v>20322</v>
      </c>
    </row>
    <row r="9834" spans="23:25" x14ac:dyDescent="0.25">
      <c r="W9834" t="s">
        <v>20449</v>
      </c>
      <c r="X9834" t="s">
        <v>20450</v>
      </c>
      <c r="Y9834" t="s">
        <v>20322</v>
      </c>
    </row>
    <row r="9835" spans="23:25" x14ac:dyDescent="0.25">
      <c r="W9835" t="s">
        <v>20451</v>
      </c>
      <c r="X9835" t="s">
        <v>20452</v>
      </c>
      <c r="Y9835" t="s">
        <v>20322</v>
      </c>
    </row>
    <row r="9836" spans="23:25" x14ac:dyDescent="0.25">
      <c r="W9836" t="s">
        <v>20453</v>
      </c>
      <c r="X9836" t="s">
        <v>20454</v>
      </c>
      <c r="Y9836" t="s">
        <v>20322</v>
      </c>
    </row>
    <row r="9837" spans="23:25" x14ac:dyDescent="0.25">
      <c r="W9837" t="s">
        <v>20455</v>
      </c>
      <c r="X9837" t="s">
        <v>20456</v>
      </c>
      <c r="Y9837" t="s">
        <v>20322</v>
      </c>
    </row>
    <row r="9838" spans="23:25" x14ac:dyDescent="0.25">
      <c r="W9838" t="s">
        <v>20457</v>
      </c>
      <c r="X9838" t="s">
        <v>20458</v>
      </c>
      <c r="Y9838" t="s">
        <v>20322</v>
      </c>
    </row>
    <row r="9839" spans="23:25" x14ac:dyDescent="0.25">
      <c r="W9839" t="s">
        <v>20459</v>
      </c>
      <c r="X9839" t="s">
        <v>20460</v>
      </c>
      <c r="Y9839" t="s">
        <v>20322</v>
      </c>
    </row>
    <row r="9840" spans="23:25" x14ac:dyDescent="0.25">
      <c r="W9840" t="s">
        <v>20461</v>
      </c>
      <c r="X9840" t="s">
        <v>20462</v>
      </c>
      <c r="Y9840" t="s">
        <v>20322</v>
      </c>
    </row>
    <row r="9841" spans="23:25" x14ac:dyDescent="0.25">
      <c r="W9841" t="s">
        <v>20463</v>
      </c>
      <c r="X9841" t="s">
        <v>20464</v>
      </c>
      <c r="Y9841" t="s">
        <v>20322</v>
      </c>
    </row>
    <row r="9842" spans="23:25" x14ac:dyDescent="0.25">
      <c r="W9842" t="s">
        <v>20465</v>
      </c>
      <c r="X9842" t="s">
        <v>20466</v>
      </c>
      <c r="Y9842" t="s">
        <v>20322</v>
      </c>
    </row>
    <row r="9843" spans="23:25" x14ac:dyDescent="0.25">
      <c r="W9843" t="s">
        <v>20467</v>
      </c>
      <c r="X9843" t="s">
        <v>20468</v>
      </c>
      <c r="Y9843" t="s">
        <v>20322</v>
      </c>
    </row>
    <row r="9844" spans="23:25" x14ac:dyDescent="0.25">
      <c r="W9844" t="s">
        <v>20469</v>
      </c>
      <c r="X9844" t="s">
        <v>20470</v>
      </c>
      <c r="Y9844" t="s">
        <v>20322</v>
      </c>
    </row>
    <row r="9845" spans="23:25" x14ac:dyDescent="0.25">
      <c r="W9845" t="s">
        <v>20471</v>
      </c>
      <c r="X9845" t="s">
        <v>20472</v>
      </c>
      <c r="Y9845" t="s">
        <v>20322</v>
      </c>
    </row>
    <row r="9846" spans="23:25" x14ac:dyDescent="0.25">
      <c r="W9846" t="s">
        <v>20473</v>
      </c>
      <c r="X9846" t="s">
        <v>20474</v>
      </c>
      <c r="Y9846" t="s">
        <v>20322</v>
      </c>
    </row>
    <row r="9847" spans="23:25" x14ac:dyDescent="0.25">
      <c r="W9847" t="s">
        <v>20475</v>
      </c>
      <c r="X9847" t="s">
        <v>20476</v>
      </c>
      <c r="Y9847" t="s">
        <v>20322</v>
      </c>
    </row>
    <row r="9848" spans="23:25" x14ac:dyDescent="0.25">
      <c r="W9848" t="s">
        <v>20477</v>
      </c>
      <c r="X9848" t="s">
        <v>20478</v>
      </c>
      <c r="Y9848" t="s">
        <v>20322</v>
      </c>
    </row>
    <row r="9849" spans="23:25" x14ac:dyDescent="0.25">
      <c r="W9849" t="s">
        <v>20479</v>
      </c>
      <c r="X9849" t="s">
        <v>20480</v>
      </c>
      <c r="Y9849" t="s">
        <v>20322</v>
      </c>
    </row>
    <row r="9850" spans="23:25" x14ac:dyDescent="0.25">
      <c r="W9850" t="s">
        <v>20481</v>
      </c>
      <c r="X9850" t="s">
        <v>20482</v>
      </c>
      <c r="Y9850" t="s">
        <v>20322</v>
      </c>
    </row>
    <row r="9851" spans="23:25" x14ac:dyDescent="0.25">
      <c r="W9851" t="s">
        <v>20483</v>
      </c>
      <c r="X9851" t="s">
        <v>20484</v>
      </c>
      <c r="Y9851" t="s">
        <v>20322</v>
      </c>
    </row>
    <row r="9852" spans="23:25" x14ac:dyDescent="0.25">
      <c r="W9852" t="s">
        <v>20485</v>
      </c>
      <c r="X9852" t="s">
        <v>20486</v>
      </c>
      <c r="Y9852" t="s">
        <v>20322</v>
      </c>
    </row>
    <row r="9853" spans="23:25" x14ac:dyDescent="0.25">
      <c r="W9853" t="s">
        <v>20487</v>
      </c>
      <c r="X9853" t="s">
        <v>20488</v>
      </c>
      <c r="Y9853" t="s">
        <v>20322</v>
      </c>
    </row>
    <row r="9854" spans="23:25" x14ac:dyDescent="0.25">
      <c r="W9854" t="s">
        <v>20489</v>
      </c>
      <c r="X9854" t="s">
        <v>20490</v>
      </c>
      <c r="Y9854" t="s">
        <v>20322</v>
      </c>
    </row>
    <row r="9855" spans="23:25" x14ac:dyDescent="0.25">
      <c r="W9855" t="s">
        <v>20491</v>
      </c>
      <c r="X9855" t="s">
        <v>20492</v>
      </c>
      <c r="Y9855" t="s">
        <v>20322</v>
      </c>
    </row>
    <row r="9856" spans="23:25" x14ac:dyDescent="0.25">
      <c r="W9856" t="s">
        <v>20493</v>
      </c>
      <c r="X9856" t="s">
        <v>20494</v>
      </c>
      <c r="Y9856" t="s">
        <v>20322</v>
      </c>
    </row>
    <row r="9857" spans="23:25" x14ac:dyDescent="0.25">
      <c r="W9857" t="s">
        <v>20495</v>
      </c>
      <c r="X9857" t="s">
        <v>20496</v>
      </c>
      <c r="Y9857" t="s">
        <v>20322</v>
      </c>
    </row>
    <row r="9858" spans="23:25" x14ac:dyDescent="0.25">
      <c r="W9858" t="s">
        <v>20497</v>
      </c>
      <c r="X9858" t="s">
        <v>20498</v>
      </c>
      <c r="Y9858" t="s">
        <v>20322</v>
      </c>
    </row>
    <row r="9859" spans="23:25" x14ac:dyDescent="0.25">
      <c r="W9859" t="s">
        <v>20499</v>
      </c>
      <c r="X9859" t="s">
        <v>20500</v>
      </c>
      <c r="Y9859" t="s">
        <v>20322</v>
      </c>
    </row>
    <row r="9860" spans="23:25" x14ac:dyDescent="0.25">
      <c r="W9860" t="s">
        <v>20501</v>
      </c>
      <c r="X9860" t="s">
        <v>20502</v>
      </c>
      <c r="Y9860" t="s">
        <v>20322</v>
      </c>
    </row>
    <row r="9861" spans="23:25" x14ac:dyDescent="0.25">
      <c r="W9861" t="s">
        <v>20503</v>
      </c>
      <c r="X9861" t="s">
        <v>20504</v>
      </c>
      <c r="Y9861" t="s">
        <v>20322</v>
      </c>
    </row>
    <row r="9862" spans="23:25" x14ac:dyDescent="0.25">
      <c r="W9862" t="s">
        <v>20505</v>
      </c>
      <c r="X9862" t="s">
        <v>20506</v>
      </c>
      <c r="Y9862" t="s">
        <v>20322</v>
      </c>
    </row>
    <row r="9863" spans="23:25" x14ac:dyDescent="0.25">
      <c r="W9863" t="s">
        <v>20507</v>
      </c>
      <c r="X9863" t="s">
        <v>20508</v>
      </c>
      <c r="Y9863" t="s">
        <v>20322</v>
      </c>
    </row>
    <row r="9864" spans="23:25" x14ac:dyDescent="0.25">
      <c r="W9864" t="s">
        <v>20509</v>
      </c>
      <c r="X9864" t="s">
        <v>20510</v>
      </c>
      <c r="Y9864" t="s">
        <v>20322</v>
      </c>
    </row>
    <row r="9865" spans="23:25" x14ac:dyDescent="0.25">
      <c r="W9865" t="s">
        <v>20511</v>
      </c>
      <c r="X9865" t="s">
        <v>20512</v>
      </c>
      <c r="Y9865" t="s">
        <v>20322</v>
      </c>
    </row>
    <row r="9866" spans="23:25" x14ac:dyDescent="0.25">
      <c r="W9866" t="s">
        <v>20513</v>
      </c>
      <c r="X9866" t="s">
        <v>20514</v>
      </c>
      <c r="Y9866" t="s">
        <v>20322</v>
      </c>
    </row>
    <row r="9867" spans="23:25" x14ac:dyDescent="0.25">
      <c r="W9867" t="s">
        <v>20515</v>
      </c>
      <c r="X9867" t="s">
        <v>20516</v>
      </c>
      <c r="Y9867" t="s">
        <v>20322</v>
      </c>
    </row>
    <row r="9868" spans="23:25" x14ac:dyDescent="0.25">
      <c r="W9868" t="s">
        <v>20517</v>
      </c>
      <c r="X9868" t="s">
        <v>20518</v>
      </c>
      <c r="Y9868" t="s">
        <v>20322</v>
      </c>
    </row>
    <row r="9869" spans="23:25" x14ac:dyDescent="0.25">
      <c r="W9869" t="s">
        <v>20519</v>
      </c>
      <c r="X9869" t="s">
        <v>20520</v>
      </c>
      <c r="Y9869" t="s">
        <v>20322</v>
      </c>
    </row>
    <row r="9870" spans="23:25" x14ac:dyDescent="0.25">
      <c r="W9870" t="s">
        <v>20521</v>
      </c>
      <c r="X9870" t="s">
        <v>20522</v>
      </c>
      <c r="Y9870" t="s">
        <v>20322</v>
      </c>
    </row>
    <row r="9871" spans="23:25" x14ac:dyDescent="0.25">
      <c r="W9871" t="s">
        <v>20523</v>
      </c>
      <c r="X9871" t="s">
        <v>20524</v>
      </c>
      <c r="Y9871" t="s">
        <v>20322</v>
      </c>
    </row>
    <row r="9872" spans="23:25" x14ac:dyDescent="0.25">
      <c r="W9872" t="s">
        <v>20525</v>
      </c>
      <c r="X9872" t="s">
        <v>20526</v>
      </c>
      <c r="Y9872" t="s">
        <v>20322</v>
      </c>
    </row>
    <row r="9873" spans="23:25" x14ac:dyDescent="0.25">
      <c r="W9873" t="s">
        <v>20527</v>
      </c>
      <c r="X9873" t="s">
        <v>20528</v>
      </c>
      <c r="Y9873" t="s">
        <v>20322</v>
      </c>
    </row>
    <row r="9874" spans="23:25" x14ac:dyDescent="0.25">
      <c r="W9874" t="s">
        <v>20529</v>
      </c>
      <c r="X9874" t="s">
        <v>20530</v>
      </c>
      <c r="Y9874" t="s">
        <v>20322</v>
      </c>
    </row>
    <row r="9875" spans="23:25" x14ac:dyDescent="0.25">
      <c r="W9875" t="s">
        <v>20531</v>
      </c>
      <c r="X9875" t="s">
        <v>20532</v>
      </c>
      <c r="Y9875" t="s">
        <v>20322</v>
      </c>
    </row>
    <row r="9876" spans="23:25" x14ac:dyDescent="0.25">
      <c r="W9876" t="s">
        <v>20533</v>
      </c>
      <c r="X9876" t="s">
        <v>20534</v>
      </c>
      <c r="Y9876" t="s">
        <v>20322</v>
      </c>
    </row>
    <row r="9877" spans="23:25" x14ac:dyDescent="0.25">
      <c r="W9877" t="s">
        <v>20535</v>
      </c>
      <c r="X9877" t="s">
        <v>20536</v>
      </c>
      <c r="Y9877" t="s">
        <v>20322</v>
      </c>
    </row>
    <row r="9878" spans="23:25" x14ac:dyDescent="0.25">
      <c r="W9878" t="s">
        <v>20537</v>
      </c>
      <c r="X9878" t="s">
        <v>20538</v>
      </c>
      <c r="Y9878" t="s">
        <v>20322</v>
      </c>
    </row>
    <row r="9879" spans="23:25" x14ac:dyDescent="0.25">
      <c r="W9879" t="s">
        <v>20539</v>
      </c>
      <c r="X9879" t="s">
        <v>20540</v>
      </c>
      <c r="Y9879" t="s">
        <v>20322</v>
      </c>
    </row>
    <row r="9880" spans="23:25" x14ac:dyDescent="0.25">
      <c r="W9880" t="s">
        <v>20541</v>
      </c>
      <c r="X9880" t="s">
        <v>20542</v>
      </c>
      <c r="Y9880" t="s">
        <v>20322</v>
      </c>
    </row>
    <row r="9881" spans="23:25" x14ac:dyDescent="0.25">
      <c r="W9881" t="s">
        <v>20543</v>
      </c>
      <c r="X9881" t="s">
        <v>20544</v>
      </c>
      <c r="Y9881" t="s">
        <v>20322</v>
      </c>
    </row>
    <row r="9882" spans="23:25" x14ac:dyDescent="0.25">
      <c r="W9882" t="s">
        <v>20545</v>
      </c>
      <c r="X9882" t="s">
        <v>20546</v>
      </c>
      <c r="Y9882" t="s">
        <v>20322</v>
      </c>
    </row>
    <row r="9883" spans="23:25" x14ac:dyDescent="0.25">
      <c r="W9883" t="s">
        <v>20547</v>
      </c>
      <c r="X9883" t="s">
        <v>20548</v>
      </c>
      <c r="Y9883" t="s">
        <v>20322</v>
      </c>
    </row>
    <row r="9884" spans="23:25" x14ac:dyDescent="0.25">
      <c r="W9884" t="s">
        <v>20549</v>
      </c>
      <c r="X9884" t="s">
        <v>20550</v>
      </c>
      <c r="Y9884" t="s">
        <v>20322</v>
      </c>
    </row>
    <row r="9885" spans="23:25" x14ac:dyDescent="0.25">
      <c r="W9885" t="s">
        <v>20551</v>
      </c>
      <c r="X9885" t="s">
        <v>20552</v>
      </c>
      <c r="Y9885" t="s">
        <v>20322</v>
      </c>
    </row>
    <row r="9886" spans="23:25" x14ac:dyDescent="0.25">
      <c r="W9886" t="s">
        <v>20553</v>
      </c>
      <c r="X9886" t="s">
        <v>20554</v>
      </c>
      <c r="Y9886" t="s">
        <v>20322</v>
      </c>
    </row>
    <row r="9887" spans="23:25" x14ac:dyDescent="0.25">
      <c r="W9887" t="s">
        <v>20555</v>
      </c>
      <c r="X9887" t="s">
        <v>20556</v>
      </c>
      <c r="Y9887" t="s">
        <v>20322</v>
      </c>
    </row>
    <row r="9888" spans="23:25" x14ac:dyDescent="0.25">
      <c r="W9888" t="s">
        <v>20557</v>
      </c>
      <c r="X9888" t="s">
        <v>20558</v>
      </c>
      <c r="Y9888" t="s">
        <v>20322</v>
      </c>
    </row>
    <row r="9889" spans="23:25" x14ac:dyDescent="0.25">
      <c r="W9889" t="s">
        <v>20559</v>
      </c>
      <c r="X9889" t="s">
        <v>20560</v>
      </c>
      <c r="Y9889" t="s">
        <v>20322</v>
      </c>
    </row>
    <row r="9890" spans="23:25" x14ac:dyDescent="0.25">
      <c r="W9890" t="s">
        <v>20561</v>
      </c>
      <c r="X9890" t="s">
        <v>20562</v>
      </c>
      <c r="Y9890" t="s">
        <v>20322</v>
      </c>
    </row>
    <row r="9891" spans="23:25" x14ac:dyDescent="0.25">
      <c r="W9891" t="s">
        <v>20563</v>
      </c>
      <c r="X9891" t="s">
        <v>20564</v>
      </c>
      <c r="Y9891" t="s">
        <v>20322</v>
      </c>
    </row>
    <row r="9892" spans="23:25" x14ac:dyDescent="0.25">
      <c r="W9892" t="s">
        <v>20565</v>
      </c>
      <c r="X9892" t="s">
        <v>20566</v>
      </c>
      <c r="Y9892" t="s">
        <v>20322</v>
      </c>
    </row>
    <row r="9893" spans="23:25" x14ac:dyDescent="0.25">
      <c r="W9893" t="s">
        <v>20567</v>
      </c>
      <c r="X9893" t="s">
        <v>20568</v>
      </c>
      <c r="Y9893" t="s">
        <v>20322</v>
      </c>
    </row>
    <row r="9894" spans="23:25" x14ac:dyDescent="0.25">
      <c r="W9894" t="s">
        <v>20569</v>
      </c>
      <c r="X9894" t="s">
        <v>20570</v>
      </c>
      <c r="Y9894" t="s">
        <v>20322</v>
      </c>
    </row>
    <row r="9895" spans="23:25" x14ac:dyDescent="0.25">
      <c r="W9895" t="s">
        <v>20571</v>
      </c>
      <c r="X9895" t="s">
        <v>20572</v>
      </c>
      <c r="Y9895" t="s">
        <v>20322</v>
      </c>
    </row>
    <row r="9896" spans="23:25" x14ac:dyDescent="0.25">
      <c r="W9896" t="s">
        <v>20573</v>
      </c>
      <c r="X9896" t="s">
        <v>20574</v>
      </c>
      <c r="Y9896" t="s">
        <v>20322</v>
      </c>
    </row>
    <row r="9897" spans="23:25" x14ac:dyDescent="0.25">
      <c r="W9897" t="s">
        <v>20575</v>
      </c>
      <c r="X9897" t="s">
        <v>20576</v>
      </c>
      <c r="Y9897" t="s">
        <v>20322</v>
      </c>
    </row>
    <row r="9898" spans="23:25" x14ac:dyDescent="0.25">
      <c r="W9898" t="s">
        <v>20577</v>
      </c>
      <c r="X9898" t="s">
        <v>20578</v>
      </c>
      <c r="Y9898" t="s">
        <v>20322</v>
      </c>
    </row>
    <row r="9899" spans="23:25" x14ac:dyDescent="0.25">
      <c r="W9899" t="s">
        <v>20579</v>
      </c>
      <c r="X9899" t="s">
        <v>20580</v>
      </c>
      <c r="Y9899" t="s">
        <v>20322</v>
      </c>
    </row>
    <row r="9900" spans="23:25" x14ac:dyDescent="0.25">
      <c r="W9900" t="s">
        <v>20581</v>
      </c>
      <c r="X9900" t="s">
        <v>20582</v>
      </c>
      <c r="Y9900" t="s">
        <v>20322</v>
      </c>
    </row>
    <row r="9901" spans="23:25" x14ac:dyDescent="0.25">
      <c r="W9901" t="s">
        <v>20583</v>
      </c>
      <c r="X9901" t="s">
        <v>20584</v>
      </c>
      <c r="Y9901" t="s">
        <v>20322</v>
      </c>
    </row>
    <row r="9902" spans="23:25" x14ac:dyDescent="0.25">
      <c r="W9902" t="s">
        <v>20585</v>
      </c>
      <c r="X9902" t="s">
        <v>20586</v>
      </c>
      <c r="Y9902" t="s">
        <v>20322</v>
      </c>
    </row>
    <row r="9903" spans="23:25" x14ac:dyDescent="0.25">
      <c r="W9903" t="s">
        <v>20587</v>
      </c>
      <c r="X9903" t="s">
        <v>20588</v>
      </c>
      <c r="Y9903" t="s">
        <v>20322</v>
      </c>
    </row>
    <row r="9904" spans="23:25" x14ac:dyDescent="0.25">
      <c r="W9904" t="s">
        <v>20589</v>
      </c>
      <c r="X9904" t="s">
        <v>20590</v>
      </c>
      <c r="Y9904" t="s">
        <v>20322</v>
      </c>
    </row>
    <row r="9905" spans="23:25" x14ac:dyDescent="0.25">
      <c r="W9905" t="s">
        <v>20591</v>
      </c>
      <c r="X9905" t="s">
        <v>20592</v>
      </c>
      <c r="Y9905" t="s">
        <v>20322</v>
      </c>
    </row>
    <row r="9906" spans="23:25" x14ac:dyDescent="0.25">
      <c r="W9906" t="s">
        <v>20593</v>
      </c>
      <c r="X9906" t="s">
        <v>20594</v>
      </c>
      <c r="Y9906" t="s">
        <v>20322</v>
      </c>
    </row>
    <row r="9907" spans="23:25" x14ac:dyDescent="0.25">
      <c r="W9907" t="s">
        <v>20595</v>
      </c>
      <c r="X9907" t="s">
        <v>20596</v>
      </c>
      <c r="Y9907" t="s">
        <v>20322</v>
      </c>
    </row>
    <row r="9908" spans="23:25" x14ac:dyDescent="0.25">
      <c r="W9908" t="s">
        <v>20597</v>
      </c>
      <c r="X9908" t="s">
        <v>20598</v>
      </c>
      <c r="Y9908" t="s">
        <v>20322</v>
      </c>
    </row>
    <row r="9909" spans="23:25" x14ac:dyDescent="0.25">
      <c r="W9909" t="s">
        <v>20599</v>
      </c>
      <c r="X9909" t="s">
        <v>20600</v>
      </c>
      <c r="Y9909" t="s">
        <v>20322</v>
      </c>
    </row>
    <row r="9910" spans="23:25" x14ac:dyDescent="0.25">
      <c r="W9910" t="s">
        <v>20601</v>
      </c>
      <c r="X9910" t="s">
        <v>20602</v>
      </c>
      <c r="Y9910" t="s">
        <v>20603</v>
      </c>
    </row>
    <row r="9911" spans="23:25" x14ac:dyDescent="0.25">
      <c r="W9911" t="s">
        <v>20604</v>
      </c>
      <c r="X9911" t="s">
        <v>20605</v>
      </c>
      <c r="Y9911" t="s">
        <v>20603</v>
      </c>
    </row>
    <row r="9912" spans="23:25" x14ac:dyDescent="0.25">
      <c r="W9912" t="s">
        <v>20606</v>
      </c>
      <c r="X9912" t="s">
        <v>20607</v>
      </c>
      <c r="Y9912" t="s">
        <v>20603</v>
      </c>
    </row>
    <row r="9913" spans="23:25" x14ac:dyDescent="0.25">
      <c r="W9913" t="s">
        <v>20608</v>
      </c>
      <c r="X9913" t="s">
        <v>20609</v>
      </c>
      <c r="Y9913" t="s">
        <v>20603</v>
      </c>
    </row>
    <row r="9914" spans="23:25" x14ac:dyDescent="0.25">
      <c r="W9914" t="s">
        <v>20610</v>
      </c>
      <c r="X9914" t="s">
        <v>20611</v>
      </c>
      <c r="Y9914" t="s">
        <v>20603</v>
      </c>
    </row>
    <row r="9915" spans="23:25" x14ac:dyDescent="0.25">
      <c r="W9915" t="s">
        <v>20612</v>
      </c>
      <c r="X9915" t="s">
        <v>20613</v>
      </c>
      <c r="Y9915" t="s">
        <v>20603</v>
      </c>
    </row>
    <row r="9916" spans="23:25" x14ac:dyDescent="0.25">
      <c r="W9916" t="s">
        <v>20614</v>
      </c>
      <c r="X9916" t="s">
        <v>20615</v>
      </c>
      <c r="Y9916" t="s">
        <v>20603</v>
      </c>
    </row>
    <row r="9917" spans="23:25" x14ac:dyDescent="0.25">
      <c r="W9917" t="s">
        <v>20616</v>
      </c>
      <c r="X9917" t="s">
        <v>20617</v>
      </c>
      <c r="Y9917" t="s">
        <v>20603</v>
      </c>
    </row>
    <row r="9918" spans="23:25" x14ac:dyDescent="0.25">
      <c r="W9918" t="s">
        <v>20618</v>
      </c>
      <c r="X9918" t="s">
        <v>20619</v>
      </c>
      <c r="Y9918" t="s">
        <v>20603</v>
      </c>
    </row>
    <row r="9919" spans="23:25" x14ac:dyDescent="0.25">
      <c r="W9919" t="s">
        <v>20620</v>
      </c>
      <c r="X9919" t="s">
        <v>20621</v>
      </c>
      <c r="Y9919" t="s">
        <v>20603</v>
      </c>
    </row>
    <row r="9920" spans="23:25" x14ac:dyDescent="0.25">
      <c r="W9920" t="s">
        <v>20622</v>
      </c>
      <c r="X9920" t="s">
        <v>20623</v>
      </c>
      <c r="Y9920" t="s">
        <v>20603</v>
      </c>
    </row>
    <row r="9921" spans="23:25" x14ac:dyDescent="0.25">
      <c r="W9921" t="s">
        <v>20624</v>
      </c>
      <c r="X9921" t="s">
        <v>20625</v>
      </c>
      <c r="Y9921" t="s">
        <v>20603</v>
      </c>
    </row>
    <row r="9922" spans="23:25" x14ac:dyDescent="0.25">
      <c r="W9922" t="s">
        <v>20626</v>
      </c>
      <c r="X9922" t="s">
        <v>20627</v>
      </c>
      <c r="Y9922" t="s">
        <v>20603</v>
      </c>
    </row>
    <row r="9923" spans="23:25" x14ac:dyDescent="0.25">
      <c r="W9923" t="s">
        <v>20628</v>
      </c>
      <c r="X9923" t="s">
        <v>20629</v>
      </c>
      <c r="Y9923" t="s">
        <v>20603</v>
      </c>
    </row>
    <row r="9924" spans="23:25" x14ac:dyDescent="0.25">
      <c r="W9924" t="s">
        <v>20630</v>
      </c>
      <c r="X9924" t="s">
        <v>20631</v>
      </c>
      <c r="Y9924" t="s">
        <v>20603</v>
      </c>
    </row>
    <row r="9925" spans="23:25" x14ac:dyDescent="0.25">
      <c r="W9925" t="s">
        <v>20632</v>
      </c>
      <c r="X9925" t="s">
        <v>20633</v>
      </c>
      <c r="Y9925" t="s">
        <v>20603</v>
      </c>
    </row>
    <row r="9926" spans="23:25" x14ac:dyDescent="0.25">
      <c r="W9926" t="s">
        <v>20634</v>
      </c>
      <c r="X9926" t="s">
        <v>20635</v>
      </c>
      <c r="Y9926" t="s">
        <v>20603</v>
      </c>
    </row>
    <row r="9927" spans="23:25" x14ac:dyDescent="0.25">
      <c r="W9927" t="s">
        <v>20636</v>
      </c>
      <c r="X9927" t="s">
        <v>20637</v>
      </c>
      <c r="Y9927" t="s">
        <v>20603</v>
      </c>
    </row>
    <row r="9928" spans="23:25" x14ac:dyDescent="0.25">
      <c r="W9928" t="s">
        <v>20638</v>
      </c>
      <c r="X9928" t="s">
        <v>20639</v>
      </c>
      <c r="Y9928" t="s">
        <v>20603</v>
      </c>
    </row>
    <row r="9929" spans="23:25" x14ac:dyDescent="0.25">
      <c r="W9929" t="s">
        <v>20640</v>
      </c>
      <c r="X9929" t="s">
        <v>20641</v>
      </c>
      <c r="Y9929" t="s">
        <v>20603</v>
      </c>
    </row>
    <row r="9930" spans="23:25" x14ac:dyDescent="0.25">
      <c r="W9930" t="s">
        <v>20642</v>
      </c>
      <c r="X9930" t="s">
        <v>20643</v>
      </c>
      <c r="Y9930" t="s">
        <v>20603</v>
      </c>
    </row>
    <row r="9931" spans="23:25" x14ac:dyDescent="0.25">
      <c r="W9931" t="s">
        <v>20644</v>
      </c>
      <c r="X9931" t="s">
        <v>20645</v>
      </c>
      <c r="Y9931" t="s">
        <v>20603</v>
      </c>
    </row>
    <row r="9932" spans="23:25" x14ac:dyDescent="0.25">
      <c r="W9932" t="s">
        <v>20646</v>
      </c>
      <c r="X9932" t="s">
        <v>20647</v>
      </c>
      <c r="Y9932" t="s">
        <v>20603</v>
      </c>
    </row>
    <row r="9933" spans="23:25" x14ac:dyDescent="0.25">
      <c r="W9933" t="s">
        <v>20648</v>
      </c>
      <c r="X9933" t="s">
        <v>20649</v>
      </c>
      <c r="Y9933" t="s">
        <v>20603</v>
      </c>
    </row>
    <row r="9934" spans="23:25" x14ac:dyDescent="0.25">
      <c r="W9934" t="s">
        <v>20650</v>
      </c>
      <c r="X9934" t="s">
        <v>20651</v>
      </c>
      <c r="Y9934" t="s">
        <v>20603</v>
      </c>
    </row>
    <row r="9935" spans="23:25" x14ac:dyDescent="0.25">
      <c r="W9935" t="s">
        <v>20652</v>
      </c>
      <c r="X9935" t="s">
        <v>20653</v>
      </c>
      <c r="Y9935" t="s">
        <v>20603</v>
      </c>
    </row>
    <row r="9936" spans="23:25" x14ac:dyDescent="0.25">
      <c r="W9936" t="s">
        <v>20654</v>
      </c>
      <c r="X9936" t="s">
        <v>20655</v>
      </c>
      <c r="Y9936" t="s">
        <v>20603</v>
      </c>
    </row>
    <row r="9937" spans="23:25" x14ac:dyDescent="0.25">
      <c r="W9937" t="s">
        <v>20656</v>
      </c>
      <c r="X9937" t="s">
        <v>20657</v>
      </c>
      <c r="Y9937" t="s">
        <v>20603</v>
      </c>
    </row>
    <row r="9938" spans="23:25" x14ac:dyDescent="0.25">
      <c r="W9938" t="s">
        <v>20658</v>
      </c>
      <c r="X9938" t="s">
        <v>20659</v>
      </c>
      <c r="Y9938" t="s">
        <v>20603</v>
      </c>
    </row>
    <row r="9939" spans="23:25" x14ac:dyDescent="0.25">
      <c r="W9939" t="s">
        <v>20660</v>
      </c>
      <c r="X9939" t="s">
        <v>20661</v>
      </c>
      <c r="Y9939" t="s">
        <v>20603</v>
      </c>
    </row>
    <row r="9940" spans="23:25" x14ac:dyDescent="0.25">
      <c r="W9940" t="s">
        <v>20662</v>
      </c>
      <c r="X9940" t="s">
        <v>20663</v>
      </c>
      <c r="Y9940" t="s">
        <v>20603</v>
      </c>
    </row>
    <row r="9941" spans="23:25" x14ac:dyDescent="0.25">
      <c r="W9941" t="s">
        <v>20664</v>
      </c>
      <c r="X9941" t="s">
        <v>20665</v>
      </c>
      <c r="Y9941" t="s">
        <v>20603</v>
      </c>
    </row>
    <row r="9942" spans="23:25" x14ac:dyDescent="0.25">
      <c r="W9942" t="s">
        <v>20666</v>
      </c>
      <c r="X9942" t="s">
        <v>20667</v>
      </c>
      <c r="Y9942" t="s">
        <v>20603</v>
      </c>
    </row>
    <row r="9943" spans="23:25" x14ac:dyDescent="0.25">
      <c r="W9943" t="s">
        <v>20668</v>
      </c>
      <c r="X9943" t="s">
        <v>20669</v>
      </c>
      <c r="Y9943" t="s">
        <v>20603</v>
      </c>
    </row>
    <row r="9944" spans="23:25" x14ac:dyDescent="0.25">
      <c r="W9944" t="s">
        <v>20670</v>
      </c>
      <c r="X9944" t="s">
        <v>20671</v>
      </c>
      <c r="Y9944" t="s">
        <v>20603</v>
      </c>
    </row>
    <row r="9945" spans="23:25" x14ac:dyDescent="0.25">
      <c r="W9945" t="s">
        <v>20672</v>
      </c>
      <c r="X9945" t="s">
        <v>20673</v>
      </c>
      <c r="Y9945" t="s">
        <v>20603</v>
      </c>
    </row>
    <row r="9946" spans="23:25" x14ac:dyDescent="0.25">
      <c r="W9946" t="s">
        <v>20674</v>
      </c>
      <c r="X9946" t="s">
        <v>20675</v>
      </c>
      <c r="Y9946" t="s">
        <v>20603</v>
      </c>
    </row>
    <row r="9947" spans="23:25" x14ac:dyDescent="0.25">
      <c r="W9947" t="s">
        <v>20676</v>
      </c>
      <c r="X9947" t="s">
        <v>20677</v>
      </c>
      <c r="Y9947" t="s">
        <v>20603</v>
      </c>
    </row>
    <row r="9948" spans="23:25" x14ac:dyDescent="0.25">
      <c r="W9948" t="s">
        <v>20678</v>
      </c>
      <c r="X9948" t="s">
        <v>20679</v>
      </c>
      <c r="Y9948" t="s">
        <v>20603</v>
      </c>
    </row>
    <row r="9949" spans="23:25" x14ac:dyDescent="0.25">
      <c r="W9949" t="s">
        <v>20680</v>
      </c>
      <c r="X9949" t="s">
        <v>20681</v>
      </c>
      <c r="Y9949" t="s">
        <v>20603</v>
      </c>
    </row>
    <row r="9950" spans="23:25" x14ac:dyDescent="0.25">
      <c r="W9950" t="s">
        <v>20682</v>
      </c>
      <c r="X9950" t="s">
        <v>20683</v>
      </c>
      <c r="Y9950" t="s">
        <v>20603</v>
      </c>
    </row>
    <row r="9951" spans="23:25" x14ac:dyDescent="0.25">
      <c r="W9951" t="s">
        <v>20684</v>
      </c>
      <c r="X9951" t="s">
        <v>20685</v>
      </c>
      <c r="Y9951" t="s">
        <v>20603</v>
      </c>
    </row>
    <row r="9952" spans="23:25" x14ac:dyDescent="0.25">
      <c r="W9952" t="s">
        <v>20686</v>
      </c>
      <c r="X9952" t="s">
        <v>20687</v>
      </c>
      <c r="Y9952" t="s">
        <v>20603</v>
      </c>
    </row>
    <row r="9953" spans="23:25" x14ac:dyDescent="0.25">
      <c r="W9953" t="s">
        <v>20688</v>
      </c>
      <c r="X9953" t="s">
        <v>20689</v>
      </c>
      <c r="Y9953" t="s">
        <v>20603</v>
      </c>
    </row>
    <row r="9954" spans="23:25" x14ac:dyDescent="0.25">
      <c r="W9954" t="s">
        <v>20690</v>
      </c>
      <c r="X9954" t="s">
        <v>20691</v>
      </c>
      <c r="Y9954" t="s">
        <v>20603</v>
      </c>
    </row>
    <row r="9955" spans="23:25" x14ac:dyDescent="0.25">
      <c r="W9955" t="s">
        <v>20692</v>
      </c>
      <c r="X9955" t="s">
        <v>20693</v>
      </c>
      <c r="Y9955" t="s">
        <v>20603</v>
      </c>
    </row>
    <row r="9956" spans="23:25" x14ac:dyDescent="0.25">
      <c r="W9956" t="s">
        <v>20694</v>
      </c>
      <c r="X9956" t="s">
        <v>20695</v>
      </c>
      <c r="Y9956" t="s">
        <v>20696</v>
      </c>
    </row>
    <row r="9957" spans="23:25" x14ac:dyDescent="0.25">
      <c r="W9957" t="s">
        <v>20697</v>
      </c>
      <c r="X9957" t="s">
        <v>20698</v>
      </c>
      <c r="Y9957" t="s">
        <v>20696</v>
      </c>
    </row>
    <row r="9958" spans="23:25" x14ac:dyDescent="0.25">
      <c r="W9958" t="s">
        <v>20699</v>
      </c>
      <c r="X9958" t="s">
        <v>20700</v>
      </c>
      <c r="Y9958" t="s">
        <v>20696</v>
      </c>
    </row>
    <row r="9959" spans="23:25" x14ac:dyDescent="0.25">
      <c r="W9959" t="s">
        <v>20701</v>
      </c>
      <c r="X9959" t="s">
        <v>20702</v>
      </c>
      <c r="Y9959" t="s">
        <v>20696</v>
      </c>
    </row>
    <row r="9960" spans="23:25" x14ac:dyDescent="0.25">
      <c r="W9960" t="s">
        <v>20703</v>
      </c>
      <c r="X9960" t="s">
        <v>20704</v>
      </c>
      <c r="Y9960" t="s">
        <v>20696</v>
      </c>
    </row>
    <row r="9961" spans="23:25" x14ac:dyDescent="0.25">
      <c r="W9961" t="s">
        <v>20705</v>
      </c>
      <c r="X9961" t="s">
        <v>20706</v>
      </c>
      <c r="Y9961" t="s">
        <v>20696</v>
      </c>
    </row>
    <row r="9962" spans="23:25" x14ac:dyDescent="0.25">
      <c r="W9962" t="s">
        <v>20707</v>
      </c>
      <c r="X9962" t="s">
        <v>20708</v>
      </c>
      <c r="Y9962" t="s">
        <v>20696</v>
      </c>
    </row>
    <row r="9963" spans="23:25" x14ac:dyDescent="0.25">
      <c r="W9963" t="s">
        <v>20709</v>
      </c>
      <c r="X9963" t="s">
        <v>20710</v>
      </c>
      <c r="Y9963" t="s">
        <v>20696</v>
      </c>
    </row>
    <row r="9964" spans="23:25" x14ac:dyDescent="0.25">
      <c r="W9964" t="s">
        <v>20711</v>
      </c>
      <c r="X9964" t="s">
        <v>20712</v>
      </c>
      <c r="Y9964" t="s">
        <v>20696</v>
      </c>
    </row>
    <row r="9965" spans="23:25" x14ac:dyDescent="0.25">
      <c r="W9965" t="s">
        <v>20713</v>
      </c>
      <c r="X9965" t="s">
        <v>20714</v>
      </c>
      <c r="Y9965" t="s">
        <v>20696</v>
      </c>
    </row>
    <row r="9966" spans="23:25" x14ac:dyDescent="0.25">
      <c r="W9966" t="s">
        <v>20715</v>
      </c>
      <c r="X9966" t="s">
        <v>20716</v>
      </c>
      <c r="Y9966" t="s">
        <v>20696</v>
      </c>
    </row>
    <row r="9967" spans="23:25" x14ac:dyDescent="0.25">
      <c r="W9967" t="s">
        <v>20717</v>
      </c>
      <c r="X9967" t="s">
        <v>20718</v>
      </c>
      <c r="Y9967" t="s">
        <v>20696</v>
      </c>
    </row>
    <row r="9968" spans="23:25" x14ac:dyDescent="0.25">
      <c r="W9968" t="s">
        <v>20719</v>
      </c>
      <c r="X9968" t="s">
        <v>20720</v>
      </c>
      <c r="Y9968" t="s">
        <v>20696</v>
      </c>
    </row>
    <row r="9969" spans="23:25" x14ac:dyDescent="0.25">
      <c r="W9969" t="s">
        <v>20721</v>
      </c>
      <c r="X9969" t="s">
        <v>20722</v>
      </c>
      <c r="Y9969" t="s">
        <v>20696</v>
      </c>
    </row>
    <row r="9970" spans="23:25" x14ac:dyDescent="0.25">
      <c r="W9970" t="s">
        <v>20723</v>
      </c>
      <c r="X9970" t="s">
        <v>20724</v>
      </c>
      <c r="Y9970" t="s">
        <v>20696</v>
      </c>
    </row>
    <row r="9971" spans="23:25" x14ac:dyDescent="0.25">
      <c r="W9971" t="s">
        <v>20725</v>
      </c>
      <c r="X9971" t="s">
        <v>20726</v>
      </c>
      <c r="Y9971" t="s">
        <v>20696</v>
      </c>
    </row>
    <row r="9972" spans="23:25" x14ac:dyDescent="0.25">
      <c r="W9972" t="s">
        <v>20727</v>
      </c>
      <c r="X9972" t="s">
        <v>20728</v>
      </c>
      <c r="Y9972" t="s">
        <v>20696</v>
      </c>
    </row>
    <row r="9973" spans="23:25" x14ac:dyDescent="0.25">
      <c r="W9973" t="s">
        <v>20729</v>
      </c>
      <c r="X9973" t="s">
        <v>20730</v>
      </c>
      <c r="Y9973" t="s">
        <v>20696</v>
      </c>
    </row>
    <row r="9974" spans="23:25" x14ac:dyDescent="0.25">
      <c r="W9974" t="s">
        <v>20731</v>
      </c>
      <c r="X9974" t="s">
        <v>20732</v>
      </c>
      <c r="Y9974" t="s">
        <v>20696</v>
      </c>
    </row>
    <row r="9975" spans="23:25" x14ac:dyDescent="0.25">
      <c r="W9975" t="s">
        <v>20733</v>
      </c>
      <c r="X9975" t="s">
        <v>20734</v>
      </c>
      <c r="Y9975" t="s">
        <v>20696</v>
      </c>
    </row>
    <row r="9976" spans="23:25" x14ac:dyDescent="0.25">
      <c r="W9976" t="s">
        <v>20735</v>
      </c>
      <c r="X9976" t="s">
        <v>20736</v>
      </c>
      <c r="Y9976" t="s">
        <v>20696</v>
      </c>
    </row>
    <row r="9977" spans="23:25" x14ac:dyDescent="0.25">
      <c r="W9977" t="s">
        <v>20737</v>
      </c>
      <c r="X9977" t="s">
        <v>20738</v>
      </c>
      <c r="Y9977" t="s">
        <v>20696</v>
      </c>
    </row>
    <row r="9978" spans="23:25" x14ac:dyDescent="0.25">
      <c r="W9978" t="s">
        <v>20739</v>
      </c>
      <c r="X9978" t="s">
        <v>20740</v>
      </c>
      <c r="Y9978" t="s">
        <v>20696</v>
      </c>
    </row>
    <row r="9979" spans="23:25" x14ac:dyDescent="0.25">
      <c r="W9979" t="s">
        <v>20741</v>
      </c>
      <c r="X9979" t="s">
        <v>20742</v>
      </c>
      <c r="Y9979" t="s">
        <v>20696</v>
      </c>
    </row>
    <row r="9980" spans="23:25" x14ac:dyDescent="0.25">
      <c r="W9980" t="s">
        <v>20743</v>
      </c>
      <c r="X9980" t="s">
        <v>20744</v>
      </c>
      <c r="Y9980" t="s">
        <v>20696</v>
      </c>
    </row>
    <row r="9981" spans="23:25" x14ac:dyDescent="0.25">
      <c r="W9981" t="s">
        <v>20745</v>
      </c>
      <c r="X9981" t="s">
        <v>20746</v>
      </c>
      <c r="Y9981" t="s">
        <v>20696</v>
      </c>
    </row>
    <row r="9982" spans="23:25" x14ac:dyDescent="0.25">
      <c r="W9982" t="s">
        <v>20747</v>
      </c>
      <c r="X9982" t="s">
        <v>20748</v>
      </c>
      <c r="Y9982" t="s">
        <v>20696</v>
      </c>
    </row>
    <row r="9983" spans="23:25" x14ac:dyDescent="0.25">
      <c r="W9983" t="s">
        <v>20749</v>
      </c>
      <c r="X9983" t="s">
        <v>20750</v>
      </c>
      <c r="Y9983" t="s">
        <v>20696</v>
      </c>
    </row>
    <row r="9984" spans="23:25" x14ac:dyDescent="0.25">
      <c r="W9984" t="s">
        <v>20751</v>
      </c>
      <c r="X9984" t="s">
        <v>20752</v>
      </c>
      <c r="Y9984" t="s">
        <v>20696</v>
      </c>
    </row>
    <row r="9985" spans="23:25" x14ac:dyDescent="0.25">
      <c r="W9985" t="s">
        <v>20753</v>
      </c>
      <c r="X9985" t="s">
        <v>20754</v>
      </c>
      <c r="Y9985" t="s">
        <v>20696</v>
      </c>
    </row>
    <row r="9986" spans="23:25" x14ac:dyDescent="0.25">
      <c r="W9986" t="s">
        <v>20755</v>
      </c>
      <c r="X9986" t="s">
        <v>20756</v>
      </c>
      <c r="Y9986" t="s">
        <v>20696</v>
      </c>
    </row>
    <row r="9987" spans="23:25" x14ac:dyDescent="0.25">
      <c r="W9987" t="s">
        <v>20757</v>
      </c>
      <c r="X9987" t="s">
        <v>20758</v>
      </c>
      <c r="Y9987" t="s">
        <v>20696</v>
      </c>
    </row>
    <row r="9988" spans="23:25" x14ac:dyDescent="0.25">
      <c r="W9988" t="s">
        <v>20759</v>
      </c>
      <c r="X9988" t="s">
        <v>20760</v>
      </c>
      <c r="Y9988" t="s">
        <v>20696</v>
      </c>
    </row>
    <row r="9989" spans="23:25" x14ac:dyDescent="0.25">
      <c r="W9989" t="s">
        <v>20761</v>
      </c>
      <c r="X9989" t="s">
        <v>20762</v>
      </c>
      <c r="Y9989" t="s">
        <v>20696</v>
      </c>
    </row>
    <row r="9990" spans="23:25" x14ac:dyDescent="0.25">
      <c r="W9990" t="s">
        <v>20763</v>
      </c>
      <c r="X9990" t="s">
        <v>20764</v>
      </c>
      <c r="Y9990" t="s">
        <v>20696</v>
      </c>
    </row>
    <row r="9991" spans="23:25" x14ac:dyDescent="0.25">
      <c r="W9991" t="s">
        <v>20765</v>
      </c>
      <c r="X9991" t="s">
        <v>20766</v>
      </c>
      <c r="Y9991" t="s">
        <v>20696</v>
      </c>
    </row>
    <row r="9992" spans="23:25" x14ac:dyDescent="0.25">
      <c r="W9992" t="s">
        <v>20767</v>
      </c>
      <c r="X9992" t="s">
        <v>20768</v>
      </c>
      <c r="Y9992" t="s">
        <v>20696</v>
      </c>
    </row>
    <row r="9993" spans="23:25" x14ac:dyDescent="0.25">
      <c r="W9993" t="s">
        <v>20769</v>
      </c>
      <c r="X9993" t="s">
        <v>20770</v>
      </c>
      <c r="Y9993" t="s">
        <v>20696</v>
      </c>
    </row>
    <row r="9994" spans="23:25" x14ac:dyDescent="0.25">
      <c r="W9994" t="s">
        <v>20771</v>
      </c>
      <c r="X9994" t="s">
        <v>20772</v>
      </c>
      <c r="Y9994" t="s">
        <v>20696</v>
      </c>
    </row>
    <row r="9995" spans="23:25" x14ac:dyDescent="0.25">
      <c r="W9995" t="s">
        <v>20773</v>
      </c>
      <c r="X9995" t="s">
        <v>20774</v>
      </c>
      <c r="Y9995" t="s">
        <v>20696</v>
      </c>
    </row>
    <row r="9996" spans="23:25" x14ac:dyDescent="0.25">
      <c r="W9996" t="s">
        <v>20775</v>
      </c>
      <c r="X9996" t="s">
        <v>20776</v>
      </c>
      <c r="Y9996" t="s">
        <v>20696</v>
      </c>
    </row>
    <row r="9997" spans="23:25" x14ac:dyDescent="0.25">
      <c r="W9997" t="s">
        <v>20777</v>
      </c>
      <c r="X9997" t="s">
        <v>20778</v>
      </c>
      <c r="Y9997" t="s">
        <v>20696</v>
      </c>
    </row>
    <row r="9998" spans="23:25" x14ac:dyDescent="0.25">
      <c r="W9998" t="s">
        <v>20779</v>
      </c>
      <c r="X9998" t="s">
        <v>20780</v>
      </c>
      <c r="Y9998" t="s">
        <v>20696</v>
      </c>
    </row>
    <row r="9999" spans="23:25" x14ac:dyDescent="0.25">
      <c r="W9999" t="s">
        <v>20781</v>
      </c>
      <c r="X9999" t="s">
        <v>20782</v>
      </c>
      <c r="Y9999" t="s">
        <v>20696</v>
      </c>
    </row>
    <row r="10000" spans="23:25" x14ac:dyDescent="0.25">
      <c r="W10000" t="s">
        <v>20783</v>
      </c>
      <c r="X10000" t="s">
        <v>20784</v>
      </c>
      <c r="Y10000" t="s">
        <v>20696</v>
      </c>
    </row>
    <row r="10001" spans="23:25" x14ac:dyDescent="0.25">
      <c r="W10001" t="s">
        <v>20785</v>
      </c>
      <c r="X10001" t="s">
        <v>20786</v>
      </c>
      <c r="Y10001" t="s">
        <v>20696</v>
      </c>
    </row>
    <row r="10002" spans="23:25" x14ac:dyDescent="0.25">
      <c r="W10002" t="s">
        <v>20787</v>
      </c>
      <c r="X10002" t="s">
        <v>20788</v>
      </c>
      <c r="Y10002" t="s">
        <v>20696</v>
      </c>
    </row>
    <row r="10003" spans="23:25" x14ac:dyDescent="0.25">
      <c r="W10003" t="s">
        <v>20789</v>
      </c>
      <c r="X10003" t="s">
        <v>20790</v>
      </c>
      <c r="Y10003" t="s">
        <v>20696</v>
      </c>
    </row>
    <row r="10004" spans="23:25" x14ac:dyDescent="0.25">
      <c r="W10004" t="s">
        <v>20791</v>
      </c>
      <c r="X10004" t="s">
        <v>20792</v>
      </c>
      <c r="Y10004" t="s">
        <v>20696</v>
      </c>
    </row>
    <row r="10005" spans="23:25" x14ac:dyDescent="0.25">
      <c r="W10005" t="s">
        <v>20793</v>
      </c>
      <c r="X10005" t="s">
        <v>20794</v>
      </c>
      <c r="Y10005" t="s">
        <v>20696</v>
      </c>
    </row>
    <row r="10006" spans="23:25" x14ac:dyDescent="0.25">
      <c r="W10006" t="s">
        <v>20795</v>
      </c>
      <c r="X10006" t="s">
        <v>20796</v>
      </c>
      <c r="Y10006" t="s">
        <v>20696</v>
      </c>
    </row>
    <row r="10007" spans="23:25" x14ac:dyDescent="0.25">
      <c r="W10007" t="s">
        <v>20797</v>
      </c>
      <c r="X10007" t="s">
        <v>20798</v>
      </c>
      <c r="Y10007" t="s">
        <v>20696</v>
      </c>
    </row>
    <row r="10008" spans="23:25" x14ac:dyDescent="0.25">
      <c r="W10008" t="s">
        <v>20799</v>
      </c>
      <c r="X10008" t="s">
        <v>20800</v>
      </c>
      <c r="Y10008" t="s">
        <v>20696</v>
      </c>
    </row>
    <row r="10009" spans="23:25" x14ac:dyDescent="0.25">
      <c r="W10009" t="s">
        <v>20801</v>
      </c>
      <c r="X10009" t="s">
        <v>20802</v>
      </c>
      <c r="Y10009" t="s">
        <v>20696</v>
      </c>
    </row>
    <row r="10010" spans="23:25" x14ac:dyDescent="0.25">
      <c r="W10010" t="s">
        <v>20803</v>
      </c>
      <c r="X10010" t="s">
        <v>20804</v>
      </c>
      <c r="Y10010" t="s">
        <v>20696</v>
      </c>
    </row>
    <row r="10011" spans="23:25" x14ac:dyDescent="0.25">
      <c r="W10011" t="s">
        <v>20805</v>
      </c>
      <c r="X10011" t="s">
        <v>20806</v>
      </c>
      <c r="Y10011" t="s">
        <v>20696</v>
      </c>
    </row>
    <row r="10012" spans="23:25" x14ac:dyDescent="0.25">
      <c r="W10012" t="s">
        <v>20807</v>
      </c>
      <c r="X10012" t="s">
        <v>20808</v>
      </c>
      <c r="Y10012" t="s">
        <v>20696</v>
      </c>
    </row>
    <row r="10013" spans="23:25" x14ac:dyDescent="0.25">
      <c r="W10013" t="s">
        <v>20809</v>
      </c>
      <c r="X10013" t="s">
        <v>20810</v>
      </c>
      <c r="Y10013" t="s">
        <v>20696</v>
      </c>
    </row>
    <row r="10014" spans="23:25" x14ac:dyDescent="0.25">
      <c r="W10014" t="s">
        <v>20811</v>
      </c>
      <c r="X10014" t="s">
        <v>20812</v>
      </c>
      <c r="Y10014" t="s">
        <v>20696</v>
      </c>
    </row>
    <row r="10015" spans="23:25" x14ac:dyDescent="0.25">
      <c r="W10015" t="s">
        <v>20813</v>
      </c>
      <c r="X10015" t="s">
        <v>20814</v>
      </c>
      <c r="Y10015" t="s">
        <v>20696</v>
      </c>
    </row>
    <row r="10016" spans="23:25" x14ac:dyDescent="0.25">
      <c r="W10016" t="s">
        <v>20815</v>
      </c>
      <c r="X10016" t="s">
        <v>20816</v>
      </c>
      <c r="Y10016" t="s">
        <v>20696</v>
      </c>
    </row>
    <row r="10017" spans="23:25" x14ac:dyDescent="0.25">
      <c r="W10017" t="s">
        <v>20817</v>
      </c>
      <c r="X10017" t="s">
        <v>20818</v>
      </c>
      <c r="Y10017" t="s">
        <v>20696</v>
      </c>
    </row>
    <row r="10018" spans="23:25" x14ac:dyDescent="0.25">
      <c r="W10018" t="s">
        <v>20819</v>
      </c>
      <c r="X10018" t="s">
        <v>20820</v>
      </c>
      <c r="Y10018" t="s">
        <v>20696</v>
      </c>
    </row>
    <row r="10019" spans="23:25" x14ac:dyDescent="0.25">
      <c r="W10019" t="s">
        <v>20821</v>
      </c>
      <c r="X10019" t="s">
        <v>20822</v>
      </c>
      <c r="Y10019" t="s">
        <v>20696</v>
      </c>
    </row>
    <row r="10020" spans="23:25" x14ac:dyDescent="0.25">
      <c r="W10020" t="s">
        <v>20823</v>
      </c>
      <c r="X10020" t="s">
        <v>20824</v>
      </c>
      <c r="Y10020" t="s">
        <v>20696</v>
      </c>
    </row>
    <row r="10021" spans="23:25" x14ac:dyDescent="0.25">
      <c r="W10021" t="s">
        <v>20825</v>
      </c>
      <c r="X10021" t="s">
        <v>20826</v>
      </c>
      <c r="Y10021" t="s">
        <v>20696</v>
      </c>
    </row>
    <row r="10022" spans="23:25" x14ac:dyDescent="0.25">
      <c r="W10022" t="s">
        <v>20827</v>
      </c>
      <c r="X10022" t="s">
        <v>20828</v>
      </c>
      <c r="Y10022" t="s">
        <v>20696</v>
      </c>
    </row>
    <row r="10023" spans="23:25" x14ac:dyDescent="0.25">
      <c r="W10023" t="s">
        <v>20829</v>
      </c>
      <c r="X10023" t="s">
        <v>20830</v>
      </c>
      <c r="Y10023" t="s">
        <v>20696</v>
      </c>
    </row>
    <row r="10024" spans="23:25" x14ac:dyDescent="0.25">
      <c r="W10024" t="s">
        <v>20831</v>
      </c>
      <c r="X10024" t="s">
        <v>20832</v>
      </c>
      <c r="Y10024" t="s">
        <v>20696</v>
      </c>
    </row>
    <row r="10025" spans="23:25" x14ac:dyDescent="0.25">
      <c r="W10025" t="s">
        <v>20833</v>
      </c>
      <c r="X10025" t="s">
        <v>20834</v>
      </c>
      <c r="Y10025" t="s">
        <v>20696</v>
      </c>
    </row>
    <row r="10026" spans="23:25" x14ac:dyDescent="0.25">
      <c r="W10026" t="s">
        <v>20835</v>
      </c>
      <c r="X10026" t="s">
        <v>20836</v>
      </c>
      <c r="Y10026" t="s">
        <v>20696</v>
      </c>
    </row>
    <row r="10027" spans="23:25" x14ac:dyDescent="0.25">
      <c r="W10027" t="s">
        <v>20837</v>
      </c>
      <c r="X10027" t="s">
        <v>20838</v>
      </c>
      <c r="Y10027" t="s">
        <v>20696</v>
      </c>
    </row>
    <row r="10028" spans="23:25" x14ac:dyDescent="0.25">
      <c r="W10028" t="s">
        <v>20839</v>
      </c>
      <c r="X10028" t="s">
        <v>20840</v>
      </c>
      <c r="Y10028" t="s">
        <v>20841</v>
      </c>
    </row>
    <row r="10029" spans="23:25" x14ac:dyDescent="0.25">
      <c r="W10029" t="s">
        <v>20842</v>
      </c>
      <c r="X10029" t="s">
        <v>20843</v>
      </c>
      <c r="Y10029" t="s">
        <v>20841</v>
      </c>
    </row>
    <row r="10030" spans="23:25" x14ac:dyDescent="0.25">
      <c r="W10030" t="s">
        <v>20844</v>
      </c>
      <c r="X10030" t="s">
        <v>20845</v>
      </c>
      <c r="Y10030" t="s">
        <v>20841</v>
      </c>
    </row>
    <row r="10031" spans="23:25" x14ac:dyDescent="0.25">
      <c r="W10031" t="s">
        <v>20846</v>
      </c>
      <c r="X10031" t="s">
        <v>20847</v>
      </c>
      <c r="Y10031" t="s">
        <v>20841</v>
      </c>
    </row>
    <row r="10032" spans="23:25" x14ac:dyDescent="0.25">
      <c r="W10032" t="s">
        <v>20848</v>
      </c>
      <c r="X10032" t="s">
        <v>20849</v>
      </c>
      <c r="Y10032" t="s">
        <v>20841</v>
      </c>
    </row>
    <row r="10033" spans="23:25" x14ac:dyDescent="0.25">
      <c r="W10033" t="s">
        <v>20850</v>
      </c>
      <c r="X10033" t="s">
        <v>20851</v>
      </c>
      <c r="Y10033" t="s">
        <v>20841</v>
      </c>
    </row>
    <row r="10034" spans="23:25" x14ac:dyDescent="0.25">
      <c r="W10034" t="s">
        <v>20852</v>
      </c>
      <c r="X10034" t="s">
        <v>20853</v>
      </c>
      <c r="Y10034" t="s">
        <v>20841</v>
      </c>
    </row>
    <row r="10035" spans="23:25" x14ac:dyDescent="0.25">
      <c r="W10035" t="s">
        <v>20854</v>
      </c>
      <c r="X10035" t="s">
        <v>20855</v>
      </c>
      <c r="Y10035" t="s">
        <v>20841</v>
      </c>
    </row>
    <row r="10036" spans="23:25" x14ac:dyDescent="0.25">
      <c r="W10036" t="s">
        <v>20856</v>
      </c>
      <c r="X10036" t="s">
        <v>20857</v>
      </c>
      <c r="Y10036" t="s">
        <v>20841</v>
      </c>
    </row>
    <row r="10037" spans="23:25" x14ac:dyDescent="0.25">
      <c r="W10037" t="s">
        <v>20858</v>
      </c>
      <c r="X10037" t="s">
        <v>20859</v>
      </c>
      <c r="Y10037" t="s">
        <v>20841</v>
      </c>
    </row>
    <row r="10038" spans="23:25" x14ac:dyDescent="0.25">
      <c r="W10038" t="s">
        <v>20860</v>
      </c>
      <c r="X10038" t="s">
        <v>20861</v>
      </c>
      <c r="Y10038" t="s">
        <v>20841</v>
      </c>
    </row>
    <row r="10039" spans="23:25" x14ac:dyDescent="0.25">
      <c r="W10039" t="s">
        <v>20862</v>
      </c>
      <c r="X10039" t="s">
        <v>20863</v>
      </c>
      <c r="Y10039" t="s">
        <v>20841</v>
      </c>
    </row>
    <row r="10040" spans="23:25" x14ac:dyDescent="0.25">
      <c r="W10040" t="s">
        <v>20864</v>
      </c>
      <c r="X10040" t="s">
        <v>20865</v>
      </c>
      <c r="Y10040" t="s">
        <v>20841</v>
      </c>
    </row>
    <row r="10041" spans="23:25" x14ac:dyDescent="0.25">
      <c r="W10041" t="s">
        <v>20866</v>
      </c>
      <c r="X10041" t="s">
        <v>20867</v>
      </c>
      <c r="Y10041" t="s">
        <v>20841</v>
      </c>
    </row>
    <row r="10042" spans="23:25" x14ac:dyDescent="0.25">
      <c r="W10042" t="s">
        <v>20868</v>
      </c>
      <c r="X10042" t="s">
        <v>20869</v>
      </c>
      <c r="Y10042" t="s">
        <v>20841</v>
      </c>
    </row>
    <row r="10043" spans="23:25" x14ac:dyDescent="0.25">
      <c r="W10043" t="s">
        <v>20870</v>
      </c>
      <c r="X10043" t="s">
        <v>20871</v>
      </c>
      <c r="Y10043" t="s">
        <v>20841</v>
      </c>
    </row>
    <row r="10044" spans="23:25" x14ac:dyDescent="0.25">
      <c r="W10044" t="s">
        <v>20872</v>
      </c>
      <c r="X10044" t="s">
        <v>20873</v>
      </c>
      <c r="Y10044" t="s">
        <v>20841</v>
      </c>
    </row>
    <row r="10045" spans="23:25" x14ac:dyDescent="0.25">
      <c r="W10045" t="s">
        <v>20874</v>
      </c>
      <c r="X10045" t="s">
        <v>20875</v>
      </c>
      <c r="Y10045" t="s">
        <v>20841</v>
      </c>
    </row>
    <row r="10046" spans="23:25" x14ac:dyDescent="0.25">
      <c r="W10046" t="s">
        <v>20876</v>
      </c>
      <c r="X10046" t="s">
        <v>20877</v>
      </c>
      <c r="Y10046" t="s">
        <v>20841</v>
      </c>
    </row>
    <row r="10047" spans="23:25" x14ac:dyDescent="0.25">
      <c r="W10047" t="s">
        <v>20878</v>
      </c>
      <c r="X10047" t="s">
        <v>20879</v>
      </c>
      <c r="Y10047" t="s">
        <v>20841</v>
      </c>
    </row>
    <row r="10048" spans="23:25" x14ac:dyDescent="0.25">
      <c r="W10048" t="s">
        <v>20880</v>
      </c>
      <c r="X10048" t="s">
        <v>20881</v>
      </c>
      <c r="Y10048" t="s">
        <v>20841</v>
      </c>
    </row>
    <row r="10049" spans="23:25" x14ac:dyDescent="0.25">
      <c r="W10049" t="s">
        <v>20882</v>
      </c>
      <c r="X10049" t="s">
        <v>20883</v>
      </c>
      <c r="Y10049" t="s">
        <v>20841</v>
      </c>
    </row>
    <row r="10050" spans="23:25" x14ac:dyDescent="0.25">
      <c r="W10050" t="s">
        <v>20884</v>
      </c>
      <c r="X10050" t="s">
        <v>20885</v>
      </c>
      <c r="Y10050" t="s">
        <v>20841</v>
      </c>
    </row>
    <row r="10051" spans="23:25" x14ac:dyDescent="0.25">
      <c r="W10051" t="s">
        <v>20886</v>
      </c>
      <c r="X10051" t="s">
        <v>20887</v>
      </c>
      <c r="Y10051" t="s">
        <v>20841</v>
      </c>
    </row>
    <row r="10052" spans="23:25" x14ac:dyDescent="0.25">
      <c r="W10052" t="s">
        <v>20888</v>
      </c>
      <c r="X10052" t="s">
        <v>20889</v>
      </c>
      <c r="Y10052" t="s">
        <v>20841</v>
      </c>
    </row>
    <row r="10053" spans="23:25" x14ac:dyDescent="0.25">
      <c r="W10053" t="s">
        <v>20890</v>
      </c>
      <c r="X10053" t="s">
        <v>20891</v>
      </c>
      <c r="Y10053" t="s">
        <v>20841</v>
      </c>
    </row>
    <row r="10054" spans="23:25" x14ac:dyDescent="0.25">
      <c r="W10054" t="s">
        <v>20892</v>
      </c>
      <c r="X10054" t="s">
        <v>20893</v>
      </c>
      <c r="Y10054" t="s">
        <v>20841</v>
      </c>
    </row>
    <row r="10055" spans="23:25" x14ac:dyDescent="0.25">
      <c r="W10055" t="s">
        <v>20894</v>
      </c>
      <c r="X10055" t="s">
        <v>20895</v>
      </c>
      <c r="Y10055" t="s">
        <v>20841</v>
      </c>
    </row>
    <row r="10056" spans="23:25" x14ac:dyDescent="0.25">
      <c r="W10056" t="s">
        <v>20896</v>
      </c>
      <c r="X10056" t="s">
        <v>20897</v>
      </c>
      <c r="Y10056" t="s">
        <v>20841</v>
      </c>
    </row>
    <row r="10057" spans="23:25" x14ac:dyDescent="0.25">
      <c r="W10057" t="s">
        <v>20898</v>
      </c>
      <c r="X10057" t="s">
        <v>20899</v>
      </c>
      <c r="Y10057" t="s">
        <v>20841</v>
      </c>
    </row>
    <row r="10058" spans="23:25" x14ac:dyDescent="0.25">
      <c r="W10058" t="s">
        <v>20900</v>
      </c>
      <c r="X10058" t="s">
        <v>20901</v>
      </c>
      <c r="Y10058" t="s">
        <v>20841</v>
      </c>
    </row>
    <row r="10059" spans="23:25" x14ac:dyDescent="0.25">
      <c r="W10059" t="s">
        <v>20902</v>
      </c>
      <c r="X10059" t="s">
        <v>20903</v>
      </c>
      <c r="Y10059" t="s">
        <v>20841</v>
      </c>
    </row>
    <row r="10060" spans="23:25" x14ac:dyDescent="0.25">
      <c r="W10060" t="s">
        <v>20904</v>
      </c>
      <c r="X10060" t="s">
        <v>20905</v>
      </c>
      <c r="Y10060" t="s">
        <v>20841</v>
      </c>
    </row>
    <row r="10061" spans="23:25" x14ac:dyDescent="0.25">
      <c r="W10061" t="s">
        <v>20906</v>
      </c>
      <c r="X10061" t="s">
        <v>20907</v>
      </c>
      <c r="Y10061" t="s">
        <v>20841</v>
      </c>
    </row>
    <row r="10062" spans="23:25" x14ac:dyDescent="0.25">
      <c r="W10062" t="s">
        <v>20908</v>
      </c>
      <c r="X10062" t="s">
        <v>20909</v>
      </c>
      <c r="Y10062" t="s">
        <v>20841</v>
      </c>
    </row>
    <row r="10063" spans="23:25" x14ac:dyDescent="0.25">
      <c r="W10063" t="s">
        <v>20910</v>
      </c>
      <c r="X10063" t="s">
        <v>20911</v>
      </c>
      <c r="Y10063" t="s">
        <v>20841</v>
      </c>
    </row>
    <row r="10064" spans="23:25" x14ac:dyDescent="0.25">
      <c r="W10064" t="s">
        <v>20912</v>
      </c>
      <c r="X10064" t="s">
        <v>20913</v>
      </c>
      <c r="Y10064" t="s">
        <v>20841</v>
      </c>
    </row>
    <row r="10065" spans="23:25" x14ac:dyDescent="0.25">
      <c r="W10065" t="s">
        <v>20914</v>
      </c>
      <c r="X10065" t="s">
        <v>20915</v>
      </c>
      <c r="Y10065" t="s">
        <v>20841</v>
      </c>
    </row>
    <row r="10066" spans="23:25" x14ac:dyDescent="0.25">
      <c r="W10066" t="s">
        <v>20916</v>
      </c>
      <c r="X10066" t="s">
        <v>20917</v>
      </c>
      <c r="Y10066" t="s">
        <v>20841</v>
      </c>
    </row>
    <row r="10067" spans="23:25" x14ac:dyDescent="0.25">
      <c r="W10067" t="s">
        <v>20918</v>
      </c>
      <c r="X10067" t="s">
        <v>20919</v>
      </c>
      <c r="Y10067" t="s">
        <v>20841</v>
      </c>
    </row>
    <row r="10068" spans="23:25" x14ac:dyDescent="0.25">
      <c r="W10068" t="s">
        <v>20920</v>
      </c>
      <c r="X10068" t="s">
        <v>20921</v>
      </c>
      <c r="Y10068" t="s">
        <v>20841</v>
      </c>
    </row>
    <row r="10069" spans="23:25" x14ac:dyDescent="0.25">
      <c r="W10069" t="s">
        <v>20922</v>
      </c>
      <c r="X10069" t="s">
        <v>20923</v>
      </c>
      <c r="Y10069" t="s">
        <v>20841</v>
      </c>
    </row>
    <row r="10070" spans="23:25" x14ac:dyDescent="0.25">
      <c r="W10070" t="s">
        <v>20924</v>
      </c>
      <c r="X10070" t="s">
        <v>20925</v>
      </c>
      <c r="Y10070" t="s">
        <v>20841</v>
      </c>
    </row>
    <row r="10071" spans="23:25" x14ac:dyDescent="0.25">
      <c r="W10071" t="s">
        <v>20926</v>
      </c>
      <c r="X10071" t="s">
        <v>20927</v>
      </c>
      <c r="Y10071" t="s">
        <v>20841</v>
      </c>
    </row>
    <row r="10072" spans="23:25" x14ac:dyDescent="0.25">
      <c r="W10072" t="s">
        <v>20928</v>
      </c>
      <c r="X10072" t="s">
        <v>20929</v>
      </c>
      <c r="Y10072" t="s">
        <v>20841</v>
      </c>
    </row>
    <row r="10073" spans="23:25" x14ac:dyDescent="0.25">
      <c r="W10073" t="s">
        <v>20930</v>
      </c>
      <c r="X10073" t="s">
        <v>20931</v>
      </c>
      <c r="Y10073" t="s">
        <v>20841</v>
      </c>
    </row>
    <row r="10074" spans="23:25" x14ac:dyDescent="0.25">
      <c r="W10074" t="s">
        <v>20932</v>
      </c>
      <c r="X10074" t="s">
        <v>20933</v>
      </c>
      <c r="Y10074" t="s">
        <v>20841</v>
      </c>
    </row>
    <row r="10075" spans="23:25" x14ac:dyDescent="0.25">
      <c r="W10075" t="s">
        <v>20934</v>
      </c>
      <c r="X10075" t="s">
        <v>20935</v>
      </c>
      <c r="Y10075" t="s">
        <v>20841</v>
      </c>
    </row>
    <row r="10076" spans="23:25" x14ac:dyDescent="0.25">
      <c r="W10076" t="s">
        <v>20936</v>
      </c>
      <c r="X10076" t="s">
        <v>20937</v>
      </c>
      <c r="Y10076" t="s">
        <v>20841</v>
      </c>
    </row>
    <row r="10077" spans="23:25" x14ac:dyDescent="0.25">
      <c r="W10077" t="s">
        <v>20938</v>
      </c>
      <c r="X10077" t="s">
        <v>20939</v>
      </c>
      <c r="Y10077" t="s">
        <v>20841</v>
      </c>
    </row>
    <row r="10078" spans="23:25" x14ac:dyDescent="0.25">
      <c r="W10078" t="s">
        <v>20940</v>
      </c>
      <c r="X10078" t="s">
        <v>20941</v>
      </c>
      <c r="Y10078" t="s">
        <v>20841</v>
      </c>
    </row>
    <row r="10079" spans="23:25" x14ac:dyDescent="0.25">
      <c r="W10079" t="s">
        <v>20942</v>
      </c>
      <c r="X10079" t="s">
        <v>20943</v>
      </c>
      <c r="Y10079" t="s">
        <v>20841</v>
      </c>
    </row>
    <row r="10080" spans="23:25" x14ac:dyDescent="0.25">
      <c r="W10080" t="s">
        <v>20944</v>
      </c>
      <c r="X10080" t="s">
        <v>20945</v>
      </c>
      <c r="Y10080" t="s">
        <v>20841</v>
      </c>
    </row>
    <row r="10081" spans="23:25" x14ac:dyDescent="0.25">
      <c r="W10081" t="s">
        <v>20946</v>
      </c>
      <c r="X10081" t="s">
        <v>20947</v>
      </c>
      <c r="Y10081" t="s">
        <v>20841</v>
      </c>
    </row>
    <row r="10082" spans="23:25" x14ac:dyDescent="0.25">
      <c r="W10082" t="s">
        <v>20948</v>
      </c>
      <c r="X10082" t="s">
        <v>20949</v>
      </c>
      <c r="Y10082" t="s">
        <v>20841</v>
      </c>
    </row>
    <row r="10083" spans="23:25" x14ac:dyDescent="0.25">
      <c r="W10083" t="s">
        <v>20950</v>
      </c>
      <c r="X10083" t="s">
        <v>20951</v>
      </c>
      <c r="Y10083" t="s">
        <v>20841</v>
      </c>
    </row>
    <row r="10084" spans="23:25" x14ac:dyDescent="0.25">
      <c r="W10084" t="s">
        <v>20952</v>
      </c>
      <c r="X10084" t="s">
        <v>20953</v>
      </c>
      <c r="Y10084" t="s">
        <v>20841</v>
      </c>
    </row>
    <row r="10085" spans="23:25" x14ac:dyDescent="0.25">
      <c r="W10085" t="s">
        <v>20954</v>
      </c>
      <c r="X10085" t="s">
        <v>20955</v>
      </c>
      <c r="Y10085" t="s">
        <v>20841</v>
      </c>
    </row>
    <row r="10086" spans="23:25" x14ac:dyDescent="0.25">
      <c r="W10086" t="s">
        <v>20956</v>
      </c>
      <c r="X10086" t="s">
        <v>20957</v>
      </c>
      <c r="Y10086" t="s">
        <v>20841</v>
      </c>
    </row>
    <row r="10087" spans="23:25" x14ac:dyDescent="0.25">
      <c r="W10087" t="s">
        <v>20958</v>
      </c>
      <c r="X10087" t="s">
        <v>20959</v>
      </c>
      <c r="Y10087" t="s">
        <v>20841</v>
      </c>
    </row>
    <row r="10088" spans="23:25" x14ac:dyDescent="0.25">
      <c r="W10088" t="s">
        <v>20960</v>
      </c>
      <c r="X10088" t="s">
        <v>20961</v>
      </c>
      <c r="Y10088" t="s">
        <v>20841</v>
      </c>
    </row>
    <row r="10089" spans="23:25" x14ac:dyDescent="0.25">
      <c r="W10089" t="s">
        <v>20962</v>
      </c>
      <c r="X10089" t="s">
        <v>20963</v>
      </c>
      <c r="Y10089" t="s">
        <v>20841</v>
      </c>
    </row>
    <row r="10090" spans="23:25" x14ac:dyDescent="0.25">
      <c r="W10090" t="s">
        <v>20964</v>
      </c>
      <c r="X10090" t="s">
        <v>20965</v>
      </c>
      <c r="Y10090" t="s">
        <v>20841</v>
      </c>
    </row>
    <row r="10091" spans="23:25" x14ac:dyDescent="0.25">
      <c r="W10091" t="s">
        <v>20966</v>
      </c>
      <c r="X10091" t="s">
        <v>20967</v>
      </c>
      <c r="Y10091" t="s">
        <v>20841</v>
      </c>
    </row>
    <row r="10092" spans="23:25" x14ac:dyDescent="0.25">
      <c r="W10092" t="s">
        <v>20968</v>
      </c>
      <c r="X10092" t="s">
        <v>20969</v>
      </c>
      <c r="Y10092" t="s">
        <v>20841</v>
      </c>
    </row>
    <row r="10093" spans="23:25" x14ac:dyDescent="0.25">
      <c r="W10093" t="s">
        <v>20970</v>
      </c>
      <c r="X10093" t="s">
        <v>20971</v>
      </c>
      <c r="Y10093" t="s">
        <v>20841</v>
      </c>
    </row>
    <row r="10094" spans="23:25" x14ac:dyDescent="0.25">
      <c r="W10094" t="s">
        <v>20972</v>
      </c>
      <c r="X10094" t="s">
        <v>20973</v>
      </c>
      <c r="Y10094" t="s">
        <v>20841</v>
      </c>
    </row>
    <row r="10095" spans="23:25" x14ac:dyDescent="0.25">
      <c r="W10095" t="s">
        <v>20974</v>
      </c>
      <c r="X10095" t="s">
        <v>20975</v>
      </c>
      <c r="Y10095" t="s">
        <v>20841</v>
      </c>
    </row>
    <row r="10096" spans="23:25" x14ac:dyDescent="0.25">
      <c r="W10096" t="s">
        <v>20976</v>
      </c>
      <c r="X10096" t="s">
        <v>20977</v>
      </c>
      <c r="Y10096" t="s">
        <v>20841</v>
      </c>
    </row>
    <row r="10097" spans="23:25" x14ac:dyDescent="0.25">
      <c r="W10097" t="s">
        <v>20978</v>
      </c>
      <c r="X10097" t="s">
        <v>20979</v>
      </c>
      <c r="Y10097" t="s">
        <v>20841</v>
      </c>
    </row>
    <row r="10098" spans="23:25" x14ac:dyDescent="0.25">
      <c r="W10098" t="s">
        <v>20980</v>
      </c>
      <c r="X10098" t="s">
        <v>20981</v>
      </c>
      <c r="Y10098" t="s">
        <v>20841</v>
      </c>
    </row>
    <row r="10099" spans="23:25" x14ac:dyDescent="0.25">
      <c r="W10099" t="s">
        <v>20982</v>
      </c>
      <c r="X10099" t="s">
        <v>20983</v>
      </c>
      <c r="Y10099" t="s">
        <v>20841</v>
      </c>
    </row>
    <row r="10100" spans="23:25" x14ac:dyDescent="0.25">
      <c r="W10100" t="s">
        <v>20984</v>
      </c>
      <c r="X10100" t="s">
        <v>20985</v>
      </c>
      <c r="Y10100" t="s">
        <v>20841</v>
      </c>
    </row>
    <row r="10101" spans="23:25" x14ac:dyDescent="0.25">
      <c r="W10101" t="s">
        <v>20986</v>
      </c>
      <c r="X10101" t="s">
        <v>20987</v>
      </c>
      <c r="Y10101" t="s">
        <v>20841</v>
      </c>
    </row>
    <row r="10102" spans="23:25" x14ac:dyDescent="0.25">
      <c r="W10102" t="s">
        <v>20988</v>
      </c>
      <c r="X10102" t="s">
        <v>20989</v>
      </c>
      <c r="Y10102" t="s">
        <v>20841</v>
      </c>
    </row>
    <row r="10103" spans="23:25" x14ac:dyDescent="0.25">
      <c r="W10103" t="s">
        <v>20990</v>
      </c>
      <c r="X10103" t="s">
        <v>20991</v>
      </c>
      <c r="Y10103" t="s">
        <v>20841</v>
      </c>
    </row>
    <row r="10104" spans="23:25" x14ac:dyDescent="0.25">
      <c r="W10104" t="s">
        <v>20992</v>
      </c>
      <c r="X10104" t="s">
        <v>20993</v>
      </c>
      <c r="Y10104" t="s">
        <v>20841</v>
      </c>
    </row>
    <row r="10105" spans="23:25" x14ac:dyDescent="0.25">
      <c r="W10105" t="s">
        <v>20994</v>
      </c>
      <c r="X10105" t="s">
        <v>20995</v>
      </c>
      <c r="Y10105" t="s">
        <v>20841</v>
      </c>
    </row>
    <row r="10106" spans="23:25" x14ac:dyDescent="0.25">
      <c r="W10106" t="s">
        <v>20996</v>
      </c>
      <c r="X10106" t="s">
        <v>20997</v>
      </c>
      <c r="Y10106" t="s">
        <v>20841</v>
      </c>
    </row>
    <row r="10107" spans="23:25" x14ac:dyDescent="0.25">
      <c r="W10107" t="s">
        <v>20998</v>
      </c>
      <c r="X10107" t="s">
        <v>20999</v>
      </c>
      <c r="Y10107" t="s">
        <v>20841</v>
      </c>
    </row>
    <row r="10108" spans="23:25" x14ac:dyDescent="0.25">
      <c r="W10108" t="s">
        <v>21000</v>
      </c>
      <c r="X10108" t="s">
        <v>21001</v>
      </c>
      <c r="Y10108" t="s">
        <v>20841</v>
      </c>
    </row>
    <row r="10109" spans="23:25" x14ac:dyDescent="0.25">
      <c r="W10109" t="s">
        <v>21002</v>
      </c>
      <c r="X10109" t="s">
        <v>21003</v>
      </c>
      <c r="Y10109" t="s">
        <v>20841</v>
      </c>
    </row>
    <row r="10110" spans="23:25" x14ac:dyDescent="0.25">
      <c r="W10110" t="s">
        <v>21004</v>
      </c>
      <c r="X10110" t="s">
        <v>21005</v>
      </c>
      <c r="Y10110" t="s">
        <v>20841</v>
      </c>
    </row>
    <row r="10111" spans="23:25" x14ac:dyDescent="0.25">
      <c r="W10111" t="s">
        <v>21006</v>
      </c>
      <c r="X10111" t="s">
        <v>21007</v>
      </c>
      <c r="Y10111" t="s">
        <v>20841</v>
      </c>
    </row>
    <row r="10112" spans="23:25" x14ac:dyDescent="0.25">
      <c r="W10112" t="s">
        <v>21008</v>
      </c>
      <c r="X10112" t="s">
        <v>21009</v>
      </c>
      <c r="Y10112" t="s">
        <v>20841</v>
      </c>
    </row>
    <row r="10113" spans="23:25" x14ac:dyDescent="0.25">
      <c r="W10113" t="s">
        <v>21010</v>
      </c>
      <c r="X10113" t="s">
        <v>21011</v>
      </c>
      <c r="Y10113" t="s">
        <v>20841</v>
      </c>
    </row>
    <row r="10114" spans="23:25" x14ac:dyDescent="0.25">
      <c r="W10114" t="s">
        <v>21012</v>
      </c>
      <c r="X10114" t="s">
        <v>21013</v>
      </c>
      <c r="Y10114" t="s">
        <v>20841</v>
      </c>
    </row>
    <row r="10115" spans="23:25" x14ac:dyDescent="0.25">
      <c r="W10115" t="s">
        <v>21014</v>
      </c>
      <c r="X10115" t="s">
        <v>21015</v>
      </c>
      <c r="Y10115" t="s">
        <v>20841</v>
      </c>
    </row>
    <row r="10116" spans="23:25" x14ac:dyDescent="0.25">
      <c r="W10116" t="s">
        <v>21016</v>
      </c>
      <c r="X10116" t="s">
        <v>21017</v>
      </c>
      <c r="Y10116" t="s">
        <v>20841</v>
      </c>
    </row>
    <row r="10117" spans="23:25" x14ac:dyDescent="0.25">
      <c r="W10117" t="s">
        <v>21018</v>
      </c>
      <c r="X10117" t="s">
        <v>21019</v>
      </c>
      <c r="Y10117" t="s">
        <v>20841</v>
      </c>
    </row>
    <row r="10118" spans="23:25" x14ac:dyDescent="0.25">
      <c r="W10118" t="s">
        <v>21020</v>
      </c>
      <c r="X10118" t="s">
        <v>21021</v>
      </c>
      <c r="Y10118" t="s">
        <v>20841</v>
      </c>
    </row>
    <row r="10119" spans="23:25" x14ac:dyDescent="0.25">
      <c r="W10119" t="s">
        <v>21022</v>
      </c>
      <c r="X10119" t="s">
        <v>21023</v>
      </c>
      <c r="Y10119" t="s">
        <v>20841</v>
      </c>
    </row>
    <row r="10120" spans="23:25" x14ac:dyDescent="0.25">
      <c r="W10120" t="s">
        <v>21024</v>
      </c>
      <c r="X10120" t="s">
        <v>21025</v>
      </c>
      <c r="Y10120" t="s">
        <v>20841</v>
      </c>
    </row>
    <row r="10121" spans="23:25" x14ac:dyDescent="0.25">
      <c r="W10121" t="s">
        <v>21026</v>
      </c>
      <c r="X10121" t="s">
        <v>21027</v>
      </c>
      <c r="Y10121" t="s">
        <v>20841</v>
      </c>
    </row>
    <row r="10122" spans="23:25" x14ac:dyDescent="0.25">
      <c r="W10122" t="s">
        <v>21028</v>
      </c>
      <c r="X10122" t="s">
        <v>21029</v>
      </c>
      <c r="Y10122" t="s">
        <v>20841</v>
      </c>
    </row>
    <row r="10123" spans="23:25" x14ac:dyDescent="0.25">
      <c r="W10123" t="s">
        <v>21030</v>
      </c>
      <c r="X10123" t="s">
        <v>21031</v>
      </c>
      <c r="Y10123" t="s">
        <v>20841</v>
      </c>
    </row>
    <row r="10124" spans="23:25" x14ac:dyDescent="0.25">
      <c r="W10124" t="s">
        <v>21032</v>
      </c>
      <c r="X10124" t="s">
        <v>21033</v>
      </c>
      <c r="Y10124" t="s">
        <v>20841</v>
      </c>
    </row>
    <row r="10125" spans="23:25" x14ac:dyDescent="0.25">
      <c r="W10125" t="s">
        <v>21034</v>
      </c>
      <c r="X10125" t="s">
        <v>21035</v>
      </c>
      <c r="Y10125" t="s">
        <v>20841</v>
      </c>
    </row>
    <row r="10126" spans="23:25" x14ac:dyDescent="0.25">
      <c r="W10126" t="s">
        <v>21036</v>
      </c>
      <c r="X10126" t="s">
        <v>21037</v>
      </c>
      <c r="Y10126" t="s">
        <v>20841</v>
      </c>
    </row>
    <row r="10127" spans="23:25" x14ac:dyDescent="0.25">
      <c r="W10127" t="s">
        <v>21038</v>
      </c>
      <c r="X10127" t="s">
        <v>21039</v>
      </c>
      <c r="Y10127" t="s">
        <v>20841</v>
      </c>
    </row>
    <row r="10128" spans="23:25" x14ac:dyDescent="0.25">
      <c r="W10128" t="s">
        <v>21040</v>
      </c>
      <c r="X10128" t="s">
        <v>21041</v>
      </c>
      <c r="Y10128" t="s">
        <v>20841</v>
      </c>
    </row>
    <row r="10129" spans="23:25" x14ac:dyDescent="0.25">
      <c r="W10129" t="s">
        <v>21042</v>
      </c>
      <c r="X10129" t="s">
        <v>21043</v>
      </c>
      <c r="Y10129" t="s">
        <v>20841</v>
      </c>
    </row>
    <row r="10130" spans="23:25" x14ac:dyDescent="0.25">
      <c r="W10130" t="s">
        <v>21044</v>
      </c>
      <c r="X10130" t="s">
        <v>21045</v>
      </c>
      <c r="Y10130" t="s">
        <v>20841</v>
      </c>
    </row>
    <row r="10131" spans="23:25" x14ac:dyDescent="0.25">
      <c r="W10131" t="s">
        <v>21046</v>
      </c>
      <c r="X10131" t="s">
        <v>21047</v>
      </c>
      <c r="Y10131" t="s">
        <v>20841</v>
      </c>
    </row>
    <row r="10132" spans="23:25" x14ac:dyDescent="0.25">
      <c r="W10132" t="s">
        <v>21048</v>
      </c>
      <c r="X10132" t="s">
        <v>21049</v>
      </c>
      <c r="Y10132" t="s">
        <v>20841</v>
      </c>
    </row>
    <row r="10133" spans="23:25" x14ac:dyDescent="0.25">
      <c r="W10133" t="s">
        <v>21050</v>
      </c>
      <c r="X10133" t="s">
        <v>21051</v>
      </c>
      <c r="Y10133" t="s">
        <v>20841</v>
      </c>
    </row>
    <row r="10134" spans="23:25" x14ac:dyDescent="0.25">
      <c r="W10134" t="s">
        <v>21052</v>
      </c>
      <c r="X10134" t="s">
        <v>21053</v>
      </c>
      <c r="Y10134" t="s">
        <v>20841</v>
      </c>
    </row>
    <row r="10135" spans="23:25" x14ac:dyDescent="0.25">
      <c r="W10135" t="s">
        <v>21054</v>
      </c>
      <c r="X10135" t="s">
        <v>21055</v>
      </c>
      <c r="Y10135" t="s">
        <v>20841</v>
      </c>
    </row>
    <row r="10136" spans="23:25" x14ac:dyDescent="0.25">
      <c r="W10136" t="s">
        <v>21056</v>
      </c>
      <c r="X10136" t="s">
        <v>21057</v>
      </c>
      <c r="Y10136" t="s">
        <v>20841</v>
      </c>
    </row>
    <row r="10137" spans="23:25" x14ac:dyDescent="0.25">
      <c r="W10137" t="s">
        <v>21058</v>
      </c>
      <c r="X10137" t="s">
        <v>21059</v>
      </c>
      <c r="Y10137" t="s">
        <v>20841</v>
      </c>
    </row>
    <row r="10138" spans="23:25" x14ac:dyDescent="0.25">
      <c r="W10138" t="s">
        <v>21060</v>
      </c>
      <c r="X10138" t="s">
        <v>21061</v>
      </c>
      <c r="Y10138" t="s">
        <v>20841</v>
      </c>
    </row>
    <row r="10139" spans="23:25" x14ac:dyDescent="0.25">
      <c r="W10139" t="s">
        <v>21062</v>
      </c>
      <c r="X10139" t="s">
        <v>21063</v>
      </c>
      <c r="Y10139" t="s">
        <v>20841</v>
      </c>
    </row>
    <row r="10140" spans="23:25" x14ac:dyDescent="0.25">
      <c r="W10140" t="s">
        <v>21064</v>
      </c>
      <c r="X10140" t="s">
        <v>21065</v>
      </c>
      <c r="Y10140" t="s">
        <v>20841</v>
      </c>
    </row>
    <row r="10141" spans="23:25" x14ac:dyDescent="0.25">
      <c r="W10141" t="s">
        <v>21066</v>
      </c>
      <c r="X10141" t="s">
        <v>21067</v>
      </c>
      <c r="Y10141" t="s">
        <v>20841</v>
      </c>
    </row>
    <row r="10142" spans="23:25" x14ac:dyDescent="0.25">
      <c r="W10142" t="s">
        <v>21068</v>
      </c>
      <c r="X10142" t="s">
        <v>21069</v>
      </c>
      <c r="Y10142" t="s">
        <v>20841</v>
      </c>
    </row>
    <row r="10143" spans="23:25" x14ac:dyDescent="0.25">
      <c r="W10143" t="s">
        <v>21070</v>
      </c>
      <c r="X10143" t="s">
        <v>21071</v>
      </c>
      <c r="Y10143" t="s">
        <v>20841</v>
      </c>
    </row>
    <row r="10144" spans="23:25" x14ac:dyDescent="0.25">
      <c r="W10144" t="s">
        <v>21072</v>
      </c>
      <c r="X10144" t="s">
        <v>21073</v>
      </c>
      <c r="Y10144" t="s">
        <v>20841</v>
      </c>
    </row>
    <row r="10145" spans="23:25" x14ac:dyDescent="0.25">
      <c r="W10145" t="s">
        <v>21074</v>
      </c>
      <c r="X10145" t="s">
        <v>21075</v>
      </c>
      <c r="Y10145" t="s">
        <v>20841</v>
      </c>
    </row>
    <row r="10146" spans="23:25" x14ac:dyDescent="0.25">
      <c r="W10146" t="s">
        <v>21076</v>
      </c>
      <c r="X10146" t="s">
        <v>21077</v>
      </c>
      <c r="Y10146" t="s">
        <v>20841</v>
      </c>
    </row>
    <row r="10147" spans="23:25" x14ac:dyDescent="0.25">
      <c r="W10147" t="s">
        <v>21078</v>
      </c>
      <c r="X10147" t="s">
        <v>21079</v>
      </c>
      <c r="Y10147" t="s">
        <v>20841</v>
      </c>
    </row>
    <row r="10148" spans="23:25" x14ac:dyDescent="0.25">
      <c r="W10148" t="s">
        <v>21080</v>
      </c>
      <c r="X10148" t="s">
        <v>21081</v>
      </c>
      <c r="Y10148" t="s">
        <v>20841</v>
      </c>
    </row>
    <row r="10149" spans="23:25" x14ac:dyDescent="0.25">
      <c r="W10149" t="s">
        <v>21082</v>
      </c>
      <c r="X10149" t="s">
        <v>21083</v>
      </c>
      <c r="Y10149" t="s">
        <v>20841</v>
      </c>
    </row>
    <row r="10150" spans="23:25" x14ac:dyDescent="0.25">
      <c r="W10150" t="s">
        <v>21084</v>
      </c>
      <c r="X10150" t="s">
        <v>21085</v>
      </c>
      <c r="Y10150" t="s">
        <v>20841</v>
      </c>
    </row>
    <row r="10151" spans="23:25" x14ac:dyDescent="0.25">
      <c r="W10151" t="s">
        <v>21086</v>
      </c>
      <c r="X10151" t="s">
        <v>21087</v>
      </c>
      <c r="Y10151" t="s">
        <v>20841</v>
      </c>
    </row>
    <row r="10152" spans="23:25" x14ac:dyDescent="0.25">
      <c r="W10152" t="s">
        <v>21088</v>
      </c>
      <c r="X10152" t="s">
        <v>21089</v>
      </c>
      <c r="Y10152" t="s">
        <v>20841</v>
      </c>
    </row>
    <row r="10153" spans="23:25" x14ac:dyDescent="0.25">
      <c r="W10153" t="s">
        <v>21090</v>
      </c>
      <c r="X10153" t="s">
        <v>21091</v>
      </c>
      <c r="Y10153" t="s">
        <v>20841</v>
      </c>
    </row>
    <row r="10154" spans="23:25" x14ac:dyDescent="0.25">
      <c r="W10154" t="s">
        <v>21092</v>
      </c>
      <c r="X10154" t="s">
        <v>21093</v>
      </c>
      <c r="Y10154" t="s">
        <v>20841</v>
      </c>
    </row>
    <row r="10155" spans="23:25" x14ac:dyDescent="0.25">
      <c r="W10155" t="s">
        <v>21094</v>
      </c>
      <c r="X10155" t="s">
        <v>21095</v>
      </c>
      <c r="Y10155" t="s">
        <v>20841</v>
      </c>
    </row>
    <row r="10156" spans="23:25" x14ac:dyDescent="0.25">
      <c r="W10156" t="s">
        <v>21096</v>
      </c>
      <c r="X10156" t="s">
        <v>21097</v>
      </c>
      <c r="Y10156" t="s">
        <v>20841</v>
      </c>
    </row>
    <row r="10157" spans="23:25" x14ac:dyDescent="0.25">
      <c r="W10157" t="s">
        <v>21098</v>
      </c>
      <c r="X10157" t="s">
        <v>21099</v>
      </c>
      <c r="Y10157" t="s">
        <v>20841</v>
      </c>
    </row>
    <row r="10158" spans="23:25" x14ac:dyDescent="0.25">
      <c r="W10158" t="s">
        <v>21100</v>
      </c>
      <c r="X10158" t="s">
        <v>21101</v>
      </c>
      <c r="Y10158" t="s">
        <v>20841</v>
      </c>
    </row>
    <row r="10159" spans="23:25" x14ac:dyDescent="0.25">
      <c r="W10159" t="s">
        <v>21102</v>
      </c>
      <c r="X10159" t="s">
        <v>21103</v>
      </c>
      <c r="Y10159" t="s">
        <v>20841</v>
      </c>
    </row>
    <row r="10160" spans="23:25" x14ac:dyDescent="0.25">
      <c r="W10160" t="s">
        <v>21104</v>
      </c>
      <c r="X10160" t="s">
        <v>21105</v>
      </c>
      <c r="Y10160" t="s">
        <v>20841</v>
      </c>
    </row>
    <row r="10161" spans="23:25" x14ac:dyDescent="0.25">
      <c r="W10161" t="s">
        <v>21106</v>
      </c>
      <c r="X10161" t="s">
        <v>21107</v>
      </c>
      <c r="Y10161" t="s">
        <v>20841</v>
      </c>
    </row>
    <row r="10162" spans="23:25" x14ac:dyDescent="0.25">
      <c r="W10162" t="s">
        <v>21108</v>
      </c>
      <c r="X10162" t="s">
        <v>21109</v>
      </c>
      <c r="Y10162" t="s">
        <v>20841</v>
      </c>
    </row>
    <row r="10163" spans="23:25" x14ac:dyDescent="0.25">
      <c r="W10163" t="s">
        <v>21110</v>
      </c>
      <c r="X10163" t="s">
        <v>21111</v>
      </c>
      <c r="Y10163" t="s">
        <v>20841</v>
      </c>
    </row>
    <row r="10164" spans="23:25" x14ac:dyDescent="0.25">
      <c r="W10164" t="s">
        <v>21112</v>
      </c>
      <c r="X10164" t="s">
        <v>21113</v>
      </c>
      <c r="Y10164" t="s">
        <v>20841</v>
      </c>
    </row>
    <row r="10165" spans="23:25" x14ac:dyDescent="0.25">
      <c r="W10165" t="s">
        <v>21114</v>
      </c>
      <c r="X10165" t="s">
        <v>21115</v>
      </c>
      <c r="Y10165" t="s">
        <v>20841</v>
      </c>
    </row>
    <row r="10166" spans="23:25" x14ac:dyDescent="0.25">
      <c r="W10166" t="s">
        <v>21116</v>
      </c>
      <c r="X10166" t="s">
        <v>21117</v>
      </c>
      <c r="Y10166" t="s">
        <v>20841</v>
      </c>
    </row>
    <row r="10167" spans="23:25" x14ac:dyDescent="0.25">
      <c r="W10167" t="s">
        <v>21118</v>
      </c>
      <c r="X10167" t="s">
        <v>21119</v>
      </c>
      <c r="Y10167" t="s">
        <v>20841</v>
      </c>
    </row>
    <row r="10168" spans="23:25" x14ac:dyDescent="0.25">
      <c r="W10168" t="s">
        <v>21120</v>
      </c>
      <c r="X10168" t="s">
        <v>21121</v>
      </c>
      <c r="Y10168" t="s">
        <v>20841</v>
      </c>
    </row>
    <row r="10169" spans="23:25" x14ac:dyDescent="0.25">
      <c r="W10169" t="s">
        <v>21122</v>
      </c>
      <c r="X10169" t="s">
        <v>21123</v>
      </c>
      <c r="Y10169" t="s">
        <v>20841</v>
      </c>
    </row>
    <row r="10170" spans="23:25" x14ac:dyDescent="0.25">
      <c r="W10170" t="s">
        <v>21124</v>
      </c>
      <c r="X10170" t="s">
        <v>21125</v>
      </c>
      <c r="Y10170" t="s">
        <v>20841</v>
      </c>
    </row>
    <row r="10171" spans="23:25" x14ac:dyDescent="0.25">
      <c r="W10171" t="s">
        <v>21126</v>
      </c>
      <c r="X10171" t="s">
        <v>21127</v>
      </c>
      <c r="Y10171" t="s">
        <v>20841</v>
      </c>
    </row>
    <row r="10172" spans="23:25" x14ac:dyDescent="0.25">
      <c r="W10172" t="s">
        <v>21128</v>
      </c>
      <c r="X10172" t="s">
        <v>21129</v>
      </c>
      <c r="Y10172" t="s">
        <v>20841</v>
      </c>
    </row>
    <row r="10173" spans="23:25" x14ac:dyDescent="0.25">
      <c r="W10173" t="s">
        <v>21130</v>
      </c>
      <c r="X10173" t="s">
        <v>21131</v>
      </c>
      <c r="Y10173" t="s">
        <v>20841</v>
      </c>
    </row>
    <row r="10174" spans="23:25" x14ac:dyDescent="0.25">
      <c r="W10174" t="s">
        <v>21132</v>
      </c>
      <c r="X10174" t="s">
        <v>21133</v>
      </c>
      <c r="Y10174" t="s">
        <v>20841</v>
      </c>
    </row>
    <row r="10175" spans="23:25" x14ac:dyDescent="0.25">
      <c r="W10175" t="s">
        <v>21134</v>
      </c>
      <c r="X10175" t="s">
        <v>21135</v>
      </c>
      <c r="Y10175" t="s">
        <v>20841</v>
      </c>
    </row>
    <row r="10176" spans="23:25" x14ac:dyDescent="0.25">
      <c r="W10176" t="s">
        <v>21136</v>
      </c>
      <c r="X10176" t="s">
        <v>21137</v>
      </c>
      <c r="Y10176" t="s">
        <v>20841</v>
      </c>
    </row>
    <row r="10177" spans="23:25" x14ac:dyDescent="0.25">
      <c r="W10177" t="s">
        <v>21138</v>
      </c>
      <c r="X10177" t="s">
        <v>21139</v>
      </c>
      <c r="Y10177" t="s">
        <v>20841</v>
      </c>
    </row>
    <row r="10178" spans="23:25" x14ac:dyDescent="0.25">
      <c r="W10178" t="s">
        <v>21140</v>
      </c>
      <c r="X10178" t="s">
        <v>21141</v>
      </c>
      <c r="Y10178" t="s">
        <v>20841</v>
      </c>
    </row>
    <row r="10179" spans="23:25" x14ac:dyDescent="0.25">
      <c r="W10179" t="s">
        <v>21142</v>
      </c>
      <c r="X10179" t="s">
        <v>21143</v>
      </c>
      <c r="Y10179" t="s">
        <v>20841</v>
      </c>
    </row>
    <row r="10180" spans="23:25" x14ac:dyDescent="0.25">
      <c r="W10180" t="s">
        <v>21144</v>
      </c>
      <c r="X10180" t="s">
        <v>21145</v>
      </c>
      <c r="Y10180" t="s">
        <v>20841</v>
      </c>
    </row>
    <row r="10181" spans="23:25" x14ac:dyDescent="0.25">
      <c r="W10181" t="s">
        <v>21146</v>
      </c>
      <c r="X10181" t="s">
        <v>21147</v>
      </c>
      <c r="Y10181" t="s">
        <v>20841</v>
      </c>
    </row>
    <row r="10182" spans="23:25" x14ac:dyDescent="0.25">
      <c r="W10182" t="s">
        <v>21148</v>
      </c>
      <c r="X10182" t="s">
        <v>21149</v>
      </c>
      <c r="Y10182" t="s">
        <v>20841</v>
      </c>
    </row>
    <row r="10183" spans="23:25" x14ac:dyDescent="0.25">
      <c r="W10183" t="s">
        <v>21150</v>
      </c>
      <c r="X10183" t="s">
        <v>21151</v>
      </c>
      <c r="Y10183" t="s">
        <v>20841</v>
      </c>
    </row>
    <row r="10184" spans="23:25" x14ac:dyDescent="0.25">
      <c r="W10184" t="s">
        <v>21152</v>
      </c>
      <c r="X10184" t="s">
        <v>21153</v>
      </c>
      <c r="Y10184" t="s">
        <v>20841</v>
      </c>
    </row>
    <row r="10185" spans="23:25" x14ac:dyDescent="0.25">
      <c r="W10185" t="s">
        <v>21154</v>
      </c>
      <c r="X10185" t="s">
        <v>21155</v>
      </c>
      <c r="Y10185" t="s">
        <v>20841</v>
      </c>
    </row>
    <row r="10186" spans="23:25" x14ac:dyDescent="0.25">
      <c r="W10186" t="s">
        <v>21156</v>
      </c>
      <c r="X10186" t="s">
        <v>21157</v>
      </c>
      <c r="Y10186" t="s">
        <v>20841</v>
      </c>
    </row>
    <row r="10187" spans="23:25" x14ac:dyDescent="0.25">
      <c r="W10187" t="s">
        <v>21158</v>
      </c>
      <c r="X10187" t="s">
        <v>21159</v>
      </c>
      <c r="Y10187" t="s">
        <v>20841</v>
      </c>
    </row>
    <row r="10188" spans="23:25" x14ac:dyDescent="0.25">
      <c r="W10188" t="s">
        <v>21160</v>
      </c>
      <c r="X10188" t="s">
        <v>21161</v>
      </c>
      <c r="Y10188" t="s">
        <v>20841</v>
      </c>
    </row>
    <row r="10189" spans="23:25" x14ac:dyDescent="0.25">
      <c r="W10189" t="s">
        <v>21162</v>
      </c>
      <c r="X10189" t="s">
        <v>21163</v>
      </c>
      <c r="Y10189" t="s">
        <v>20841</v>
      </c>
    </row>
    <row r="10190" spans="23:25" x14ac:dyDescent="0.25">
      <c r="W10190" t="s">
        <v>21164</v>
      </c>
      <c r="X10190" t="s">
        <v>21165</v>
      </c>
      <c r="Y10190" t="s">
        <v>20841</v>
      </c>
    </row>
    <row r="10191" spans="23:25" x14ac:dyDescent="0.25">
      <c r="W10191" t="s">
        <v>21166</v>
      </c>
      <c r="X10191" t="s">
        <v>21167</v>
      </c>
      <c r="Y10191" t="s">
        <v>20841</v>
      </c>
    </row>
    <row r="10192" spans="23:25" x14ac:dyDescent="0.25">
      <c r="W10192" t="s">
        <v>21168</v>
      </c>
      <c r="X10192" t="s">
        <v>21169</v>
      </c>
      <c r="Y10192" t="s">
        <v>20841</v>
      </c>
    </row>
    <row r="10193" spans="23:25" x14ac:dyDescent="0.25">
      <c r="W10193" t="s">
        <v>21170</v>
      </c>
      <c r="X10193" t="s">
        <v>21171</v>
      </c>
      <c r="Y10193" t="s">
        <v>20841</v>
      </c>
    </row>
    <row r="10194" spans="23:25" x14ac:dyDescent="0.25">
      <c r="W10194" t="s">
        <v>21172</v>
      </c>
      <c r="X10194" t="s">
        <v>21173</v>
      </c>
      <c r="Y10194" t="s">
        <v>20841</v>
      </c>
    </row>
    <row r="10195" spans="23:25" x14ac:dyDescent="0.25">
      <c r="W10195" t="s">
        <v>21174</v>
      </c>
      <c r="X10195" t="s">
        <v>21175</v>
      </c>
      <c r="Y10195" t="s">
        <v>20841</v>
      </c>
    </row>
    <row r="10196" spans="23:25" x14ac:dyDescent="0.25">
      <c r="W10196" t="s">
        <v>21176</v>
      </c>
      <c r="X10196" t="s">
        <v>21177</v>
      </c>
      <c r="Y10196" t="s">
        <v>20841</v>
      </c>
    </row>
    <row r="10197" spans="23:25" x14ac:dyDescent="0.25">
      <c r="W10197" t="s">
        <v>21178</v>
      </c>
      <c r="X10197" t="s">
        <v>21179</v>
      </c>
      <c r="Y10197" t="s">
        <v>20841</v>
      </c>
    </row>
    <row r="10198" spans="23:25" x14ac:dyDescent="0.25">
      <c r="W10198" t="s">
        <v>21180</v>
      </c>
      <c r="X10198" t="s">
        <v>21181</v>
      </c>
      <c r="Y10198" t="s">
        <v>20841</v>
      </c>
    </row>
    <row r="10199" spans="23:25" x14ac:dyDescent="0.25">
      <c r="W10199" t="s">
        <v>21182</v>
      </c>
      <c r="X10199" t="s">
        <v>21183</v>
      </c>
      <c r="Y10199" t="s">
        <v>20841</v>
      </c>
    </row>
    <row r="10200" spans="23:25" x14ac:dyDescent="0.25">
      <c r="W10200" t="s">
        <v>21184</v>
      </c>
      <c r="X10200" t="s">
        <v>21185</v>
      </c>
      <c r="Y10200" t="s">
        <v>20841</v>
      </c>
    </row>
    <row r="10201" spans="23:25" x14ac:dyDescent="0.25">
      <c r="W10201" t="s">
        <v>21186</v>
      </c>
      <c r="X10201" t="s">
        <v>21187</v>
      </c>
      <c r="Y10201" t="s">
        <v>20841</v>
      </c>
    </row>
    <row r="10202" spans="23:25" x14ac:dyDescent="0.25">
      <c r="W10202" t="s">
        <v>21188</v>
      </c>
      <c r="X10202" t="s">
        <v>21189</v>
      </c>
      <c r="Y10202" t="s">
        <v>20841</v>
      </c>
    </row>
    <row r="10203" spans="23:25" x14ac:dyDescent="0.25">
      <c r="W10203" t="s">
        <v>21190</v>
      </c>
      <c r="X10203" t="s">
        <v>21191</v>
      </c>
      <c r="Y10203" t="s">
        <v>20841</v>
      </c>
    </row>
    <row r="10204" spans="23:25" x14ac:dyDescent="0.25">
      <c r="W10204" t="s">
        <v>21192</v>
      </c>
      <c r="X10204" t="s">
        <v>21193</v>
      </c>
      <c r="Y10204" t="s">
        <v>20841</v>
      </c>
    </row>
    <row r="10205" spans="23:25" x14ac:dyDescent="0.25">
      <c r="W10205" t="s">
        <v>21194</v>
      </c>
      <c r="X10205" t="s">
        <v>21195</v>
      </c>
      <c r="Y10205" t="s">
        <v>20841</v>
      </c>
    </row>
    <row r="10206" spans="23:25" x14ac:dyDescent="0.25">
      <c r="W10206" t="s">
        <v>21196</v>
      </c>
      <c r="X10206" t="s">
        <v>21197</v>
      </c>
      <c r="Y10206" t="s">
        <v>20841</v>
      </c>
    </row>
    <row r="10207" spans="23:25" x14ac:dyDescent="0.25">
      <c r="W10207" t="s">
        <v>21198</v>
      </c>
      <c r="X10207" t="s">
        <v>21199</v>
      </c>
      <c r="Y10207" t="s">
        <v>20841</v>
      </c>
    </row>
    <row r="10208" spans="23:25" x14ac:dyDescent="0.25">
      <c r="W10208" t="s">
        <v>21200</v>
      </c>
      <c r="X10208" t="s">
        <v>21201</v>
      </c>
      <c r="Y10208" t="s">
        <v>20841</v>
      </c>
    </row>
    <row r="10209" spans="23:25" x14ac:dyDescent="0.25">
      <c r="W10209" t="s">
        <v>21202</v>
      </c>
      <c r="X10209" t="s">
        <v>21203</v>
      </c>
      <c r="Y10209" t="s">
        <v>20841</v>
      </c>
    </row>
    <row r="10210" spans="23:25" x14ac:dyDescent="0.25">
      <c r="W10210" t="s">
        <v>21204</v>
      </c>
      <c r="X10210" t="s">
        <v>21205</v>
      </c>
      <c r="Y10210" t="s">
        <v>20841</v>
      </c>
    </row>
    <row r="10211" spans="23:25" x14ac:dyDescent="0.25">
      <c r="W10211" t="s">
        <v>21206</v>
      </c>
      <c r="X10211" t="s">
        <v>21207</v>
      </c>
      <c r="Y10211" t="s">
        <v>20841</v>
      </c>
    </row>
    <row r="10212" spans="23:25" x14ac:dyDescent="0.25">
      <c r="W10212" t="s">
        <v>21208</v>
      </c>
      <c r="X10212" t="s">
        <v>21209</v>
      </c>
      <c r="Y10212" t="s">
        <v>20841</v>
      </c>
    </row>
    <row r="10213" spans="23:25" x14ac:dyDescent="0.25">
      <c r="W10213" t="s">
        <v>21210</v>
      </c>
      <c r="X10213" t="s">
        <v>21211</v>
      </c>
      <c r="Y10213" t="s">
        <v>20841</v>
      </c>
    </row>
    <row r="10214" spans="23:25" x14ac:dyDescent="0.25">
      <c r="W10214" t="s">
        <v>21212</v>
      </c>
      <c r="X10214" t="s">
        <v>21213</v>
      </c>
      <c r="Y10214" t="s">
        <v>20841</v>
      </c>
    </row>
    <row r="10215" spans="23:25" x14ac:dyDescent="0.25">
      <c r="W10215" t="s">
        <v>21214</v>
      </c>
      <c r="X10215" t="s">
        <v>21215</v>
      </c>
      <c r="Y10215" t="s">
        <v>20841</v>
      </c>
    </row>
    <row r="10216" spans="23:25" x14ac:dyDescent="0.25">
      <c r="W10216" t="s">
        <v>21216</v>
      </c>
      <c r="X10216" t="s">
        <v>21217</v>
      </c>
      <c r="Y10216" t="s">
        <v>20841</v>
      </c>
    </row>
    <row r="10217" spans="23:25" x14ac:dyDescent="0.25">
      <c r="W10217" t="s">
        <v>21218</v>
      </c>
      <c r="X10217" t="s">
        <v>21219</v>
      </c>
      <c r="Y10217" t="s">
        <v>20841</v>
      </c>
    </row>
    <row r="10218" spans="23:25" x14ac:dyDescent="0.25">
      <c r="W10218" t="s">
        <v>21220</v>
      </c>
      <c r="X10218" t="s">
        <v>21221</v>
      </c>
      <c r="Y10218" t="s">
        <v>20841</v>
      </c>
    </row>
    <row r="10219" spans="23:25" x14ac:dyDescent="0.25">
      <c r="W10219" t="s">
        <v>21222</v>
      </c>
      <c r="X10219" t="s">
        <v>21223</v>
      </c>
      <c r="Y10219" t="s">
        <v>20841</v>
      </c>
    </row>
    <row r="10220" spans="23:25" x14ac:dyDescent="0.25">
      <c r="W10220" t="s">
        <v>21224</v>
      </c>
      <c r="X10220" t="s">
        <v>21225</v>
      </c>
      <c r="Y10220" t="s">
        <v>20841</v>
      </c>
    </row>
    <row r="10221" spans="23:25" x14ac:dyDescent="0.25">
      <c r="W10221" t="s">
        <v>21226</v>
      </c>
      <c r="X10221" t="s">
        <v>21227</v>
      </c>
      <c r="Y10221" t="s">
        <v>20841</v>
      </c>
    </row>
    <row r="10222" spans="23:25" x14ac:dyDescent="0.25">
      <c r="W10222" t="s">
        <v>21228</v>
      </c>
      <c r="X10222" t="s">
        <v>21229</v>
      </c>
      <c r="Y10222" t="s">
        <v>20841</v>
      </c>
    </row>
    <row r="10223" spans="23:25" x14ac:dyDescent="0.25">
      <c r="W10223" t="s">
        <v>21230</v>
      </c>
      <c r="X10223" t="s">
        <v>21231</v>
      </c>
      <c r="Y10223" t="s">
        <v>20841</v>
      </c>
    </row>
    <row r="10224" spans="23:25" x14ac:dyDescent="0.25">
      <c r="W10224" t="s">
        <v>21232</v>
      </c>
      <c r="X10224" t="s">
        <v>21233</v>
      </c>
      <c r="Y10224" t="s">
        <v>20841</v>
      </c>
    </row>
    <row r="10225" spans="23:25" x14ac:dyDescent="0.25">
      <c r="W10225" t="s">
        <v>21234</v>
      </c>
      <c r="X10225" t="s">
        <v>21235</v>
      </c>
      <c r="Y10225" t="s">
        <v>20841</v>
      </c>
    </row>
    <row r="10226" spans="23:25" x14ac:dyDescent="0.25">
      <c r="W10226" t="s">
        <v>21236</v>
      </c>
      <c r="X10226" t="s">
        <v>21237</v>
      </c>
      <c r="Y10226" t="s">
        <v>20841</v>
      </c>
    </row>
    <row r="10227" spans="23:25" x14ac:dyDescent="0.25">
      <c r="W10227" t="s">
        <v>21238</v>
      </c>
      <c r="X10227" t="s">
        <v>21239</v>
      </c>
      <c r="Y10227" t="s">
        <v>20841</v>
      </c>
    </row>
    <row r="10228" spans="23:25" x14ac:dyDescent="0.25">
      <c r="W10228" t="s">
        <v>21240</v>
      </c>
      <c r="X10228" t="s">
        <v>21241</v>
      </c>
      <c r="Y10228" t="s">
        <v>20841</v>
      </c>
    </row>
    <row r="10229" spans="23:25" x14ac:dyDescent="0.25">
      <c r="W10229" t="s">
        <v>21242</v>
      </c>
      <c r="X10229" t="s">
        <v>21243</v>
      </c>
      <c r="Y10229" t="s">
        <v>20841</v>
      </c>
    </row>
    <row r="10230" spans="23:25" x14ac:dyDescent="0.25">
      <c r="W10230" t="s">
        <v>21244</v>
      </c>
      <c r="X10230" t="s">
        <v>21245</v>
      </c>
      <c r="Y10230" t="s">
        <v>20841</v>
      </c>
    </row>
    <row r="10231" spans="23:25" x14ac:dyDescent="0.25">
      <c r="W10231" t="s">
        <v>21246</v>
      </c>
      <c r="X10231" t="s">
        <v>21247</v>
      </c>
      <c r="Y10231" t="s">
        <v>20841</v>
      </c>
    </row>
    <row r="10232" spans="23:25" x14ac:dyDescent="0.25">
      <c r="W10232" t="s">
        <v>21248</v>
      </c>
      <c r="X10232" t="s">
        <v>21249</v>
      </c>
      <c r="Y10232" t="s">
        <v>20841</v>
      </c>
    </row>
    <row r="10233" spans="23:25" x14ac:dyDescent="0.25">
      <c r="W10233" t="s">
        <v>21250</v>
      </c>
      <c r="X10233" t="s">
        <v>21251</v>
      </c>
      <c r="Y10233" t="s">
        <v>20841</v>
      </c>
    </row>
    <row r="10234" spans="23:25" x14ac:dyDescent="0.25">
      <c r="W10234" t="s">
        <v>21252</v>
      </c>
      <c r="X10234" t="s">
        <v>21253</v>
      </c>
      <c r="Y10234" t="s">
        <v>20841</v>
      </c>
    </row>
    <row r="10235" spans="23:25" x14ac:dyDescent="0.25">
      <c r="W10235" t="s">
        <v>21254</v>
      </c>
      <c r="X10235" t="s">
        <v>21255</v>
      </c>
      <c r="Y10235" t="s">
        <v>20841</v>
      </c>
    </row>
    <row r="10236" spans="23:25" x14ac:dyDescent="0.25">
      <c r="W10236" t="s">
        <v>21256</v>
      </c>
      <c r="X10236" t="s">
        <v>21257</v>
      </c>
      <c r="Y10236" t="s">
        <v>20841</v>
      </c>
    </row>
    <row r="10237" spans="23:25" x14ac:dyDescent="0.25">
      <c r="W10237" t="s">
        <v>21258</v>
      </c>
      <c r="X10237" t="s">
        <v>21259</v>
      </c>
      <c r="Y10237" t="s">
        <v>20841</v>
      </c>
    </row>
    <row r="10238" spans="23:25" x14ac:dyDescent="0.25">
      <c r="W10238" t="s">
        <v>21260</v>
      </c>
      <c r="X10238" t="s">
        <v>21261</v>
      </c>
      <c r="Y10238" t="s">
        <v>20841</v>
      </c>
    </row>
    <row r="10239" spans="23:25" x14ac:dyDescent="0.25">
      <c r="W10239" t="s">
        <v>21262</v>
      </c>
      <c r="X10239" t="s">
        <v>21263</v>
      </c>
      <c r="Y10239" t="s">
        <v>20841</v>
      </c>
    </row>
    <row r="10240" spans="23:25" x14ac:dyDescent="0.25">
      <c r="W10240" t="s">
        <v>21264</v>
      </c>
      <c r="X10240" t="s">
        <v>21265</v>
      </c>
      <c r="Y10240" t="s">
        <v>20841</v>
      </c>
    </row>
    <row r="10241" spans="23:25" x14ac:dyDescent="0.25">
      <c r="W10241" t="s">
        <v>21266</v>
      </c>
      <c r="X10241" t="s">
        <v>21267</v>
      </c>
      <c r="Y10241" t="s">
        <v>20841</v>
      </c>
    </row>
    <row r="10242" spans="23:25" x14ac:dyDescent="0.25">
      <c r="W10242" t="s">
        <v>21268</v>
      </c>
      <c r="X10242" t="s">
        <v>21269</v>
      </c>
      <c r="Y10242" t="s">
        <v>20841</v>
      </c>
    </row>
    <row r="10243" spans="23:25" x14ac:dyDescent="0.25">
      <c r="W10243" t="s">
        <v>21270</v>
      </c>
      <c r="X10243" t="s">
        <v>21271</v>
      </c>
      <c r="Y10243" t="s">
        <v>20841</v>
      </c>
    </row>
    <row r="10244" spans="23:25" x14ac:dyDescent="0.25">
      <c r="W10244" t="s">
        <v>21272</v>
      </c>
      <c r="X10244" t="s">
        <v>21273</v>
      </c>
      <c r="Y10244" t="s">
        <v>20841</v>
      </c>
    </row>
    <row r="10245" spans="23:25" x14ac:dyDescent="0.25">
      <c r="W10245" t="s">
        <v>21274</v>
      </c>
      <c r="X10245" t="s">
        <v>21275</v>
      </c>
      <c r="Y10245" t="s">
        <v>20841</v>
      </c>
    </row>
    <row r="10246" spans="23:25" x14ac:dyDescent="0.25">
      <c r="W10246" t="s">
        <v>21276</v>
      </c>
      <c r="X10246" t="s">
        <v>21277</v>
      </c>
      <c r="Y10246" t="s">
        <v>20841</v>
      </c>
    </row>
    <row r="10247" spans="23:25" x14ac:dyDescent="0.25">
      <c r="W10247" t="s">
        <v>21278</v>
      </c>
      <c r="X10247" t="s">
        <v>21279</v>
      </c>
      <c r="Y10247" t="s">
        <v>20841</v>
      </c>
    </row>
    <row r="10248" spans="23:25" x14ac:dyDescent="0.25">
      <c r="W10248" t="s">
        <v>21280</v>
      </c>
      <c r="X10248" t="s">
        <v>21281</v>
      </c>
      <c r="Y10248" t="s">
        <v>20841</v>
      </c>
    </row>
    <row r="10249" spans="23:25" x14ac:dyDescent="0.25">
      <c r="W10249" t="s">
        <v>21282</v>
      </c>
      <c r="X10249" t="s">
        <v>21283</v>
      </c>
      <c r="Y10249" t="s">
        <v>20841</v>
      </c>
    </row>
    <row r="10250" spans="23:25" x14ac:dyDescent="0.25">
      <c r="W10250" t="s">
        <v>21284</v>
      </c>
      <c r="X10250" t="s">
        <v>21285</v>
      </c>
      <c r="Y10250" t="s">
        <v>20841</v>
      </c>
    </row>
    <row r="10251" spans="23:25" x14ac:dyDescent="0.25">
      <c r="W10251" t="s">
        <v>21286</v>
      </c>
      <c r="X10251" t="s">
        <v>21287</v>
      </c>
      <c r="Y10251" t="s">
        <v>20841</v>
      </c>
    </row>
    <row r="10252" spans="23:25" x14ac:dyDescent="0.25">
      <c r="W10252" t="s">
        <v>21288</v>
      </c>
      <c r="X10252" t="s">
        <v>21289</v>
      </c>
      <c r="Y10252" t="s">
        <v>20841</v>
      </c>
    </row>
    <row r="10253" spans="23:25" x14ac:dyDescent="0.25">
      <c r="W10253" t="s">
        <v>21290</v>
      </c>
      <c r="X10253" t="s">
        <v>21291</v>
      </c>
      <c r="Y10253" t="s">
        <v>20841</v>
      </c>
    </row>
    <row r="10254" spans="23:25" x14ac:dyDescent="0.25">
      <c r="W10254" t="s">
        <v>21292</v>
      </c>
      <c r="X10254" t="s">
        <v>21293</v>
      </c>
      <c r="Y10254" t="s">
        <v>20841</v>
      </c>
    </row>
    <row r="10255" spans="23:25" x14ac:dyDescent="0.25">
      <c r="W10255" t="s">
        <v>21294</v>
      </c>
      <c r="X10255" t="s">
        <v>21295</v>
      </c>
      <c r="Y10255" t="s">
        <v>20841</v>
      </c>
    </row>
    <row r="10256" spans="23:25" x14ac:dyDescent="0.25">
      <c r="W10256" t="s">
        <v>21296</v>
      </c>
      <c r="X10256" t="s">
        <v>21297</v>
      </c>
      <c r="Y10256" t="s">
        <v>20841</v>
      </c>
    </row>
    <row r="10257" spans="23:25" x14ac:dyDescent="0.25">
      <c r="W10257" t="s">
        <v>21298</v>
      </c>
      <c r="X10257" t="s">
        <v>21299</v>
      </c>
      <c r="Y10257" t="s">
        <v>20841</v>
      </c>
    </row>
    <row r="10258" spans="23:25" x14ac:dyDescent="0.25">
      <c r="W10258" t="s">
        <v>21300</v>
      </c>
      <c r="X10258" t="s">
        <v>21301</v>
      </c>
      <c r="Y10258" t="s">
        <v>20841</v>
      </c>
    </row>
    <row r="10259" spans="23:25" x14ac:dyDescent="0.25">
      <c r="W10259" t="s">
        <v>21302</v>
      </c>
      <c r="X10259" t="s">
        <v>21303</v>
      </c>
      <c r="Y10259" t="s">
        <v>20841</v>
      </c>
    </row>
    <row r="10260" spans="23:25" x14ac:dyDescent="0.25">
      <c r="W10260" t="s">
        <v>21304</v>
      </c>
      <c r="X10260" t="s">
        <v>21305</v>
      </c>
      <c r="Y10260" t="s">
        <v>20841</v>
      </c>
    </row>
    <row r="10261" spans="23:25" x14ac:dyDescent="0.25">
      <c r="W10261" t="s">
        <v>21306</v>
      </c>
      <c r="X10261" t="s">
        <v>21307</v>
      </c>
      <c r="Y10261" t="s">
        <v>20841</v>
      </c>
    </row>
    <row r="10262" spans="23:25" x14ac:dyDescent="0.25">
      <c r="W10262" t="s">
        <v>21308</v>
      </c>
      <c r="X10262" t="s">
        <v>21309</v>
      </c>
      <c r="Y10262" t="s">
        <v>20841</v>
      </c>
    </row>
    <row r="10263" spans="23:25" x14ac:dyDescent="0.25">
      <c r="W10263" t="s">
        <v>21310</v>
      </c>
      <c r="X10263" t="s">
        <v>21311</v>
      </c>
      <c r="Y10263" t="s">
        <v>20841</v>
      </c>
    </row>
    <row r="10264" spans="23:25" x14ac:dyDescent="0.25">
      <c r="W10264" t="s">
        <v>21312</v>
      </c>
      <c r="X10264" t="s">
        <v>21313</v>
      </c>
      <c r="Y10264" t="s">
        <v>20841</v>
      </c>
    </row>
    <row r="10265" spans="23:25" x14ac:dyDescent="0.25">
      <c r="W10265" t="s">
        <v>21314</v>
      </c>
      <c r="X10265" t="s">
        <v>21315</v>
      </c>
      <c r="Y10265" t="s">
        <v>20841</v>
      </c>
    </row>
    <row r="10266" spans="23:25" x14ac:dyDescent="0.25">
      <c r="W10266" t="s">
        <v>21316</v>
      </c>
      <c r="X10266" t="s">
        <v>21317</v>
      </c>
      <c r="Y10266" t="s">
        <v>20841</v>
      </c>
    </row>
    <row r="10267" spans="23:25" x14ac:dyDescent="0.25">
      <c r="W10267" t="s">
        <v>21318</v>
      </c>
      <c r="X10267" t="s">
        <v>21319</v>
      </c>
      <c r="Y10267" t="s">
        <v>20841</v>
      </c>
    </row>
    <row r="10268" spans="23:25" x14ac:dyDescent="0.25">
      <c r="W10268" t="s">
        <v>21320</v>
      </c>
      <c r="X10268" t="s">
        <v>21321</v>
      </c>
      <c r="Y10268" t="s">
        <v>20841</v>
      </c>
    </row>
    <row r="10269" spans="23:25" x14ac:dyDescent="0.25">
      <c r="W10269" t="s">
        <v>21322</v>
      </c>
      <c r="X10269" t="s">
        <v>21323</v>
      </c>
      <c r="Y10269" t="s">
        <v>20841</v>
      </c>
    </row>
    <row r="10270" spans="23:25" x14ac:dyDescent="0.25">
      <c r="W10270" t="s">
        <v>21324</v>
      </c>
      <c r="X10270" t="s">
        <v>21325</v>
      </c>
      <c r="Y10270" t="s">
        <v>21326</v>
      </c>
    </row>
    <row r="10271" spans="23:25" x14ac:dyDescent="0.25">
      <c r="W10271" t="s">
        <v>21327</v>
      </c>
      <c r="X10271" t="s">
        <v>21328</v>
      </c>
      <c r="Y10271" t="s">
        <v>21326</v>
      </c>
    </row>
    <row r="10272" spans="23:25" x14ac:dyDescent="0.25">
      <c r="W10272" t="s">
        <v>21329</v>
      </c>
      <c r="X10272" t="s">
        <v>21330</v>
      </c>
      <c r="Y10272" t="s">
        <v>21326</v>
      </c>
    </row>
    <row r="10273" spans="23:25" x14ac:dyDescent="0.25">
      <c r="W10273" t="s">
        <v>21331</v>
      </c>
      <c r="X10273" t="s">
        <v>21332</v>
      </c>
      <c r="Y10273" t="s">
        <v>21326</v>
      </c>
    </row>
    <row r="10274" spans="23:25" x14ac:dyDescent="0.25">
      <c r="W10274" t="s">
        <v>21333</v>
      </c>
      <c r="X10274" t="s">
        <v>21334</v>
      </c>
      <c r="Y10274" t="s">
        <v>21326</v>
      </c>
    </row>
    <row r="10275" spans="23:25" x14ac:dyDescent="0.25">
      <c r="W10275" t="s">
        <v>21335</v>
      </c>
      <c r="X10275" t="s">
        <v>21336</v>
      </c>
      <c r="Y10275" t="s">
        <v>21326</v>
      </c>
    </row>
    <row r="10276" spans="23:25" x14ac:dyDescent="0.25">
      <c r="W10276" t="s">
        <v>21337</v>
      </c>
      <c r="X10276" t="s">
        <v>21338</v>
      </c>
      <c r="Y10276" t="s">
        <v>21326</v>
      </c>
    </row>
    <row r="10277" spans="23:25" x14ac:dyDescent="0.25">
      <c r="W10277" t="s">
        <v>21339</v>
      </c>
      <c r="X10277" t="s">
        <v>21340</v>
      </c>
      <c r="Y10277" t="s">
        <v>21326</v>
      </c>
    </row>
    <row r="10278" spans="23:25" x14ac:dyDescent="0.25">
      <c r="W10278" t="s">
        <v>21341</v>
      </c>
      <c r="X10278" t="s">
        <v>21342</v>
      </c>
      <c r="Y10278" t="s">
        <v>21326</v>
      </c>
    </row>
    <row r="10279" spans="23:25" x14ac:dyDescent="0.25">
      <c r="W10279" t="s">
        <v>21343</v>
      </c>
      <c r="X10279" t="s">
        <v>21344</v>
      </c>
      <c r="Y10279" t="s">
        <v>21326</v>
      </c>
    </row>
    <row r="10280" spans="23:25" x14ac:dyDescent="0.25">
      <c r="W10280" t="s">
        <v>21345</v>
      </c>
      <c r="X10280" t="s">
        <v>21346</v>
      </c>
      <c r="Y10280" t="s">
        <v>21326</v>
      </c>
    </row>
    <row r="10281" spans="23:25" x14ac:dyDescent="0.25">
      <c r="W10281" t="s">
        <v>21347</v>
      </c>
      <c r="X10281" t="s">
        <v>21348</v>
      </c>
      <c r="Y10281" t="s">
        <v>21326</v>
      </c>
    </row>
    <row r="10282" spans="23:25" x14ac:dyDescent="0.25">
      <c r="W10282" t="s">
        <v>21349</v>
      </c>
      <c r="X10282" t="s">
        <v>21350</v>
      </c>
      <c r="Y10282" t="s">
        <v>21326</v>
      </c>
    </row>
    <row r="10283" spans="23:25" x14ac:dyDescent="0.25">
      <c r="W10283" t="s">
        <v>21351</v>
      </c>
      <c r="X10283" t="s">
        <v>21352</v>
      </c>
      <c r="Y10283" t="s">
        <v>21326</v>
      </c>
    </row>
    <row r="10284" spans="23:25" x14ac:dyDescent="0.25">
      <c r="W10284" t="s">
        <v>21353</v>
      </c>
      <c r="X10284" t="s">
        <v>21354</v>
      </c>
      <c r="Y10284" t="s">
        <v>21326</v>
      </c>
    </row>
    <row r="10285" spans="23:25" x14ac:dyDescent="0.25">
      <c r="W10285" t="s">
        <v>21355</v>
      </c>
      <c r="X10285" t="s">
        <v>21356</v>
      </c>
      <c r="Y10285" t="s">
        <v>21326</v>
      </c>
    </row>
    <row r="10286" spans="23:25" x14ac:dyDescent="0.25">
      <c r="W10286" t="s">
        <v>21357</v>
      </c>
      <c r="X10286" t="s">
        <v>21358</v>
      </c>
      <c r="Y10286" t="s">
        <v>21326</v>
      </c>
    </row>
    <row r="10287" spans="23:25" x14ac:dyDescent="0.25">
      <c r="W10287" t="s">
        <v>21359</v>
      </c>
      <c r="X10287" t="s">
        <v>21360</v>
      </c>
      <c r="Y10287" t="s">
        <v>21326</v>
      </c>
    </row>
    <row r="10288" spans="23:25" x14ac:dyDescent="0.25">
      <c r="W10288" t="s">
        <v>21361</v>
      </c>
      <c r="X10288" t="s">
        <v>21362</v>
      </c>
      <c r="Y10288" t="s">
        <v>21326</v>
      </c>
    </row>
    <row r="10289" spans="23:25" x14ac:dyDescent="0.25">
      <c r="W10289" t="s">
        <v>21363</v>
      </c>
      <c r="X10289" t="s">
        <v>21364</v>
      </c>
      <c r="Y10289" t="s">
        <v>21326</v>
      </c>
    </row>
    <row r="10290" spans="23:25" x14ac:dyDescent="0.25">
      <c r="W10290" t="s">
        <v>21365</v>
      </c>
      <c r="X10290" t="s">
        <v>21366</v>
      </c>
      <c r="Y10290" t="s">
        <v>21326</v>
      </c>
    </row>
    <row r="10291" spans="23:25" x14ac:dyDescent="0.25">
      <c r="W10291" t="s">
        <v>21367</v>
      </c>
      <c r="X10291" t="s">
        <v>21368</v>
      </c>
      <c r="Y10291" t="s">
        <v>21326</v>
      </c>
    </row>
    <row r="10292" spans="23:25" x14ac:dyDescent="0.25">
      <c r="W10292" t="s">
        <v>21369</v>
      </c>
      <c r="X10292" t="s">
        <v>21370</v>
      </c>
      <c r="Y10292" t="s">
        <v>21326</v>
      </c>
    </row>
    <row r="10293" spans="23:25" x14ac:dyDescent="0.25">
      <c r="W10293" t="s">
        <v>21371</v>
      </c>
      <c r="X10293" t="s">
        <v>21372</v>
      </c>
      <c r="Y10293" t="s">
        <v>21326</v>
      </c>
    </row>
    <row r="10294" spans="23:25" x14ac:dyDescent="0.25">
      <c r="W10294" t="s">
        <v>21373</v>
      </c>
      <c r="X10294" t="s">
        <v>21374</v>
      </c>
      <c r="Y10294" t="s">
        <v>21326</v>
      </c>
    </row>
    <row r="10295" spans="23:25" x14ac:dyDescent="0.25">
      <c r="W10295" t="s">
        <v>21375</v>
      </c>
      <c r="X10295" t="s">
        <v>21376</v>
      </c>
      <c r="Y10295" t="s">
        <v>21326</v>
      </c>
    </row>
    <row r="10296" spans="23:25" x14ac:dyDescent="0.25">
      <c r="W10296" t="s">
        <v>21377</v>
      </c>
      <c r="X10296" t="s">
        <v>21378</v>
      </c>
      <c r="Y10296" t="s">
        <v>21326</v>
      </c>
    </row>
    <row r="10297" spans="23:25" x14ac:dyDescent="0.25">
      <c r="W10297" t="s">
        <v>21379</v>
      </c>
      <c r="X10297" t="s">
        <v>21380</v>
      </c>
      <c r="Y10297" t="s">
        <v>21326</v>
      </c>
    </row>
    <row r="10298" spans="23:25" x14ac:dyDescent="0.25">
      <c r="W10298" t="s">
        <v>21381</v>
      </c>
      <c r="X10298" t="s">
        <v>21382</v>
      </c>
      <c r="Y10298" t="s">
        <v>21326</v>
      </c>
    </row>
    <row r="10299" spans="23:25" x14ac:dyDescent="0.25">
      <c r="W10299" t="s">
        <v>21383</v>
      </c>
      <c r="X10299" t="s">
        <v>21384</v>
      </c>
      <c r="Y10299" t="s">
        <v>21326</v>
      </c>
    </row>
    <row r="10300" spans="23:25" x14ac:dyDescent="0.25">
      <c r="W10300" t="s">
        <v>21385</v>
      </c>
      <c r="X10300" t="s">
        <v>21386</v>
      </c>
      <c r="Y10300" t="s">
        <v>21326</v>
      </c>
    </row>
    <row r="10301" spans="23:25" x14ac:dyDescent="0.25">
      <c r="W10301" t="s">
        <v>21387</v>
      </c>
      <c r="X10301" t="s">
        <v>21388</v>
      </c>
      <c r="Y10301" t="s">
        <v>21326</v>
      </c>
    </row>
    <row r="10302" spans="23:25" x14ac:dyDescent="0.25">
      <c r="W10302" t="s">
        <v>21389</v>
      </c>
      <c r="X10302" t="s">
        <v>21390</v>
      </c>
      <c r="Y10302" t="s">
        <v>21326</v>
      </c>
    </row>
    <row r="10303" spans="23:25" x14ac:dyDescent="0.25">
      <c r="W10303" t="s">
        <v>21391</v>
      </c>
      <c r="X10303" t="s">
        <v>21392</v>
      </c>
      <c r="Y10303" t="s">
        <v>21326</v>
      </c>
    </row>
    <row r="10304" spans="23:25" x14ac:dyDescent="0.25">
      <c r="W10304" t="s">
        <v>21393</v>
      </c>
      <c r="X10304" t="s">
        <v>21394</v>
      </c>
      <c r="Y10304" t="s">
        <v>21326</v>
      </c>
    </row>
    <row r="10305" spans="23:25" x14ac:dyDescent="0.25">
      <c r="W10305" t="s">
        <v>21395</v>
      </c>
      <c r="X10305" t="s">
        <v>21396</v>
      </c>
      <c r="Y10305" t="s">
        <v>21326</v>
      </c>
    </row>
    <row r="10306" spans="23:25" x14ac:dyDescent="0.25">
      <c r="W10306" t="s">
        <v>21397</v>
      </c>
      <c r="X10306" t="s">
        <v>21398</v>
      </c>
      <c r="Y10306" t="s">
        <v>21326</v>
      </c>
    </row>
    <row r="10307" spans="23:25" x14ac:dyDescent="0.25">
      <c r="W10307" t="s">
        <v>21399</v>
      </c>
      <c r="X10307" t="s">
        <v>21400</v>
      </c>
      <c r="Y10307" t="s">
        <v>21326</v>
      </c>
    </row>
    <row r="10308" spans="23:25" x14ac:dyDescent="0.25">
      <c r="W10308" t="s">
        <v>21401</v>
      </c>
      <c r="X10308" t="s">
        <v>21402</v>
      </c>
      <c r="Y10308" t="s">
        <v>21326</v>
      </c>
    </row>
    <row r="10309" spans="23:25" x14ac:dyDescent="0.25">
      <c r="W10309" t="s">
        <v>21403</v>
      </c>
      <c r="X10309" t="s">
        <v>21404</v>
      </c>
      <c r="Y10309" t="s">
        <v>21326</v>
      </c>
    </row>
    <row r="10310" spans="23:25" x14ac:dyDescent="0.25">
      <c r="W10310" t="s">
        <v>21405</v>
      </c>
      <c r="X10310" t="s">
        <v>21406</v>
      </c>
      <c r="Y10310" t="s">
        <v>21326</v>
      </c>
    </row>
    <row r="10311" spans="23:25" x14ac:dyDescent="0.25">
      <c r="W10311" t="s">
        <v>21407</v>
      </c>
      <c r="X10311" t="s">
        <v>21408</v>
      </c>
      <c r="Y10311" t="s">
        <v>21326</v>
      </c>
    </row>
    <row r="10312" spans="23:25" x14ac:dyDescent="0.25">
      <c r="W10312" t="s">
        <v>21409</v>
      </c>
      <c r="X10312" t="s">
        <v>21410</v>
      </c>
      <c r="Y10312" t="s">
        <v>21326</v>
      </c>
    </row>
    <row r="10313" spans="23:25" x14ac:dyDescent="0.25">
      <c r="W10313" t="s">
        <v>21411</v>
      </c>
      <c r="X10313" t="s">
        <v>21412</v>
      </c>
      <c r="Y10313" t="s">
        <v>21326</v>
      </c>
    </row>
    <row r="10314" spans="23:25" x14ac:dyDescent="0.25">
      <c r="W10314" t="s">
        <v>21413</v>
      </c>
      <c r="X10314" t="s">
        <v>21414</v>
      </c>
      <c r="Y10314" t="s">
        <v>21326</v>
      </c>
    </row>
    <row r="10315" spans="23:25" x14ac:dyDescent="0.25">
      <c r="W10315" t="s">
        <v>21415</v>
      </c>
      <c r="X10315" t="s">
        <v>21416</v>
      </c>
      <c r="Y10315" t="s">
        <v>21326</v>
      </c>
    </row>
    <row r="10316" spans="23:25" x14ac:dyDescent="0.25">
      <c r="W10316" t="s">
        <v>21417</v>
      </c>
      <c r="X10316" t="s">
        <v>21418</v>
      </c>
      <c r="Y10316" t="s">
        <v>21326</v>
      </c>
    </row>
    <row r="10317" spans="23:25" x14ac:dyDescent="0.25">
      <c r="W10317" t="s">
        <v>21419</v>
      </c>
      <c r="X10317" t="s">
        <v>21420</v>
      </c>
      <c r="Y10317" t="s">
        <v>21326</v>
      </c>
    </row>
    <row r="10318" spans="23:25" x14ac:dyDescent="0.25">
      <c r="W10318" t="s">
        <v>21421</v>
      </c>
      <c r="X10318" t="s">
        <v>21422</v>
      </c>
      <c r="Y10318" t="s">
        <v>21326</v>
      </c>
    </row>
    <row r="10319" spans="23:25" x14ac:dyDescent="0.25">
      <c r="W10319" t="s">
        <v>21423</v>
      </c>
      <c r="X10319" t="s">
        <v>21424</v>
      </c>
      <c r="Y10319" t="s">
        <v>21326</v>
      </c>
    </row>
    <row r="10320" spans="23:25" x14ac:dyDescent="0.25">
      <c r="W10320" t="s">
        <v>21425</v>
      </c>
      <c r="X10320" t="s">
        <v>21426</v>
      </c>
      <c r="Y10320" t="s">
        <v>21326</v>
      </c>
    </row>
    <row r="10321" spans="23:25" x14ac:dyDescent="0.25">
      <c r="W10321" t="s">
        <v>21427</v>
      </c>
      <c r="X10321" t="s">
        <v>21428</v>
      </c>
      <c r="Y10321" t="s">
        <v>21326</v>
      </c>
    </row>
    <row r="10322" spans="23:25" x14ac:dyDescent="0.25">
      <c r="W10322" t="s">
        <v>21429</v>
      </c>
      <c r="X10322" t="s">
        <v>21430</v>
      </c>
      <c r="Y10322" t="s">
        <v>21326</v>
      </c>
    </row>
    <row r="10323" spans="23:25" x14ac:dyDescent="0.25">
      <c r="W10323" t="s">
        <v>21431</v>
      </c>
      <c r="X10323" t="s">
        <v>21432</v>
      </c>
      <c r="Y10323" t="s">
        <v>21326</v>
      </c>
    </row>
    <row r="10324" spans="23:25" x14ac:dyDescent="0.25">
      <c r="W10324" t="s">
        <v>21433</v>
      </c>
      <c r="X10324" t="s">
        <v>21434</v>
      </c>
      <c r="Y10324" t="s">
        <v>21326</v>
      </c>
    </row>
    <row r="10325" spans="23:25" x14ac:dyDescent="0.25">
      <c r="W10325" t="s">
        <v>21435</v>
      </c>
      <c r="X10325" t="s">
        <v>21436</v>
      </c>
      <c r="Y10325" t="s">
        <v>21326</v>
      </c>
    </row>
    <row r="10326" spans="23:25" x14ac:dyDescent="0.25">
      <c r="W10326" t="s">
        <v>21437</v>
      </c>
      <c r="X10326" t="s">
        <v>21438</v>
      </c>
      <c r="Y10326" t="s">
        <v>21326</v>
      </c>
    </row>
    <row r="10327" spans="23:25" x14ac:dyDescent="0.25">
      <c r="W10327" t="s">
        <v>21439</v>
      </c>
      <c r="X10327" t="s">
        <v>21440</v>
      </c>
      <c r="Y10327" t="s">
        <v>21326</v>
      </c>
    </row>
    <row r="10328" spans="23:25" x14ac:dyDescent="0.25">
      <c r="W10328" t="s">
        <v>21441</v>
      </c>
      <c r="X10328" t="s">
        <v>21442</v>
      </c>
      <c r="Y10328" t="s">
        <v>21326</v>
      </c>
    </row>
    <row r="10329" spans="23:25" x14ac:dyDescent="0.25">
      <c r="W10329" t="s">
        <v>21443</v>
      </c>
      <c r="X10329" t="s">
        <v>21444</v>
      </c>
      <c r="Y10329" t="s">
        <v>21326</v>
      </c>
    </row>
    <row r="10330" spans="23:25" x14ac:dyDescent="0.25">
      <c r="W10330" t="s">
        <v>21445</v>
      </c>
      <c r="X10330" t="s">
        <v>21446</v>
      </c>
      <c r="Y10330" t="s">
        <v>21326</v>
      </c>
    </row>
    <row r="10331" spans="23:25" x14ac:dyDescent="0.25">
      <c r="W10331" t="s">
        <v>21447</v>
      </c>
      <c r="X10331" t="s">
        <v>21448</v>
      </c>
      <c r="Y10331" t="s">
        <v>21326</v>
      </c>
    </row>
    <row r="10332" spans="23:25" x14ac:dyDescent="0.25">
      <c r="W10332" t="s">
        <v>21449</v>
      </c>
      <c r="X10332" t="s">
        <v>21450</v>
      </c>
      <c r="Y10332" t="s">
        <v>21326</v>
      </c>
    </row>
    <row r="10333" spans="23:25" x14ac:dyDescent="0.25">
      <c r="W10333" t="s">
        <v>21451</v>
      </c>
      <c r="X10333" t="s">
        <v>21452</v>
      </c>
      <c r="Y10333" t="s">
        <v>21326</v>
      </c>
    </row>
    <row r="10334" spans="23:25" x14ac:dyDescent="0.25">
      <c r="W10334" t="s">
        <v>21453</v>
      </c>
      <c r="X10334" t="s">
        <v>21454</v>
      </c>
      <c r="Y10334" t="s">
        <v>21326</v>
      </c>
    </row>
    <row r="10335" spans="23:25" x14ac:dyDescent="0.25">
      <c r="W10335" t="s">
        <v>21455</v>
      </c>
      <c r="X10335" t="s">
        <v>21456</v>
      </c>
      <c r="Y10335" t="s">
        <v>21326</v>
      </c>
    </row>
    <row r="10336" spans="23:25" x14ac:dyDescent="0.25">
      <c r="W10336" t="s">
        <v>21457</v>
      </c>
      <c r="X10336" t="s">
        <v>21458</v>
      </c>
      <c r="Y10336" t="s">
        <v>21326</v>
      </c>
    </row>
    <row r="10337" spans="23:25" x14ac:dyDescent="0.25">
      <c r="W10337" t="s">
        <v>21459</v>
      </c>
      <c r="X10337" t="s">
        <v>21460</v>
      </c>
      <c r="Y10337" t="s">
        <v>21326</v>
      </c>
    </row>
    <row r="10338" spans="23:25" x14ac:dyDescent="0.25">
      <c r="W10338" t="s">
        <v>21461</v>
      </c>
      <c r="X10338" t="s">
        <v>21462</v>
      </c>
      <c r="Y10338" t="s">
        <v>21326</v>
      </c>
    </row>
    <row r="10339" spans="23:25" x14ac:dyDescent="0.25">
      <c r="W10339" t="s">
        <v>21463</v>
      </c>
      <c r="X10339" t="s">
        <v>21464</v>
      </c>
      <c r="Y10339" t="s">
        <v>21326</v>
      </c>
    </row>
    <row r="10340" spans="23:25" x14ac:dyDescent="0.25">
      <c r="W10340" t="s">
        <v>21465</v>
      </c>
      <c r="X10340" t="s">
        <v>21466</v>
      </c>
      <c r="Y10340" t="s">
        <v>21326</v>
      </c>
    </row>
    <row r="10341" spans="23:25" x14ac:dyDescent="0.25">
      <c r="W10341" t="s">
        <v>21467</v>
      </c>
      <c r="X10341" t="s">
        <v>21468</v>
      </c>
      <c r="Y10341" t="s">
        <v>21326</v>
      </c>
    </row>
    <row r="10342" spans="23:25" x14ac:dyDescent="0.25">
      <c r="W10342" t="s">
        <v>21469</v>
      </c>
      <c r="X10342" t="s">
        <v>21470</v>
      </c>
      <c r="Y10342" t="s">
        <v>21326</v>
      </c>
    </row>
    <row r="10343" spans="23:25" x14ac:dyDescent="0.25">
      <c r="W10343" t="s">
        <v>21471</v>
      </c>
      <c r="X10343" t="s">
        <v>21472</v>
      </c>
      <c r="Y10343" t="s">
        <v>21326</v>
      </c>
    </row>
    <row r="10344" spans="23:25" x14ac:dyDescent="0.25">
      <c r="W10344" t="s">
        <v>21473</v>
      </c>
      <c r="X10344" t="s">
        <v>21474</v>
      </c>
      <c r="Y10344" t="s">
        <v>21326</v>
      </c>
    </row>
    <row r="10345" spans="23:25" x14ac:dyDescent="0.25">
      <c r="W10345" t="s">
        <v>21475</v>
      </c>
      <c r="X10345" t="s">
        <v>21476</v>
      </c>
      <c r="Y10345" t="s">
        <v>21326</v>
      </c>
    </row>
    <row r="10346" spans="23:25" x14ac:dyDescent="0.25">
      <c r="W10346" t="s">
        <v>21477</v>
      </c>
      <c r="X10346" t="s">
        <v>21478</v>
      </c>
      <c r="Y10346" t="s">
        <v>21326</v>
      </c>
    </row>
    <row r="10347" spans="23:25" x14ac:dyDescent="0.25">
      <c r="W10347" t="s">
        <v>21479</v>
      </c>
      <c r="X10347" t="s">
        <v>21480</v>
      </c>
      <c r="Y10347" t="s">
        <v>21326</v>
      </c>
    </row>
    <row r="10348" spans="23:25" x14ac:dyDescent="0.25">
      <c r="W10348" t="s">
        <v>21481</v>
      </c>
      <c r="X10348" t="s">
        <v>21482</v>
      </c>
      <c r="Y10348" t="s">
        <v>21326</v>
      </c>
    </row>
    <row r="10349" spans="23:25" x14ac:dyDescent="0.25">
      <c r="W10349" t="s">
        <v>21483</v>
      </c>
      <c r="X10349" t="s">
        <v>21484</v>
      </c>
      <c r="Y10349" t="s">
        <v>21326</v>
      </c>
    </row>
    <row r="10350" spans="23:25" x14ac:dyDescent="0.25">
      <c r="W10350" t="s">
        <v>21485</v>
      </c>
      <c r="X10350" t="s">
        <v>21486</v>
      </c>
      <c r="Y10350" t="s">
        <v>21326</v>
      </c>
    </row>
    <row r="10351" spans="23:25" x14ac:dyDescent="0.25">
      <c r="W10351" t="s">
        <v>21487</v>
      </c>
      <c r="X10351" t="s">
        <v>21488</v>
      </c>
      <c r="Y10351" t="s">
        <v>21326</v>
      </c>
    </row>
    <row r="10352" spans="23:25" x14ac:dyDescent="0.25">
      <c r="W10352" t="s">
        <v>21489</v>
      </c>
      <c r="X10352" t="s">
        <v>21490</v>
      </c>
      <c r="Y10352" t="s">
        <v>21326</v>
      </c>
    </row>
    <row r="10353" spans="23:25" x14ac:dyDescent="0.25">
      <c r="W10353" t="s">
        <v>21491</v>
      </c>
      <c r="X10353" t="s">
        <v>21492</v>
      </c>
      <c r="Y10353" t="s">
        <v>21326</v>
      </c>
    </row>
    <row r="10354" spans="23:25" x14ac:dyDescent="0.25">
      <c r="W10354" t="s">
        <v>21493</v>
      </c>
      <c r="X10354" t="s">
        <v>21494</v>
      </c>
      <c r="Y10354" t="s">
        <v>21326</v>
      </c>
    </row>
    <row r="10355" spans="23:25" x14ac:dyDescent="0.25">
      <c r="W10355" t="s">
        <v>21495</v>
      </c>
      <c r="X10355" t="s">
        <v>21496</v>
      </c>
      <c r="Y10355" t="s">
        <v>21326</v>
      </c>
    </row>
    <row r="10356" spans="23:25" x14ac:dyDescent="0.25">
      <c r="W10356" t="s">
        <v>21497</v>
      </c>
      <c r="X10356" t="s">
        <v>21498</v>
      </c>
      <c r="Y10356" t="s">
        <v>21326</v>
      </c>
    </row>
    <row r="10357" spans="23:25" x14ac:dyDescent="0.25">
      <c r="W10357" t="s">
        <v>21499</v>
      </c>
      <c r="X10357" t="s">
        <v>21500</v>
      </c>
      <c r="Y10357" t="s">
        <v>21326</v>
      </c>
    </row>
    <row r="10358" spans="23:25" x14ac:dyDescent="0.25">
      <c r="W10358" t="s">
        <v>21501</v>
      </c>
      <c r="X10358" t="s">
        <v>21502</v>
      </c>
      <c r="Y10358" t="s">
        <v>21326</v>
      </c>
    </row>
    <row r="10359" spans="23:25" x14ac:dyDescent="0.25">
      <c r="W10359" t="s">
        <v>21503</v>
      </c>
      <c r="X10359" t="s">
        <v>21504</v>
      </c>
      <c r="Y10359" t="s">
        <v>21326</v>
      </c>
    </row>
    <row r="10360" spans="23:25" x14ac:dyDescent="0.25">
      <c r="W10360" t="s">
        <v>21505</v>
      </c>
      <c r="X10360" t="s">
        <v>21506</v>
      </c>
      <c r="Y10360" t="s">
        <v>21326</v>
      </c>
    </row>
    <row r="10361" spans="23:25" x14ac:dyDescent="0.25">
      <c r="W10361" t="s">
        <v>21507</v>
      </c>
      <c r="X10361" t="s">
        <v>21508</v>
      </c>
      <c r="Y10361" t="s">
        <v>21326</v>
      </c>
    </row>
    <row r="10362" spans="23:25" x14ac:dyDescent="0.25">
      <c r="W10362" t="s">
        <v>21509</v>
      </c>
      <c r="X10362" t="s">
        <v>21510</v>
      </c>
      <c r="Y10362" t="s">
        <v>21326</v>
      </c>
    </row>
    <row r="10363" spans="23:25" x14ac:dyDescent="0.25">
      <c r="W10363" t="s">
        <v>21511</v>
      </c>
      <c r="X10363" t="s">
        <v>21512</v>
      </c>
      <c r="Y10363" t="s">
        <v>21326</v>
      </c>
    </row>
    <row r="10364" spans="23:25" x14ac:dyDescent="0.25">
      <c r="W10364" t="s">
        <v>21513</v>
      </c>
      <c r="X10364" t="s">
        <v>21514</v>
      </c>
      <c r="Y10364" t="s">
        <v>21326</v>
      </c>
    </row>
    <row r="10365" spans="23:25" x14ac:dyDescent="0.25">
      <c r="W10365" t="s">
        <v>21515</v>
      </c>
      <c r="X10365" t="s">
        <v>21516</v>
      </c>
      <c r="Y10365" t="s">
        <v>21326</v>
      </c>
    </row>
    <row r="10366" spans="23:25" x14ac:dyDescent="0.25">
      <c r="W10366" t="s">
        <v>21517</v>
      </c>
      <c r="X10366" t="s">
        <v>21518</v>
      </c>
      <c r="Y10366" t="s">
        <v>21326</v>
      </c>
    </row>
    <row r="10367" spans="23:25" x14ac:dyDescent="0.25">
      <c r="W10367" t="s">
        <v>21519</v>
      </c>
      <c r="X10367" t="s">
        <v>21520</v>
      </c>
      <c r="Y10367" t="s">
        <v>21326</v>
      </c>
    </row>
    <row r="10368" spans="23:25" x14ac:dyDescent="0.25">
      <c r="W10368" t="s">
        <v>21521</v>
      </c>
      <c r="X10368" t="s">
        <v>21522</v>
      </c>
      <c r="Y10368" t="s">
        <v>21326</v>
      </c>
    </row>
    <row r="10369" spans="23:25" x14ac:dyDescent="0.25">
      <c r="W10369" t="s">
        <v>21523</v>
      </c>
      <c r="X10369" t="s">
        <v>21524</v>
      </c>
      <c r="Y10369" t="s">
        <v>21326</v>
      </c>
    </row>
    <row r="10370" spans="23:25" x14ac:dyDescent="0.25">
      <c r="W10370" t="s">
        <v>21525</v>
      </c>
      <c r="X10370" t="s">
        <v>21526</v>
      </c>
      <c r="Y10370" t="s">
        <v>21326</v>
      </c>
    </row>
    <row r="10371" spans="23:25" x14ac:dyDescent="0.25">
      <c r="W10371" t="s">
        <v>21527</v>
      </c>
      <c r="X10371" t="s">
        <v>21528</v>
      </c>
      <c r="Y10371" t="s">
        <v>21326</v>
      </c>
    </row>
    <row r="10372" spans="23:25" x14ac:dyDescent="0.25">
      <c r="W10372" t="s">
        <v>21529</v>
      </c>
      <c r="X10372" t="s">
        <v>21530</v>
      </c>
      <c r="Y10372" t="s">
        <v>21326</v>
      </c>
    </row>
    <row r="10373" spans="23:25" x14ac:dyDescent="0.25">
      <c r="W10373" t="s">
        <v>21531</v>
      </c>
      <c r="X10373" t="s">
        <v>21532</v>
      </c>
      <c r="Y10373" t="s">
        <v>21326</v>
      </c>
    </row>
    <row r="10374" spans="23:25" x14ac:dyDescent="0.25">
      <c r="W10374" t="s">
        <v>21533</v>
      </c>
      <c r="X10374" t="s">
        <v>21534</v>
      </c>
      <c r="Y10374" t="s">
        <v>21326</v>
      </c>
    </row>
    <row r="10375" spans="23:25" x14ac:dyDescent="0.25">
      <c r="W10375" t="s">
        <v>21535</v>
      </c>
      <c r="X10375" t="s">
        <v>21536</v>
      </c>
      <c r="Y10375" t="s">
        <v>21326</v>
      </c>
    </row>
    <row r="10376" spans="23:25" x14ac:dyDescent="0.25">
      <c r="W10376" t="s">
        <v>21537</v>
      </c>
      <c r="X10376" t="s">
        <v>21538</v>
      </c>
      <c r="Y10376" t="s">
        <v>21326</v>
      </c>
    </row>
    <row r="10377" spans="23:25" x14ac:dyDescent="0.25">
      <c r="W10377" t="s">
        <v>21539</v>
      </c>
      <c r="X10377" t="s">
        <v>21540</v>
      </c>
      <c r="Y10377" t="s">
        <v>21326</v>
      </c>
    </row>
    <row r="10378" spans="23:25" x14ac:dyDescent="0.25">
      <c r="W10378" t="s">
        <v>21541</v>
      </c>
      <c r="X10378" t="s">
        <v>21542</v>
      </c>
      <c r="Y10378" t="s">
        <v>21326</v>
      </c>
    </row>
    <row r="10379" spans="23:25" x14ac:dyDescent="0.25">
      <c r="W10379" t="s">
        <v>21543</v>
      </c>
      <c r="X10379" t="s">
        <v>21544</v>
      </c>
      <c r="Y10379" t="s">
        <v>21326</v>
      </c>
    </row>
    <row r="10380" spans="23:25" x14ac:dyDescent="0.25">
      <c r="W10380" t="s">
        <v>21545</v>
      </c>
      <c r="X10380" t="s">
        <v>21546</v>
      </c>
      <c r="Y10380" t="s">
        <v>21326</v>
      </c>
    </row>
    <row r="10381" spans="23:25" x14ac:dyDescent="0.25">
      <c r="W10381" t="s">
        <v>21547</v>
      </c>
      <c r="X10381" t="s">
        <v>21548</v>
      </c>
      <c r="Y10381" t="s">
        <v>21326</v>
      </c>
    </row>
    <row r="10382" spans="23:25" x14ac:dyDescent="0.25">
      <c r="W10382" t="s">
        <v>21549</v>
      </c>
      <c r="X10382" t="s">
        <v>21550</v>
      </c>
      <c r="Y10382" t="s">
        <v>21326</v>
      </c>
    </row>
    <row r="10383" spans="23:25" x14ac:dyDescent="0.25">
      <c r="W10383" t="s">
        <v>21551</v>
      </c>
      <c r="X10383" t="s">
        <v>21552</v>
      </c>
      <c r="Y10383" t="s">
        <v>21326</v>
      </c>
    </row>
    <row r="10384" spans="23:25" x14ac:dyDescent="0.25">
      <c r="W10384" t="s">
        <v>21553</v>
      </c>
      <c r="X10384" t="s">
        <v>21554</v>
      </c>
      <c r="Y10384" t="s">
        <v>21326</v>
      </c>
    </row>
    <row r="10385" spans="23:25" x14ac:dyDescent="0.25">
      <c r="W10385" t="s">
        <v>21555</v>
      </c>
      <c r="X10385" t="s">
        <v>21556</v>
      </c>
      <c r="Y10385" t="s">
        <v>21326</v>
      </c>
    </row>
    <row r="10386" spans="23:25" x14ac:dyDescent="0.25">
      <c r="W10386" t="s">
        <v>21557</v>
      </c>
      <c r="X10386" t="s">
        <v>21558</v>
      </c>
      <c r="Y10386" t="s">
        <v>21326</v>
      </c>
    </row>
    <row r="10387" spans="23:25" x14ac:dyDescent="0.25">
      <c r="W10387" t="s">
        <v>21559</v>
      </c>
      <c r="X10387" t="s">
        <v>21560</v>
      </c>
      <c r="Y10387" t="s">
        <v>21326</v>
      </c>
    </row>
    <row r="10388" spans="23:25" x14ac:dyDescent="0.25">
      <c r="W10388" t="s">
        <v>21561</v>
      </c>
      <c r="X10388" t="s">
        <v>21562</v>
      </c>
      <c r="Y10388" t="s">
        <v>21326</v>
      </c>
    </row>
    <row r="10389" spans="23:25" x14ac:dyDescent="0.25">
      <c r="W10389" t="s">
        <v>21563</v>
      </c>
      <c r="X10389" t="s">
        <v>21564</v>
      </c>
      <c r="Y10389" t="s">
        <v>21326</v>
      </c>
    </row>
    <row r="10390" spans="23:25" x14ac:dyDescent="0.25">
      <c r="W10390" t="s">
        <v>21565</v>
      </c>
      <c r="X10390" t="s">
        <v>21566</v>
      </c>
      <c r="Y10390" t="s">
        <v>21326</v>
      </c>
    </row>
    <row r="10391" spans="23:25" x14ac:dyDescent="0.25">
      <c r="W10391" t="s">
        <v>21567</v>
      </c>
      <c r="X10391" t="s">
        <v>21568</v>
      </c>
      <c r="Y10391" t="s">
        <v>21326</v>
      </c>
    </row>
    <row r="10392" spans="23:25" x14ac:dyDescent="0.25">
      <c r="W10392" t="s">
        <v>21569</v>
      </c>
      <c r="X10392" t="s">
        <v>21570</v>
      </c>
      <c r="Y10392" t="s">
        <v>21326</v>
      </c>
    </row>
    <row r="10393" spans="23:25" x14ac:dyDescent="0.25">
      <c r="W10393" t="s">
        <v>21571</v>
      </c>
      <c r="X10393" t="s">
        <v>21572</v>
      </c>
      <c r="Y10393" t="s">
        <v>21326</v>
      </c>
    </row>
    <row r="10394" spans="23:25" x14ac:dyDescent="0.25">
      <c r="W10394" t="s">
        <v>21573</v>
      </c>
      <c r="X10394" t="s">
        <v>21574</v>
      </c>
      <c r="Y10394" t="s">
        <v>21326</v>
      </c>
    </row>
    <row r="10395" spans="23:25" x14ac:dyDescent="0.25">
      <c r="W10395" t="s">
        <v>21575</v>
      </c>
      <c r="X10395" t="s">
        <v>21576</v>
      </c>
      <c r="Y10395" t="s">
        <v>21326</v>
      </c>
    </row>
    <row r="10396" spans="23:25" x14ac:dyDescent="0.25">
      <c r="W10396" t="s">
        <v>21577</v>
      </c>
      <c r="X10396" t="s">
        <v>21578</v>
      </c>
      <c r="Y10396" t="s">
        <v>21326</v>
      </c>
    </row>
    <row r="10397" spans="23:25" x14ac:dyDescent="0.25">
      <c r="W10397" t="s">
        <v>21579</v>
      </c>
      <c r="X10397" t="s">
        <v>21580</v>
      </c>
      <c r="Y10397" t="s">
        <v>21326</v>
      </c>
    </row>
    <row r="10398" spans="23:25" x14ac:dyDescent="0.25">
      <c r="W10398" t="s">
        <v>21581</v>
      </c>
      <c r="X10398" t="s">
        <v>21582</v>
      </c>
      <c r="Y10398" t="s">
        <v>21326</v>
      </c>
    </row>
    <row r="10399" spans="23:25" x14ac:dyDescent="0.25">
      <c r="W10399" t="s">
        <v>21583</v>
      </c>
      <c r="X10399" t="s">
        <v>21584</v>
      </c>
      <c r="Y10399" t="s">
        <v>21326</v>
      </c>
    </row>
    <row r="10400" spans="23:25" x14ac:dyDescent="0.25">
      <c r="W10400" t="s">
        <v>21585</v>
      </c>
      <c r="X10400" t="s">
        <v>21586</v>
      </c>
      <c r="Y10400" t="s">
        <v>21326</v>
      </c>
    </row>
    <row r="10401" spans="23:25" x14ac:dyDescent="0.25">
      <c r="W10401" t="s">
        <v>21587</v>
      </c>
      <c r="X10401" t="s">
        <v>21588</v>
      </c>
      <c r="Y10401" t="s">
        <v>21326</v>
      </c>
    </row>
    <row r="10402" spans="23:25" x14ac:dyDescent="0.25">
      <c r="W10402" t="s">
        <v>21589</v>
      </c>
      <c r="X10402" t="s">
        <v>21590</v>
      </c>
      <c r="Y10402" t="s">
        <v>21326</v>
      </c>
    </row>
    <row r="10403" spans="23:25" x14ac:dyDescent="0.25">
      <c r="W10403" t="s">
        <v>21591</v>
      </c>
      <c r="X10403" t="s">
        <v>21592</v>
      </c>
      <c r="Y10403" t="s">
        <v>21326</v>
      </c>
    </row>
    <row r="10404" spans="23:25" x14ac:dyDescent="0.25">
      <c r="W10404" t="s">
        <v>21593</v>
      </c>
      <c r="X10404" t="s">
        <v>21594</v>
      </c>
      <c r="Y10404" t="s">
        <v>21326</v>
      </c>
    </row>
    <row r="10405" spans="23:25" x14ac:dyDescent="0.25">
      <c r="W10405" t="s">
        <v>21595</v>
      </c>
      <c r="X10405" t="s">
        <v>21596</v>
      </c>
      <c r="Y10405" t="s">
        <v>21326</v>
      </c>
    </row>
    <row r="10406" spans="23:25" x14ac:dyDescent="0.25">
      <c r="W10406" t="s">
        <v>21597</v>
      </c>
      <c r="X10406" t="s">
        <v>21598</v>
      </c>
      <c r="Y10406" t="s">
        <v>21326</v>
      </c>
    </row>
    <row r="10407" spans="23:25" x14ac:dyDescent="0.25">
      <c r="W10407" t="s">
        <v>21599</v>
      </c>
      <c r="X10407" t="s">
        <v>21600</v>
      </c>
      <c r="Y10407" t="s">
        <v>21326</v>
      </c>
    </row>
    <row r="10408" spans="23:25" x14ac:dyDescent="0.25">
      <c r="W10408" t="s">
        <v>21601</v>
      </c>
      <c r="X10408" t="s">
        <v>21602</v>
      </c>
      <c r="Y10408" t="s">
        <v>21326</v>
      </c>
    </row>
    <row r="10409" spans="23:25" x14ac:dyDescent="0.25">
      <c r="W10409" t="s">
        <v>21603</v>
      </c>
      <c r="X10409" t="s">
        <v>21604</v>
      </c>
      <c r="Y10409" t="s">
        <v>21326</v>
      </c>
    </row>
    <row r="10410" spans="23:25" x14ac:dyDescent="0.25">
      <c r="W10410" t="s">
        <v>21605</v>
      </c>
      <c r="X10410" t="s">
        <v>21606</v>
      </c>
      <c r="Y10410" t="s">
        <v>21326</v>
      </c>
    </row>
    <row r="10411" spans="23:25" x14ac:dyDescent="0.25">
      <c r="W10411" t="s">
        <v>21607</v>
      </c>
      <c r="X10411" t="s">
        <v>21608</v>
      </c>
      <c r="Y10411" t="s">
        <v>21326</v>
      </c>
    </row>
    <row r="10412" spans="23:25" x14ac:dyDescent="0.25">
      <c r="W10412" t="s">
        <v>21609</v>
      </c>
      <c r="X10412" t="s">
        <v>21610</v>
      </c>
      <c r="Y10412" t="s">
        <v>21326</v>
      </c>
    </row>
    <row r="10413" spans="23:25" x14ac:dyDescent="0.25">
      <c r="W10413" t="s">
        <v>21611</v>
      </c>
      <c r="X10413" t="s">
        <v>21612</v>
      </c>
      <c r="Y10413" t="s">
        <v>21326</v>
      </c>
    </row>
    <row r="10414" spans="23:25" x14ac:dyDescent="0.25">
      <c r="W10414" t="s">
        <v>21613</v>
      </c>
      <c r="X10414" t="s">
        <v>21614</v>
      </c>
      <c r="Y10414" t="s">
        <v>21326</v>
      </c>
    </row>
    <row r="10415" spans="23:25" x14ac:dyDescent="0.25">
      <c r="W10415" t="s">
        <v>21615</v>
      </c>
      <c r="X10415" t="s">
        <v>21616</v>
      </c>
      <c r="Y10415" t="s">
        <v>21326</v>
      </c>
    </row>
    <row r="10416" spans="23:25" x14ac:dyDescent="0.25">
      <c r="W10416" t="s">
        <v>21617</v>
      </c>
      <c r="X10416" t="s">
        <v>21618</v>
      </c>
      <c r="Y10416" t="s">
        <v>21326</v>
      </c>
    </row>
    <row r="10417" spans="23:25" x14ac:dyDescent="0.25">
      <c r="W10417" t="s">
        <v>21619</v>
      </c>
      <c r="X10417" t="s">
        <v>21620</v>
      </c>
      <c r="Y10417" t="s">
        <v>21326</v>
      </c>
    </row>
    <row r="10418" spans="23:25" x14ac:dyDescent="0.25">
      <c r="W10418" t="s">
        <v>21621</v>
      </c>
      <c r="X10418" t="s">
        <v>21622</v>
      </c>
      <c r="Y10418" t="s">
        <v>21326</v>
      </c>
    </row>
    <row r="10419" spans="23:25" x14ac:dyDescent="0.25">
      <c r="W10419" t="s">
        <v>21623</v>
      </c>
      <c r="X10419" t="s">
        <v>21624</v>
      </c>
      <c r="Y10419" t="s">
        <v>21326</v>
      </c>
    </row>
    <row r="10420" spans="23:25" x14ac:dyDescent="0.25">
      <c r="W10420" t="s">
        <v>21625</v>
      </c>
      <c r="X10420" t="s">
        <v>21626</v>
      </c>
      <c r="Y10420" t="s">
        <v>21326</v>
      </c>
    </row>
    <row r="10421" spans="23:25" x14ac:dyDescent="0.25">
      <c r="W10421" t="s">
        <v>21627</v>
      </c>
      <c r="X10421" t="s">
        <v>21628</v>
      </c>
      <c r="Y10421" t="s">
        <v>21326</v>
      </c>
    </row>
    <row r="10422" spans="23:25" x14ac:dyDescent="0.25">
      <c r="W10422" t="s">
        <v>21629</v>
      </c>
      <c r="X10422" t="s">
        <v>21630</v>
      </c>
      <c r="Y10422" t="s">
        <v>21326</v>
      </c>
    </row>
    <row r="10423" spans="23:25" x14ac:dyDescent="0.25">
      <c r="W10423" t="s">
        <v>21631</v>
      </c>
      <c r="X10423" t="s">
        <v>21632</v>
      </c>
      <c r="Y10423" t="s">
        <v>21326</v>
      </c>
    </row>
    <row r="10424" spans="23:25" x14ac:dyDescent="0.25">
      <c r="W10424" t="s">
        <v>21633</v>
      </c>
      <c r="X10424" t="s">
        <v>21634</v>
      </c>
      <c r="Y10424" t="s">
        <v>21326</v>
      </c>
    </row>
    <row r="10425" spans="23:25" x14ac:dyDescent="0.25">
      <c r="W10425" t="s">
        <v>21635</v>
      </c>
      <c r="X10425" t="s">
        <v>21636</v>
      </c>
      <c r="Y10425" t="s">
        <v>21326</v>
      </c>
    </row>
    <row r="10426" spans="23:25" x14ac:dyDescent="0.25">
      <c r="W10426" t="s">
        <v>21637</v>
      </c>
      <c r="X10426" t="s">
        <v>21638</v>
      </c>
      <c r="Y10426" t="s">
        <v>3467</v>
      </c>
    </row>
    <row r="10427" spans="23:25" x14ac:dyDescent="0.25">
      <c r="W10427" t="s">
        <v>21639</v>
      </c>
      <c r="X10427" t="s">
        <v>21640</v>
      </c>
      <c r="Y10427" t="s">
        <v>3467</v>
      </c>
    </row>
    <row r="10428" spans="23:25" x14ac:dyDescent="0.25">
      <c r="W10428" t="s">
        <v>21641</v>
      </c>
      <c r="X10428" t="s">
        <v>21642</v>
      </c>
      <c r="Y10428" t="s">
        <v>3467</v>
      </c>
    </row>
    <row r="10429" spans="23:25" x14ac:dyDescent="0.25">
      <c r="W10429" t="s">
        <v>21643</v>
      </c>
      <c r="X10429" t="s">
        <v>21644</v>
      </c>
      <c r="Y10429" t="s">
        <v>3467</v>
      </c>
    </row>
    <row r="10430" spans="23:25" x14ac:dyDescent="0.25">
      <c r="W10430" t="s">
        <v>21645</v>
      </c>
      <c r="X10430" t="s">
        <v>21646</v>
      </c>
      <c r="Y10430" t="s">
        <v>3467</v>
      </c>
    </row>
    <row r="10431" spans="23:25" x14ac:dyDescent="0.25">
      <c r="W10431" t="s">
        <v>21647</v>
      </c>
      <c r="X10431" t="s">
        <v>21648</v>
      </c>
      <c r="Y10431" t="s">
        <v>3467</v>
      </c>
    </row>
    <row r="10432" spans="23:25" x14ac:dyDescent="0.25">
      <c r="W10432" t="s">
        <v>21649</v>
      </c>
      <c r="X10432" t="s">
        <v>21650</v>
      </c>
      <c r="Y10432" t="s">
        <v>3467</v>
      </c>
    </row>
    <row r="10433" spans="23:25" x14ac:dyDescent="0.25">
      <c r="W10433" t="s">
        <v>21651</v>
      </c>
      <c r="X10433" t="s">
        <v>21652</v>
      </c>
      <c r="Y10433" t="s">
        <v>3467</v>
      </c>
    </row>
    <row r="10434" spans="23:25" x14ac:dyDescent="0.25">
      <c r="W10434" t="s">
        <v>21653</v>
      </c>
      <c r="X10434" t="s">
        <v>21654</v>
      </c>
      <c r="Y10434" t="s">
        <v>3467</v>
      </c>
    </row>
    <row r="10435" spans="23:25" x14ac:dyDescent="0.25">
      <c r="W10435" t="s">
        <v>21655</v>
      </c>
      <c r="X10435" t="s">
        <v>21656</v>
      </c>
      <c r="Y10435" t="s">
        <v>3467</v>
      </c>
    </row>
    <row r="10436" spans="23:25" x14ac:dyDescent="0.25">
      <c r="W10436" t="s">
        <v>21657</v>
      </c>
      <c r="X10436" t="s">
        <v>21658</v>
      </c>
      <c r="Y10436" t="s">
        <v>3467</v>
      </c>
    </row>
    <row r="10437" spans="23:25" x14ac:dyDescent="0.25">
      <c r="W10437" t="s">
        <v>21659</v>
      </c>
      <c r="X10437" t="s">
        <v>21660</v>
      </c>
      <c r="Y10437" t="s">
        <v>3467</v>
      </c>
    </row>
    <row r="10438" spans="23:25" x14ac:dyDescent="0.25">
      <c r="W10438" t="s">
        <v>21661</v>
      </c>
      <c r="X10438" t="s">
        <v>21662</v>
      </c>
      <c r="Y10438" t="s">
        <v>3467</v>
      </c>
    </row>
    <row r="10439" spans="23:25" x14ac:dyDescent="0.25">
      <c r="W10439" t="s">
        <v>21663</v>
      </c>
      <c r="X10439" t="s">
        <v>21664</v>
      </c>
      <c r="Y10439" t="s">
        <v>3467</v>
      </c>
    </row>
    <row r="10440" spans="23:25" x14ac:dyDescent="0.25">
      <c r="W10440" t="s">
        <v>21665</v>
      </c>
      <c r="X10440" t="s">
        <v>21666</v>
      </c>
      <c r="Y10440" t="s">
        <v>3467</v>
      </c>
    </row>
    <row r="10441" spans="23:25" x14ac:dyDescent="0.25">
      <c r="W10441" t="s">
        <v>21667</v>
      </c>
      <c r="X10441" t="s">
        <v>21668</v>
      </c>
      <c r="Y10441" t="s">
        <v>3467</v>
      </c>
    </row>
    <row r="10442" spans="23:25" x14ac:dyDescent="0.25">
      <c r="W10442" t="s">
        <v>21669</v>
      </c>
      <c r="X10442" t="s">
        <v>21670</v>
      </c>
      <c r="Y10442" t="s">
        <v>3467</v>
      </c>
    </row>
    <row r="10443" spans="23:25" x14ac:dyDescent="0.25">
      <c r="W10443" t="s">
        <v>21671</v>
      </c>
      <c r="X10443" t="s">
        <v>21672</v>
      </c>
      <c r="Y10443" t="s">
        <v>3467</v>
      </c>
    </row>
    <row r="10444" spans="23:25" x14ac:dyDescent="0.25">
      <c r="W10444" t="s">
        <v>21673</v>
      </c>
      <c r="X10444" t="s">
        <v>21674</v>
      </c>
      <c r="Y10444" t="s">
        <v>3467</v>
      </c>
    </row>
    <row r="10445" spans="23:25" x14ac:dyDescent="0.25">
      <c r="W10445" t="s">
        <v>21675</v>
      </c>
      <c r="X10445" t="s">
        <v>21676</v>
      </c>
      <c r="Y10445" t="s">
        <v>3467</v>
      </c>
    </row>
    <row r="10446" spans="23:25" x14ac:dyDescent="0.25">
      <c r="W10446" t="s">
        <v>21677</v>
      </c>
      <c r="X10446" t="s">
        <v>21678</v>
      </c>
      <c r="Y10446" t="s">
        <v>3467</v>
      </c>
    </row>
    <row r="10447" spans="23:25" x14ac:dyDescent="0.25">
      <c r="W10447" t="s">
        <v>21679</v>
      </c>
      <c r="X10447" t="s">
        <v>21680</v>
      </c>
      <c r="Y10447" t="s">
        <v>3467</v>
      </c>
    </row>
    <row r="10448" spans="23:25" x14ac:dyDescent="0.25">
      <c r="W10448" t="s">
        <v>21681</v>
      </c>
      <c r="X10448" t="s">
        <v>21682</v>
      </c>
      <c r="Y10448" t="s">
        <v>3467</v>
      </c>
    </row>
    <row r="10449" spans="23:25" x14ac:dyDescent="0.25">
      <c r="W10449" t="s">
        <v>21683</v>
      </c>
      <c r="X10449" t="s">
        <v>21684</v>
      </c>
      <c r="Y10449" t="s">
        <v>3467</v>
      </c>
    </row>
    <row r="10450" spans="23:25" x14ac:dyDescent="0.25">
      <c r="W10450" t="s">
        <v>21685</v>
      </c>
      <c r="X10450" t="s">
        <v>21686</v>
      </c>
      <c r="Y10450" t="s">
        <v>3467</v>
      </c>
    </row>
    <row r="10451" spans="23:25" x14ac:dyDescent="0.25">
      <c r="W10451" t="s">
        <v>21687</v>
      </c>
      <c r="X10451" t="s">
        <v>21688</v>
      </c>
      <c r="Y10451" t="s">
        <v>3467</v>
      </c>
    </row>
    <row r="10452" spans="23:25" x14ac:dyDescent="0.25">
      <c r="W10452" t="s">
        <v>21689</v>
      </c>
      <c r="X10452" t="s">
        <v>21690</v>
      </c>
      <c r="Y10452" t="s">
        <v>3467</v>
      </c>
    </row>
    <row r="10453" spans="23:25" x14ac:dyDescent="0.25">
      <c r="W10453" t="s">
        <v>21691</v>
      </c>
      <c r="X10453" t="s">
        <v>21692</v>
      </c>
      <c r="Y10453" t="s">
        <v>3467</v>
      </c>
    </row>
    <row r="10454" spans="23:25" x14ac:dyDescent="0.25">
      <c r="W10454" t="s">
        <v>21693</v>
      </c>
      <c r="X10454" t="s">
        <v>21694</v>
      </c>
      <c r="Y10454" t="s">
        <v>3467</v>
      </c>
    </row>
    <row r="10455" spans="23:25" x14ac:dyDescent="0.25">
      <c r="W10455" t="s">
        <v>21695</v>
      </c>
      <c r="X10455" t="s">
        <v>21696</v>
      </c>
      <c r="Y10455" t="s">
        <v>3467</v>
      </c>
    </row>
    <row r="10456" spans="23:25" x14ac:dyDescent="0.25">
      <c r="W10456" t="s">
        <v>21697</v>
      </c>
      <c r="X10456" t="s">
        <v>21698</v>
      </c>
      <c r="Y10456" t="s">
        <v>3467</v>
      </c>
    </row>
    <row r="10457" spans="23:25" x14ac:dyDescent="0.25">
      <c r="W10457" t="s">
        <v>21699</v>
      </c>
      <c r="X10457" t="s">
        <v>21700</v>
      </c>
      <c r="Y10457" t="s">
        <v>3467</v>
      </c>
    </row>
    <row r="10458" spans="23:25" x14ac:dyDescent="0.25">
      <c r="W10458" t="s">
        <v>21701</v>
      </c>
      <c r="X10458" t="s">
        <v>21702</v>
      </c>
      <c r="Y10458" t="s">
        <v>3467</v>
      </c>
    </row>
    <row r="10459" spans="23:25" x14ac:dyDescent="0.25">
      <c r="W10459" t="s">
        <v>21703</v>
      </c>
      <c r="X10459" t="s">
        <v>21704</v>
      </c>
      <c r="Y10459" t="s">
        <v>3467</v>
      </c>
    </row>
    <row r="10460" spans="23:25" x14ac:dyDescent="0.25">
      <c r="W10460" t="s">
        <v>21705</v>
      </c>
      <c r="X10460" t="s">
        <v>21706</v>
      </c>
      <c r="Y10460" t="s">
        <v>3467</v>
      </c>
    </row>
    <row r="10461" spans="23:25" x14ac:dyDescent="0.25">
      <c r="W10461" t="s">
        <v>21707</v>
      </c>
      <c r="X10461" t="s">
        <v>21708</v>
      </c>
      <c r="Y10461" t="s">
        <v>3467</v>
      </c>
    </row>
    <row r="10462" spans="23:25" x14ac:dyDescent="0.25">
      <c r="W10462" t="s">
        <v>21709</v>
      </c>
      <c r="X10462" t="s">
        <v>21710</v>
      </c>
      <c r="Y10462" t="s">
        <v>3467</v>
      </c>
    </row>
    <row r="10463" spans="23:25" x14ac:dyDescent="0.25">
      <c r="W10463" t="s">
        <v>21711</v>
      </c>
      <c r="X10463" t="s">
        <v>21712</v>
      </c>
      <c r="Y10463" t="s">
        <v>3467</v>
      </c>
    </row>
    <row r="10464" spans="23:25" x14ac:dyDescent="0.25">
      <c r="W10464" t="s">
        <v>21713</v>
      </c>
      <c r="X10464" t="s">
        <v>21714</v>
      </c>
      <c r="Y10464" t="s">
        <v>3467</v>
      </c>
    </row>
    <row r="10465" spans="23:25" x14ac:dyDescent="0.25">
      <c r="W10465" t="s">
        <v>21715</v>
      </c>
      <c r="X10465" t="s">
        <v>21716</v>
      </c>
      <c r="Y10465" t="s">
        <v>3467</v>
      </c>
    </row>
    <row r="10466" spans="23:25" x14ac:dyDescent="0.25">
      <c r="W10466" t="s">
        <v>21717</v>
      </c>
      <c r="X10466" t="s">
        <v>21718</v>
      </c>
      <c r="Y10466" t="s">
        <v>3467</v>
      </c>
    </row>
    <row r="10467" spans="23:25" x14ac:dyDescent="0.25">
      <c r="W10467" t="s">
        <v>21719</v>
      </c>
      <c r="X10467" t="s">
        <v>21720</v>
      </c>
      <c r="Y10467" t="s">
        <v>3467</v>
      </c>
    </row>
    <row r="10468" spans="23:25" x14ac:dyDescent="0.25">
      <c r="W10468" t="s">
        <v>21721</v>
      </c>
      <c r="X10468" t="s">
        <v>21722</v>
      </c>
      <c r="Y10468" t="s">
        <v>3467</v>
      </c>
    </row>
    <row r="10469" spans="23:25" x14ac:dyDescent="0.25">
      <c r="W10469" t="s">
        <v>21723</v>
      </c>
      <c r="X10469" t="s">
        <v>21724</v>
      </c>
      <c r="Y10469" t="s">
        <v>3467</v>
      </c>
    </row>
    <row r="10470" spans="23:25" x14ac:dyDescent="0.25">
      <c r="W10470" t="s">
        <v>21725</v>
      </c>
      <c r="X10470" t="s">
        <v>21726</v>
      </c>
      <c r="Y10470" t="s">
        <v>3467</v>
      </c>
    </row>
    <row r="10471" spans="23:25" x14ac:dyDescent="0.25">
      <c r="W10471" t="s">
        <v>21727</v>
      </c>
      <c r="X10471" t="s">
        <v>21728</v>
      </c>
      <c r="Y10471" t="s">
        <v>3467</v>
      </c>
    </row>
    <row r="10472" spans="23:25" x14ac:dyDescent="0.25">
      <c r="W10472" t="s">
        <v>21729</v>
      </c>
      <c r="X10472" t="s">
        <v>21730</v>
      </c>
      <c r="Y10472" t="s">
        <v>3467</v>
      </c>
    </row>
    <row r="10473" spans="23:25" x14ac:dyDescent="0.25">
      <c r="W10473" t="s">
        <v>21731</v>
      </c>
      <c r="X10473" t="s">
        <v>21732</v>
      </c>
      <c r="Y10473" t="s">
        <v>3467</v>
      </c>
    </row>
    <row r="10474" spans="23:25" x14ac:dyDescent="0.25">
      <c r="W10474" t="s">
        <v>21733</v>
      </c>
      <c r="X10474" t="s">
        <v>21734</v>
      </c>
      <c r="Y10474" t="s">
        <v>3467</v>
      </c>
    </row>
    <row r="10475" spans="23:25" x14ac:dyDescent="0.25">
      <c r="W10475" t="s">
        <v>21735</v>
      </c>
      <c r="X10475" t="s">
        <v>21736</v>
      </c>
      <c r="Y10475" t="s">
        <v>3467</v>
      </c>
    </row>
    <row r="10476" spans="23:25" x14ac:dyDescent="0.25">
      <c r="W10476" t="s">
        <v>21737</v>
      </c>
      <c r="X10476" t="s">
        <v>21738</v>
      </c>
      <c r="Y10476" t="s">
        <v>3467</v>
      </c>
    </row>
    <row r="10477" spans="23:25" x14ac:dyDescent="0.25">
      <c r="W10477" t="s">
        <v>21739</v>
      </c>
      <c r="X10477" t="s">
        <v>21740</v>
      </c>
      <c r="Y10477" t="s">
        <v>3467</v>
      </c>
    </row>
    <row r="10478" spans="23:25" x14ac:dyDescent="0.25">
      <c r="W10478" t="s">
        <v>21741</v>
      </c>
      <c r="X10478" t="s">
        <v>21742</v>
      </c>
      <c r="Y10478" t="s">
        <v>3467</v>
      </c>
    </row>
    <row r="10479" spans="23:25" x14ac:dyDescent="0.25">
      <c r="W10479" t="s">
        <v>21743</v>
      </c>
      <c r="X10479" t="s">
        <v>21744</v>
      </c>
      <c r="Y10479" t="s">
        <v>3467</v>
      </c>
    </row>
    <row r="10480" spans="23:25" x14ac:dyDescent="0.25">
      <c r="W10480" t="s">
        <v>21745</v>
      </c>
      <c r="X10480" t="s">
        <v>21746</v>
      </c>
      <c r="Y10480" t="s">
        <v>3467</v>
      </c>
    </row>
    <row r="10481" spans="23:25" x14ac:dyDescent="0.25">
      <c r="W10481" t="s">
        <v>21747</v>
      </c>
      <c r="X10481" t="s">
        <v>21748</v>
      </c>
      <c r="Y10481" t="s">
        <v>3467</v>
      </c>
    </row>
    <row r="10482" spans="23:25" x14ac:dyDescent="0.25">
      <c r="W10482" t="s">
        <v>21749</v>
      </c>
      <c r="X10482" t="s">
        <v>21750</v>
      </c>
      <c r="Y10482" t="s">
        <v>3467</v>
      </c>
    </row>
    <row r="10483" spans="23:25" x14ac:dyDescent="0.25">
      <c r="W10483" t="s">
        <v>21751</v>
      </c>
      <c r="X10483" t="s">
        <v>21752</v>
      </c>
      <c r="Y10483" t="s">
        <v>3467</v>
      </c>
    </row>
    <row r="10484" spans="23:25" x14ac:dyDescent="0.25">
      <c r="W10484" t="s">
        <v>21753</v>
      </c>
      <c r="X10484" t="s">
        <v>21754</v>
      </c>
      <c r="Y10484" t="s">
        <v>3467</v>
      </c>
    </row>
    <row r="10485" spans="23:25" x14ac:dyDescent="0.25">
      <c r="W10485" t="s">
        <v>21755</v>
      </c>
      <c r="X10485" t="s">
        <v>21756</v>
      </c>
      <c r="Y10485" t="s">
        <v>3467</v>
      </c>
    </row>
    <row r="10486" spans="23:25" x14ac:dyDescent="0.25">
      <c r="W10486" t="s">
        <v>21757</v>
      </c>
      <c r="X10486" t="s">
        <v>21758</v>
      </c>
      <c r="Y10486" t="s">
        <v>3467</v>
      </c>
    </row>
    <row r="10487" spans="23:25" x14ac:dyDescent="0.25">
      <c r="W10487" t="s">
        <v>21759</v>
      </c>
      <c r="X10487" t="s">
        <v>21760</v>
      </c>
      <c r="Y10487" t="s">
        <v>3467</v>
      </c>
    </row>
    <row r="10488" spans="23:25" x14ac:dyDescent="0.25">
      <c r="W10488" t="s">
        <v>21761</v>
      </c>
      <c r="X10488" t="s">
        <v>21762</v>
      </c>
      <c r="Y10488" t="s">
        <v>3467</v>
      </c>
    </row>
    <row r="10489" spans="23:25" x14ac:dyDescent="0.25">
      <c r="W10489" t="s">
        <v>21763</v>
      </c>
      <c r="X10489" t="s">
        <v>21764</v>
      </c>
      <c r="Y10489" t="s">
        <v>3467</v>
      </c>
    </row>
    <row r="10490" spans="23:25" x14ac:dyDescent="0.25">
      <c r="W10490" t="s">
        <v>21765</v>
      </c>
      <c r="X10490" t="s">
        <v>21766</v>
      </c>
      <c r="Y10490" t="s">
        <v>3467</v>
      </c>
    </row>
    <row r="10491" spans="23:25" x14ac:dyDescent="0.25">
      <c r="W10491" t="s">
        <v>21767</v>
      </c>
      <c r="X10491" t="s">
        <v>21768</v>
      </c>
      <c r="Y10491" t="s">
        <v>3467</v>
      </c>
    </row>
    <row r="10492" spans="23:25" x14ac:dyDescent="0.25">
      <c r="W10492" t="s">
        <v>21769</v>
      </c>
      <c r="X10492" t="s">
        <v>21770</v>
      </c>
      <c r="Y10492" t="s">
        <v>3467</v>
      </c>
    </row>
    <row r="10493" spans="23:25" x14ac:dyDescent="0.25">
      <c r="W10493" t="s">
        <v>21771</v>
      </c>
      <c r="X10493" t="s">
        <v>21772</v>
      </c>
      <c r="Y10493" t="s">
        <v>3467</v>
      </c>
    </row>
    <row r="10494" spans="23:25" x14ac:dyDescent="0.25">
      <c r="W10494" t="s">
        <v>21773</v>
      </c>
      <c r="X10494" t="s">
        <v>21774</v>
      </c>
      <c r="Y10494" t="s">
        <v>3467</v>
      </c>
    </row>
    <row r="10495" spans="23:25" x14ac:dyDescent="0.25">
      <c r="W10495" t="s">
        <v>21775</v>
      </c>
      <c r="X10495" t="s">
        <v>21776</v>
      </c>
      <c r="Y10495" t="s">
        <v>3467</v>
      </c>
    </row>
    <row r="10496" spans="23:25" x14ac:dyDescent="0.25">
      <c r="W10496" t="s">
        <v>21777</v>
      </c>
      <c r="X10496" t="s">
        <v>21778</v>
      </c>
      <c r="Y10496" t="s">
        <v>3467</v>
      </c>
    </row>
    <row r="10497" spans="23:25" x14ac:dyDescent="0.25">
      <c r="W10497" t="s">
        <v>21779</v>
      </c>
      <c r="X10497" t="s">
        <v>21780</v>
      </c>
      <c r="Y10497" t="s">
        <v>3467</v>
      </c>
    </row>
    <row r="10498" spans="23:25" x14ac:dyDescent="0.25">
      <c r="W10498" t="s">
        <v>21781</v>
      </c>
      <c r="X10498" t="s">
        <v>21782</v>
      </c>
      <c r="Y10498" t="s">
        <v>3467</v>
      </c>
    </row>
    <row r="10499" spans="23:25" x14ac:dyDescent="0.25">
      <c r="W10499" t="s">
        <v>21783</v>
      </c>
      <c r="X10499" t="s">
        <v>21784</v>
      </c>
      <c r="Y10499" t="s">
        <v>3467</v>
      </c>
    </row>
    <row r="10500" spans="23:25" x14ac:dyDescent="0.25">
      <c r="W10500" t="s">
        <v>21785</v>
      </c>
      <c r="X10500" t="s">
        <v>21786</v>
      </c>
      <c r="Y10500" t="s">
        <v>3467</v>
      </c>
    </row>
    <row r="10501" spans="23:25" x14ac:dyDescent="0.25">
      <c r="W10501" t="s">
        <v>21787</v>
      </c>
      <c r="X10501" t="s">
        <v>21788</v>
      </c>
      <c r="Y10501" t="s">
        <v>3467</v>
      </c>
    </row>
    <row r="10502" spans="23:25" x14ac:dyDescent="0.25">
      <c r="W10502" t="s">
        <v>21789</v>
      </c>
      <c r="X10502" t="s">
        <v>21790</v>
      </c>
      <c r="Y10502" t="s">
        <v>3467</v>
      </c>
    </row>
    <row r="10503" spans="23:25" x14ac:dyDescent="0.25">
      <c r="W10503" t="s">
        <v>21791</v>
      </c>
      <c r="X10503" t="s">
        <v>21792</v>
      </c>
      <c r="Y10503" t="s">
        <v>3467</v>
      </c>
    </row>
    <row r="10504" spans="23:25" x14ac:dyDescent="0.25">
      <c r="W10504" t="s">
        <v>21793</v>
      </c>
      <c r="X10504" t="s">
        <v>21794</v>
      </c>
      <c r="Y10504" t="s">
        <v>3467</v>
      </c>
    </row>
    <row r="10505" spans="23:25" x14ac:dyDescent="0.25">
      <c r="W10505" t="s">
        <v>21795</v>
      </c>
      <c r="X10505" t="s">
        <v>21796</v>
      </c>
      <c r="Y10505" t="s">
        <v>3467</v>
      </c>
    </row>
    <row r="10506" spans="23:25" x14ac:dyDescent="0.25">
      <c r="W10506" t="s">
        <v>21797</v>
      </c>
      <c r="X10506" t="s">
        <v>21798</v>
      </c>
      <c r="Y10506" t="s">
        <v>3467</v>
      </c>
    </row>
    <row r="10507" spans="23:25" x14ac:dyDescent="0.25">
      <c r="W10507" t="s">
        <v>21799</v>
      </c>
      <c r="X10507" t="s">
        <v>21800</v>
      </c>
      <c r="Y10507" t="s">
        <v>3467</v>
      </c>
    </row>
    <row r="10508" spans="23:25" x14ac:dyDescent="0.25">
      <c r="W10508" t="s">
        <v>21801</v>
      </c>
      <c r="X10508" t="s">
        <v>21802</v>
      </c>
      <c r="Y10508" t="s">
        <v>3467</v>
      </c>
    </row>
    <row r="10509" spans="23:25" x14ac:dyDescent="0.25">
      <c r="W10509" t="s">
        <v>21803</v>
      </c>
      <c r="X10509" t="s">
        <v>21804</v>
      </c>
      <c r="Y10509" t="s">
        <v>3467</v>
      </c>
    </row>
    <row r="10510" spans="23:25" x14ac:dyDescent="0.25">
      <c r="W10510" t="s">
        <v>21805</v>
      </c>
      <c r="X10510" t="s">
        <v>21806</v>
      </c>
      <c r="Y10510" t="s">
        <v>3467</v>
      </c>
    </row>
    <row r="10511" spans="23:25" x14ac:dyDescent="0.25">
      <c r="W10511" t="s">
        <v>21807</v>
      </c>
      <c r="X10511" t="s">
        <v>21808</v>
      </c>
      <c r="Y10511" t="s">
        <v>3467</v>
      </c>
    </row>
    <row r="10512" spans="23:25" x14ac:dyDescent="0.25">
      <c r="W10512" t="s">
        <v>21809</v>
      </c>
      <c r="X10512" t="s">
        <v>21810</v>
      </c>
      <c r="Y10512" t="s">
        <v>3467</v>
      </c>
    </row>
    <row r="10513" spans="23:25" x14ac:dyDescent="0.25">
      <c r="W10513" t="s">
        <v>21811</v>
      </c>
      <c r="X10513" t="s">
        <v>21812</v>
      </c>
      <c r="Y10513" t="s">
        <v>3467</v>
      </c>
    </row>
    <row r="10514" spans="23:25" x14ac:dyDescent="0.25">
      <c r="W10514" t="s">
        <v>21813</v>
      </c>
      <c r="X10514" t="s">
        <v>21814</v>
      </c>
      <c r="Y10514" t="s">
        <v>3467</v>
      </c>
    </row>
    <row r="10515" spans="23:25" x14ac:dyDescent="0.25">
      <c r="W10515" t="s">
        <v>21815</v>
      </c>
      <c r="X10515" t="s">
        <v>21816</v>
      </c>
      <c r="Y10515" t="s">
        <v>3467</v>
      </c>
    </row>
    <row r="10516" spans="23:25" x14ac:dyDescent="0.25">
      <c r="W10516" t="s">
        <v>21817</v>
      </c>
      <c r="X10516" t="s">
        <v>21818</v>
      </c>
      <c r="Y10516" t="s">
        <v>3467</v>
      </c>
    </row>
    <row r="10517" spans="23:25" x14ac:dyDescent="0.25">
      <c r="W10517" t="s">
        <v>21819</v>
      </c>
      <c r="X10517" t="s">
        <v>21820</v>
      </c>
      <c r="Y10517" t="s">
        <v>3467</v>
      </c>
    </row>
    <row r="10518" spans="23:25" x14ac:dyDescent="0.25">
      <c r="W10518" t="s">
        <v>21821</v>
      </c>
      <c r="X10518" t="s">
        <v>21822</v>
      </c>
      <c r="Y10518" t="s">
        <v>3467</v>
      </c>
    </row>
    <row r="10519" spans="23:25" x14ac:dyDescent="0.25">
      <c r="W10519" t="s">
        <v>21823</v>
      </c>
      <c r="X10519" t="s">
        <v>21824</v>
      </c>
      <c r="Y10519" t="s">
        <v>3467</v>
      </c>
    </row>
    <row r="10520" spans="23:25" x14ac:dyDescent="0.25">
      <c r="W10520" t="s">
        <v>21825</v>
      </c>
      <c r="X10520" t="s">
        <v>21826</v>
      </c>
      <c r="Y10520" t="s">
        <v>3467</v>
      </c>
    </row>
    <row r="10521" spans="23:25" x14ac:dyDescent="0.25">
      <c r="W10521" t="s">
        <v>21827</v>
      </c>
      <c r="X10521" t="s">
        <v>21828</v>
      </c>
      <c r="Y10521" t="s">
        <v>3467</v>
      </c>
    </row>
    <row r="10522" spans="23:25" x14ac:dyDescent="0.25">
      <c r="W10522" t="s">
        <v>21829</v>
      </c>
      <c r="X10522" t="s">
        <v>21830</v>
      </c>
      <c r="Y10522" t="s">
        <v>3467</v>
      </c>
    </row>
    <row r="10523" spans="23:25" x14ac:dyDescent="0.25">
      <c r="W10523" t="s">
        <v>21831</v>
      </c>
      <c r="X10523" t="s">
        <v>21832</v>
      </c>
      <c r="Y10523" t="s">
        <v>3467</v>
      </c>
    </row>
    <row r="10524" spans="23:25" x14ac:dyDescent="0.25">
      <c r="W10524" t="s">
        <v>21833</v>
      </c>
      <c r="X10524" t="s">
        <v>21834</v>
      </c>
      <c r="Y10524" t="s">
        <v>3467</v>
      </c>
    </row>
    <row r="10525" spans="23:25" x14ac:dyDescent="0.25">
      <c r="W10525" t="s">
        <v>21835</v>
      </c>
      <c r="X10525" t="s">
        <v>21836</v>
      </c>
      <c r="Y10525" t="s">
        <v>3467</v>
      </c>
    </row>
    <row r="10526" spans="23:25" x14ac:dyDescent="0.25">
      <c r="W10526" t="s">
        <v>21837</v>
      </c>
      <c r="X10526" t="s">
        <v>21838</v>
      </c>
      <c r="Y10526" t="s">
        <v>3467</v>
      </c>
    </row>
    <row r="10527" spans="23:25" x14ac:dyDescent="0.25">
      <c r="W10527" t="s">
        <v>21839</v>
      </c>
      <c r="X10527" t="s">
        <v>21840</v>
      </c>
      <c r="Y10527" t="s">
        <v>3467</v>
      </c>
    </row>
    <row r="10528" spans="23:25" x14ac:dyDescent="0.25">
      <c r="W10528" t="s">
        <v>21841</v>
      </c>
      <c r="X10528" t="s">
        <v>21842</v>
      </c>
      <c r="Y10528" t="s">
        <v>3467</v>
      </c>
    </row>
    <row r="10529" spans="23:25" x14ac:dyDescent="0.25">
      <c r="W10529" t="s">
        <v>21843</v>
      </c>
      <c r="X10529" t="s">
        <v>21844</v>
      </c>
      <c r="Y10529" t="s">
        <v>3467</v>
      </c>
    </row>
    <row r="10530" spans="23:25" x14ac:dyDescent="0.25">
      <c r="W10530" t="s">
        <v>21845</v>
      </c>
      <c r="X10530" t="s">
        <v>21846</v>
      </c>
      <c r="Y10530" t="s">
        <v>3467</v>
      </c>
    </row>
    <row r="10531" spans="23:25" x14ac:dyDescent="0.25">
      <c r="W10531" t="s">
        <v>21847</v>
      </c>
      <c r="X10531" t="s">
        <v>21848</v>
      </c>
      <c r="Y10531" t="s">
        <v>3467</v>
      </c>
    </row>
    <row r="10532" spans="23:25" x14ac:dyDescent="0.25">
      <c r="W10532" t="s">
        <v>21849</v>
      </c>
      <c r="X10532" t="s">
        <v>21850</v>
      </c>
      <c r="Y10532" t="s">
        <v>3467</v>
      </c>
    </row>
    <row r="10533" spans="23:25" x14ac:dyDescent="0.25">
      <c r="W10533" t="s">
        <v>21851</v>
      </c>
      <c r="X10533" t="s">
        <v>21852</v>
      </c>
      <c r="Y10533" t="s">
        <v>3467</v>
      </c>
    </row>
    <row r="10534" spans="23:25" x14ac:dyDescent="0.25">
      <c r="W10534" t="s">
        <v>21853</v>
      </c>
      <c r="X10534" t="s">
        <v>21854</v>
      </c>
      <c r="Y10534" t="s">
        <v>3467</v>
      </c>
    </row>
    <row r="10535" spans="23:25" x14ac:dyDescent="0.25">
      <c r="W10535" t="s">
        <v>21855</v>
      </c>
      <c r="X10535" t="s">
        <v>21856</v>
      </c>
      <c r="Y10535" t="s">
        <v>3467</v>
      </c>
    </row>
    <row r="10536" spans="23:25" x14ac:dyDescent="0.25">
      <c r="W10536" t="s">
        <v>21857</v>
      </c>
      <c r="X10536" t="s">
        <v>21858</v>
      </c>
      <c r="Y10536" t="s">
        <v>3467</v>
      </c>
    </row>
    <row r="10537" spans="23:25" x14ac:dyDescent="0.25">
      <c r="W10537" t="s">
        <v>21859</v>
      </c>
      <c r="X10537" t="s">
        <v>21860</v>
      </c>
      <c r="Y10537" t="s">
        <v>3467</v>
      </c>
    </row>
    <row r="10538" spans="23:25" x14ac:dyDescent="0.25">
      <c r="W10538" t="s">
        <v>21861</v>
      </c>
      <c r="X10538" t="s">
        <v>21862</v>
      </c>
      <c r="Y10538" t="s">
        <v>3467</v>
      </c>
    </row>
    <row r="10539" spans="23:25" x14ac:dyDescent="0.25">
      <c r="W10539" t="s">
        <v>21863</v>
      </c>
      <c r="X10539" t="s">
        <v>21864</v>
      </c>
      <c r="Y10539" t="s">
        <v>3467</v>
      </c>
    </row>
    <row r="10540" spans="23:25" x14ac:dyDescent="0.25">
      <c r="W10540" t="s">
        <v>21865</v>
      </c>
      <c r="X10540" t="s">
        <v>21866</v>
      </c>
      <c r="Y10540" t="s">
        <v>3467</v>
      </c>
    </row>
    <row r="10541" spans="23:25" x14ac:dyDescent="0.25">
      <c r="W10541" t="s">
        <v>21867</v>
      </c>
      <c r="X10541" t="s">
        <v>21868</v>
      </c>
      <c r="Y10541" t="s">
        <v>3467</v>
      </c>
    </row>
    <row r="10542" spans="23:25" x14ac:dyDescent="0.25">
      <c r="W10542" t="s">
        <v>21869</v>
      </c>
      <c r="X10542" t="s">
        <v>21870</v>
      </c>
      <c r="Y10542" t="s">
        <v>3467</v>
      </c>
    </row>
    <row r="10543" spans="23:25" x14ac:dyDescent="0.25">
      <c r="W10543" t="s">
        <v>21871</v>
      </c>
      <c r="X10543" t="s">
        <v>21872</v>
      </c>
      <c r="Y10543" t="s">
        <v>3467</v>
      </c>
    </row>
    <row r="10544" spans="23:25" x14ac:dyDescent="0.25">
      <c r="W10544" t="s">
        <v>21873</v>
      </c>
      <c r="X10544" t="s">
        <v>21874</v>
      </c>
      <c r="Y10544" t="s">
        <v>3467</v>
      </c>
    </row>
    <row r="10545" spans="23:25" x14ac:dyDescent="0.25">
      <c r="W10545" t="s">
        <v>21875</v>
      </c>
      <c r="X10545" t="s">
        <v>21876</v>
      </c>
      <c r="Y10545" t="s">
        <v>3467</v>
      </c>
    </row>
    <row r="10546" spans="23:25" x14ac:dyDescent="0.25">
      <c r="W10546" t="s">
        <v>21877</v>
      </c>
      <c r="X10546" t="s">
        <v>21878</v>
      </c>
      <c r="Y10546" t="s">
        <v>3467</v>
      </c>
    </row>
    <row r="10547" spans="23:25" x14ac:dyDescent="0.25">
      <c r="W10547" t="s">
        <v>21879</v>
      </c>
      <c r="X10547" t="s">
        <v>21880</v>
      </c>
      <c r="Y10547" t="s">
        <v>3467</v>
      </c>
    </row>
    <row r="10548" spans="23:25" x14ac:dyDescent="0.25">
      <c r="W10548" t="s">
        <v>21881</v>
      </c>
      <c r="X10548" t="s">
        <v>21882</v>
      </c>
      <c r="Y10548" t="s">
        <v>3467</v>
      </c>
    </row>
    <row r="10549" spans="23:25" x14ac:dyDescent="0.25">
      <c r="W10549" t="s">
        <v>21883</v>
      </c>
      <c r="X10549" t="s">
        <v>21884</v>
      </c>
      <c r="Y10549" t="s">
        <v>3467</v>
      </c>
    </row>
    <row r="10550" spans="23:25" x14ac:dyDescent="0.25">
      <c r="W10550" t="s">
        <v>21885</v>
      </c>
      <c r="X10550" t="s">
        <v>21886</v>
      </c>
      <c r="Y10550" t="s">
        <v>3467</v>
      </c>
    </row>
    <row r="10551" spans="23:25" x14ac:dyDescent="0.25">
      <c r="W10551" t="s">
        <v>21887</v>
      </c>
      <c r="X10551" t="s">
        <v>21888</v>
      </c>
      <c r="Y10551" t="s">
        <v>3467</v>
      </c>
    </row>
    <row r="10552" spans="23:25" x14ac:dyDescent="0.25">
      <c r="W10552" t="s">
        <v>21889</v>
      </c>
      <c r="X10552" t="s">
        <v>21890</v>
      </c>
      <c r="Y10552" t="s">
        <v>3467</v>
      </c>
    </row>
    <row r="10553" spans="23:25" x14ac:dyDescent="0.25">
      <c r="W10553" t="s">
        <v>21891</v>
      </c>
      <c r="X10553" t="s">
        <v>21892</v>
      </c>
      <c r="Y10553" t="s">
        <v>3467</v>
      </c>
    </row>
    <row r="10554" spans="23:25" x14ac:dyDescent="0.25">
      <c r="W10554" t="s">
        <v>21893</v>
      </c>
      <c r="X10554" t="s">
        <v>21894</v>
      </c>
      <c r="Y10554" t="s">
        <v>3467</v>
      </c>
    </row>
    <row r="10555" spans="23:25" x14ac:dyDescent="0.25">
      <c r="W10555" t="s">
        <v>21895</v>
      </c>
      <c r="X10555" t="s">
        <v>21896</v>
      </c>
      <c r="Y10555" t="s">
        <v>3467</v>
      </c>
    </row>
    <row r="10556" spans="23:25" x14ac:dyDescent="0.25">
      <c r="W10556" t="s">
        <v>21897</v>
      </c>
      <c r="X10556" t="s">
        <v>21898</v>
      </c>
      <c r="Y10556" t="s">
        <v>3467</v>
      </c>
    </row>
    <row r="10557" spans="23:25" x14ac:dyDescent="0.25">
      <c r="W10557" t="s">
        <v>21899</v>
      </c>
      <c r="X10557" t="s">
        <v>21900</v>
      </c>
      <c r="Y10557" t="s">
        <v>3467</v>
      </c>
    </row>
    <row r="10558" spans="23:25" x14ac:dyDescent="0.25">
      <c r="W10558" t="s">
        <v>21901</v>
      </c>
      <c r="X10558" t="s">
        <v>21902</v>
      </c>
      <c r="Y10558" t="s">
        <v>3467</v>
      </c>
    </row>
    <row r="10559" spans="23:25" x14ac:dyDescent="0.25">
      <c r="W10559" t="s">
        <v>21903</v>
      </c>
      <c r="X10559" t="s">
        <v>21904</v>
      </c>
      <c r="Y10559" t="s">
        <v>3467</v>
      </c>
    </row>
    <row r="10560" spans="23:25" x14ac:dyDescent="0.25">
      <c r="W10560" t="s">
        <v>21905</v>
      </c>
      <c r="X10560" t="s">
        <v>21906</v>
      </c>
      <c r="Y10560" t="s">
        <v>3467</v>
      </c>
    </row>
    <row r="10561" spans="23:25" x14ac:dyDescent="0.25">
      <c r="W10561" t="s">
        <v>21907</v>
      </c>
      <c r="X10561" t="s">
        <v>21908</v>
      </c>
      <c r="Y10561" t="s">
        <v>3467</v>
      </c>
    </row>
    <row r="10562" spans="23:25" x14ac:dyDescent="0.25">
      <c r="W10562" t="s">
        <v>21909</v>
      </c>
      <c r="X10562" t="s">
        <v>21910</v>
      </c>
      <c r="Y10562" t="s">
        <v>3467</v>
      </c>
    </row>
    <row r="10563" spans="23:25" x14ac:dyDescent="0.25">
      <c r="W10563" t="s">
        <v>21911</v>
      </c>
      <c r="X10563" t="s">
        <v>21912</v>
      </c>
      <c r="Y10563" t="s">
        <v>3467</v>
      </c>
    </row>
    <row r="10564" spans="23:25" x14ac:dyDescent="0.25">
      <c r="W10564" t="s">
        <v>21913</v>
      </c>
      <c r="X10564" t="s">
        <v>21914</v>
      </c>
      <c r="Y10564" t="s">
        <v>3467</v>
      </c>
    </row>
    <row r="10565" spans="23:25" x14ac:dyDescent="0.25">
      <c r="W10565" t="s">
        <v>21915</v>
      </c>
      <c r="X10565" t="s">
        <v>21916</v>
      </c>
      <c r="Y10565" t="s">
        <v>3467</v>
      </c>
    </row>
    <row r="10566" spans="23:25" x14ac:dyDescent="0.25">
      <c r="W10566" t="s">
        <v>21917</v>
      </c>
      <c r="X10566" t="s">
        <v>21918</v>
      </c>
      <c r="Y10566" t="s">
        <v>3467</v>
      </c>
    </row>
    <row r="10567" spans="23:25" x14ac:dyDescent="0.25">
      <c r="W10567" t="s">
        <v>21919</v>
      </c>
      <c r="X10567" t="s">
        <v>21920</v>
      </c>
      <c r="Y10567" t="s">
        <v>3467</v>
      </c>
    </row>
    <row r="10568" spans="23:25" x14ac:dyDescent="0.25">
      <c r="W10568" t="s">
        <v>21921</v>
      </c>
      <c r="X10568" t="s">
        <v>21922</v>
      </c>
      <c r="Y10568" t="s">
        <v>3467</v>
      </c>
    </row>
    <row r="10569" spans="23:25" x14ac:dyDescent="0.25">
      <c r="W10569" t="s">
        <v>21923</v>
      </c>
      <c r="X10569" t="s">
        <v>21924</v>
      </c>
      <c r="Y10569" t="s">
        <v>3467</v>
      </c>
    </row>
    <row r="10570" spans="23:25" x14ac:dyDescent="0.25">
      <c r="W10570" t="s">
        <v>21925</v>
      </c>
      <c r="X10570" t="s">
        <v>21926</v>
      </c>
      <c r="Y10570" t="s">
        <v>3467</v>
      </c>
    </row>
    <row r="10571" spans="23:25" x14ac:dyDescent="0.25">
      <c r="W10571" t="s">
        <v>21927</v>
      </c>
      <c r="X10571" t="s">
        <v>21928</v>
      </c>
      <c r="Y10571" t="s">
        <v>3467</v>
      </c>
    </row>
    <row r="10572" spans="23:25" x14ac:dyDescent="0.25">
      <c r="W10572" t="s">
        <v>21929</v>
      </c>
      <c r="X10572" t="s">
        <v>21930</v>
      </c>
      <c r="Y10572" t="s">
        <v>3467</v>
      </c>
    </row>
    <row r="10573" spans="23:25" x14ac:dyDescent="0.25">
      <c r="W10573" t="s">
        <v>21931</v>
      </c>
      <c r="X10573" t="s">
        <v>21932</v>
      </c>
      <c r="Y10573" t="s">
        <v>3467</v>
      </c>
    </row>
    <row r="10574" spans="23:25" x14ac:dyDescent="0.25">
      <c r="W10574" t="s">
        <v>21933</v>
      </c>
      <c r="X10574" t="s">
        <v>21934</v>
      </c>
      <c r="Y10574" t="s">
        <v>3467</v>
      </c>
    </row>
    <row r="10575" spans="23:25" x14ac:dyDescent="0.25">
      <c r="W10575" t="s">
        <v>21935</v>
      </c>
      <c r="X10575" t="s">
        <v>21936</v>
      </c>
      <c r="Y10575" t="s">
        <v>3467</v>
      </c>
    </row>
    <row r="10576" spans="23:25" x14ac:dyDescent="0.25">
      <c r="W10576" t="s">
        <v>21937</v>
      </c>
      <c r="X10576" t="s">
        <v>21938</v>
      </c>
      <c r="Y10576" t="s">
        <v>3467</v>
      </c>
    </row>
    <row r="10577" spans="23:25" x14ac:dyDescent="0.25">
      <c r="W10577" t="s">
        <v>21939</v>
      </c>
      <c r="X10577" t="s">
        <v>21940</v>
      </c>
      <c r="Y10577" t="s">
        <v>3467</v>
      </c>
    </row>
    <row r="10578" spans="23:25" x14ac:dyDescent="0.25">
      <c r="W10578" t="s">
        <v>21941</v>
      </c>
      <c r="X10578" t="s">
        <v>21942</v>
      </c>
      <c r="Y10578" t="s">
        <v>3467</v>
      </c>
    </row>
    <row r="10579" spans="23:25" x14ac:dyDescent="0.25">
      <c r="W10579" t="s">
        <v>21943</v>
      </c>
      <c r="X10579" t="s">
        <v>21944</v>
      </c>
      <c r="Y10579" t="s">
        <v>3467</v>
      </c>
    </row>
    <row r="10580" spans="23:25" x14ac:dyDescent="0.25">
      <c r="W10580" t="s">
        <v>21945</v>
      </c>
      <c r="X10580" t="s">
        <v>21946</v>
      </c>
      <c r="Y10580" t="s">
        <v>3467</v>
      </c>
    </row>
    <row r="10581" spans="23:25" x14ac:dyDescent="0.25">
      <c r="W10581" t="s">
        <v>21947</v>
      </c>
      <c r="X10581" t="s">
        <v>21948</v>
      </c>
      <c r="Y10581" t="s">
        <v>3467</v>
      </c>
    </row>
    <row r="10582" spans="23:25" x14ac:dyDescent="0.25">
      <c r="W10582" t="s">
        <v>21949</v>
      </c>
      <c r="X10582" t="s">
        <v>21950</v>
      </c>
      <c r="Y10582" t="s">
        <v>3467</v>
      </c>
    </row>
    <row r="10583" spans="23:25" x14ac:dyDescent="0.25">
      <c r="W10583" t="s">
        <v>21951</v>
      </c>
      <c r="X10583" t="s">
        <v>21952</v>
      </c>
      <c r="Y10583" t="s">
        <v>3467</v>
      </c>
    </row>
    <row r="10584" spans="23:25" x14ac:dyDescent="0.25">
      <c r="W10584" t="s">
        <v>21953</v>
      </c>
      <c r="X10584" t="s">
        <v>21954</v>
      </c>
      <c r="Y10584" t="s">
        <v>3467</v>
      </c>
    </row>
    <row r="10585" spans="23:25" x14ac:dyDescent="0.25">
      <c r="W10585" t="s">
        <v>21955</v>
      </c>
      <c r="X10585" t="s">
        <v>21956</v>
      </c>
      <c r="Y10585" t="s">
        <v>3467</v>
      </c>
    </row>
    <row r="10586" spans="23:25" x14ac:dyDescent="0.25">
      <c r="W10586" t="s">
        <v>21957</v>
      </c>
      <c r="X10586" t="s">
        <v>21958</v>
      </c>
      <c r="Y10586" t="s">
        <v>3467</v>
      </c>
    </row>
    <row r="10587" spans="23:25" x14ac:dyDescent="0.25">
      <c r="W10587" t="s">
        <v>21959</v>
      </c>
      <c r="X10587" t="s">
        <v>21960</v>
      </c>
      <c r="Y10587" t="s">
        <v>3467</v>
      </c>
    </row>
    <row r="10588" spans="23:25" x14ac:dyDescent="0.25">
      <c r="W10588" t="s">
        <v>21961</v>
      </c>
      <c r="X10588" t="s">
        <v>21962</v>
      </c>
      <c r="Y10588" t="s">
        <v>3467</v>
      </c>
    </row>
    <row r="10589" spans="23:25" x14ac:dyDescent="0.25">
      <c r="W10589" t="s">
        <v>21963</v>
      </c>
      <c r="X10589" t="s">
        <v>21964</v>
      </c>
      <c r="Y10589" t="s">
        <v>3467</v>
      </c>
    </row>
    <row r="10590" spans="23:25" x14ac:dyDescent="0.25">
      <c r="W10590" t="s">
        <v>21965</v>
      </c>
      <c r="X10590" t="s">
        <v>21966</v>
      </c>
      <c r="Y10590" t="s">
        <v>3467</v>
      </c>
    </row>
    <row r="10591" spans="23:25" x14ac:dyDescent="0.25">
      <c r="W10591" t="s">
        <v>21967</v>
      </c>
      <c r="X10591" t="s">
        <v>21968</v>
      </c>
      <c r="Y10591" t="s">
        <v>3467</v>
      </c>
    </row>
    <row r="10592" spans="23:25" x14ac:dyDescent="0.25">
      <c r="W10592" t="s">
        <v>21969</v>
      </c>
      <c r="X10592" t="s">
        <v>21970</v>
      </c>
      <c r="Y10592" t="s">
        <v>3467</v>
      </c>
    </row>
    <row r="10593" spans="23:25" x14ac:dyDescent="0.25">
      <c r="W10593" t="s">
        <v>21971</v>
      </c>
      <c r="X10593" t="s">
        <v>21972</v>
      </c>
      <c r="Y10593" t="s">
        <v>3467</v>
      </c>
    </row>
    <row r="10594" spans="23:25" x14ac:dyDescent="0.25">
      <c r="W10594" t="s">
        <v>21973</v>
      </c>
      <c r="X10594" t="s">
        <v>21974</v>
      </c>
      <c r="Y10594" t="s">
        <v>3467</v>
      </c>
    </row>
    <row r="10595" spans="23:25" x14ac:dyDescent="0.25">
      <c r="W10595" t="s">
        <v>21975</v>
      </c>
      <c r="X10595" t="s">
        <v>21976</v>
      </c>
      <c r="Y10595" t="s">
        <v>3467</v>
      </c>
    </row>
    <row r="10596" spans="23:25" x14ac:dyDescent="0.25">
      <c r="W10596" t="s">
        <v>21977</v>
      </c>
      <c r="X10596" t="s">
        <v>21978</v>
      </c>
      <c r="Y10596" t="s">
        <v>3467</v>
      </c>
    </row>
    <row r="10597" spans="23:25" x14ac:dyDescent="0.25">
      <c r="W10597" t="s">
        <v>21979</v>
      </c>
      <c r="X10597" t="s">
        <v>21980</v>
      </c>
      <c r="Y10597" t="s">
        <v>3467</v>
      </c>
    </row>
    <row r="10598" spans="23:25" x14ac:dyDescent="0.25">
      <c r="W10598" t="s">
        <v>21981</v>
      </c>
      <c r="X10598" t="s">
        <v>21982</v>
      </c>
      <c r="Y10598" t="s">
        <v>3467</v>
      </c>
    </row>
    <row r="10599" spans="23:25" x14ac:dyDescent="0.25">
      <c r="W10599" t="s">
        <v>21983</v>
      </c>
      <c r="X10599" t="s">
        <v>21984</v>
      </c>
      <c r="Y10599" t="s">
        <v>3467</v>
      </c>
    </row>
    <row r="10600" spans="23:25" x14ac:dyDescent="0.25">
      <c r="W10600" t="s">
        <v>21985</v>
      </c>
      <c r="X10600" t="s">
        <v>21986</v>
      </c>
      <c r="Y10600" t="s">
        <v>3467</v>
      </c>
    </row>
    <row r="10601" spans="23:25" x14ac:dyDescent="0.25">
      <c r="W10601" t="s">
        <v>21987</v>
      </c>
      <c r="X10601" t="s">
        <v>21988</v>
      </c>
      <c r="Y10601" t="s">
        <v>3467</v>
      </c>
    </row>
    <row r="10602" spans="23:25" x14ac:dyDescent="0.25">
      <c r="W10602" t="s">
        <v>21989</v>
      </c>
      <c r="X10602" t="s">
        <v>21990</v>
      </c>
      <c r="Y10602" t="s">
        <v>3467</v>
      </c>
    </row>
    <row r="10603" spans="23:25" x14ac:dyDescent="0.25">
      <c r="W10603" t="s">
        <v>21991</v>
      </c>
      <c r="X10603" t="s">
        <v>21992</v>
      </c>
      <c r="Y10603" t="s">
        <v>3467</v>
      </c>
    </row>
    <row r="10604" spans="23:25" x14ac:dyDescent="0.25">
      <c r="W10604" t="s">
        <v>21993</v>
      </c>
      <c r="X10604" t="s">
        <v>21994</v>
      </c>
      <c r="Y10604" t="s">
        <v>3467</v>
      </c>
    </row>
    <row r="10605" spans="23:25" x14ac:dyDescent="0.25">
      <c r="W10605" t="s">
        <v>21995</v>
      </c>
      <c r="X10605" t="s">
        <v>21996</v>
      </c>
      <c r="Y10605" t="s">
        <v>3467</v>
      </c>
    </row>
    <row r="10606" spans="23:25" x14ac:dyDescent="0.25">
      <c r="W10606" t="s">
        <v>21997</v>
      </c>
      <c r="X10606" t="s">
        <v>21998</v>
      </c>
      <c r="Y10606" t="s">
        <v>3467</v>
      </c>
    </row>
    <row r="10607" spans="23:25" x14ac:dyDescent="0.25">
      <c r="W10607" t="s">
        <v>21999</v>
      </c>
      <c r="X10607" t="s">
        <v>22000</v>
      </c>
      <c r="Y10607" t="s">
        <v>3467</v>
      </c>
    </row>
    <row r="10608" spans="23:25" x14ac:dyDescent="0.25">
      <c r="W10608" t="s">
        <v>22001</v>
      </c>
      <c r="X10608" t="s">
        <v>22002</v>
      </c>
      <c r="Y10608" t="s">
        <v>3467</v>
      </c>
    </row>
    <row r="10609" spans="23:25" x14ac:dyDescent="0.25">
      <c r="W10609" t="s">
        <v>22003</v>
      </c>
      <c r="X10609" t="s">
        <v>22004</v>
      </c>
      <c r="Y10609" t="s">
        <v>3467</v>
      </c>
    </row>
    <row r="10610" spans="23:25" x14ac:dyDescent="0.25">
      <c r="W10610" t="s">
        <v>22005</v>
      </c>
      <c r="X10610" t="s">
        <v>22006</v>
      </c>
      <c r="Y10610" t="s">
        <v>3467</v>
      </c>
    </row>
    <row r="10611" spans="23:25" x14ac:dyDescent="0.25">
      <c r="W10611" t="s">
        <v>22007</v>
      </c>
      <c r="X10611" t="s">
        <v>22008</v>
      </c>
      <c r="Y10611" t="s">
        <v>3467</v>
      </c>
    </row>
    <row r="10612" spans="23:25" x14ac:dyDescent="0.25">
      <c r="W10612" t="s">
        <v>22009</v>
      </c>
      <c r="X10612" t="s">
        <v>22010</v>
      </c>
      <c r="Y10612" t="s">
        <v>3467</v>
      </c>
    </row>
    <row r="10613" spans="23:25" x14ac:dyDescent="0.25">
      <c r="W10613" t="s">
        <v>22011</v>
      </c>
      <c r="X10613" t="s">
        <v>22012</v>
      </c>
      <c r="Y10613" t="s">
        <v>3467</v>
      </c>
    </row>
    <row r="10614" spans="23:25" x14ac:dyDescent="0.25">
      <c r="W10614" t="s">
        <v>22013</v>
      </c>
      <c r="X10614" t="s">
        <v>22014</v>
      </c>
      <c r="Y10614" t="s">
        <v>3467</v>
      </c>
    </row>
    <row r="10615" spans="23:25" x14ac:dyDescent="0.25">
      <c r="W10615" t="s">
        <v>22015</v>
      </c>
      <c r="X10615" t="s">
        <v>22016</v>
      </c>
      <c r="Y10615" t="s">
        <v>3467</v>
      </c>
    </row>
    <row r="10616" spans="23:25" x14ac:dyDescent="0.25">
      <c r="W10616" t="s">
        <v>22017</v>
      </c>
      <c r="X10616" t="s">
        <v>22018</v>
      </c>
      <c r="Y10616" t="s">
        <v>3467</v>
      </c>
    </row>
    <row r="10617" spans="23:25" x14ac:dyDescent="0.25">
      <c r="W10617" t="s">
        <v>22019</v>
      </c>
      <c r="X10617" t="s">
        <v>22020</v>
      </c>
      <c r="Y10617" t="s">
        <v>3467</v>
      </c>
    </row>
    <row r="10618" spans="23:25" x14ac:dyDescent="0.25">
      <c r="W10618" t="s">
        <v>22021</v>
      </c>
      <c r="X10618" t="s">
        <v>22022</v>
      </c>
      <c r="Y10618" t="s">
        <v>3467</v>
      </c>
    </row>
    <row r="10619" spans="23:25" x14ac:dyDescent="0.25">
      <c r="W10619" t="s">
        <v>22023</v>
      </c>
      <c r="X10619" t="s">
        <v>22024</v>
      </c>
      <c r="Y10619" t="s">
        <v>3467</v>
      </c>
    </row>
    <row r="10620" spans="23:25" x14ac:dyDescent="0.25">
      <c r="W10620" t="s">
        <v>22025</v>
      </c>
      <c r="X10620" t="s">
        <v>22026</v>
      </c>
      <c r="Y10620" t="s">
        <v>3467</v>
      </c>
    </row>
    <row r="10621" spans="23:25" x14ac:dyDescent="0.25">
      <c r="W10621" t="s">
        <v>22027</v>
      </c>
      <c r="X10621" t="s">
        <v>22028</v>
      </c>
      <c r="Y10621" t="s">
        <v>3467</v>
      </c>
    </row>
    <row r="10622" spans="23:25" x14ac:dyDescent="0.25">
      <c r="W10622" t="s">
        <v>22029</v>
      </c>
      <c r="X10622" t="s">
        <v>22030</v>
      </c>
      <c r="Y10622" t="s">
        <v>3467</v>
      </c>
    </row>
    <row r="10623" spans="23:25" x14ac:dyDescent="0.25">
      <c r="W10623" t="s">
        <v>22031</v>
      </c>
      <c r="X10623" t="s">
        <v>22032</v>
      </c>
      <c r="Y10623" t="s">
        <v>3467</v>
      </c>
    </row>
    <row r="10624" spans="23:25" x14ac:dyDescent="0.25">
      <c r="W10624" t="s">
        <v>22033</v>
      </c>
      <c r="X10624" t="s">
        <v>22034</v>
      </c>
      <c r="Y10624" t="s">
        <v>3467</v>
      </c>
    </row>
    <row r="10625" spans="23:25" x14ac:dyDescent="0.25">
      <c r="W10625" t="s">
        <v>22035</v>
      </c>
      <c r="X10625" t="s">
        <v>22036</v>
      </c>
      <c r="Y10625" t="s">
        <v>3467</v>
      </c>
    </row>
    <row r="10626" spans="23:25" x14ac:dyDescent="0.25">
      <c r="W10626" t="s">
        <v>22037</v>
      </c>
      <c r="X10626" t="s">
        <v>22038</v>
      </c>
      <c r="Y10626" t="s">
        <v>3467</v>
      </c>
    </row>
    <row r="10627" spans="23:25" x14ac:dyDescent="0.25">
      <c r="W10627" t="s">
        <v>22039</v>
      </c>
      <c r="X10627" t="s">
        <v>22040</v>
      </c>
      <c r="Y10627" t="s">
        <v>3467</v>
      </c>
    </row>
    <row r="10628" spans="23:25" x14ac:dyDescent="0.25">
      <c r="W10628" t="s">
        <v>22041</v>
      </c>
      <c r="X10628" t="s">
        <v>22042</v>
      </c>
      <c r="Y10628" t="s">
        <v>3467</v>
      </c>
    </row>
    <row r="10629" spans="23:25" x14ac:dyDescent="0.25">
      <c r="W10629" t="s">
        <v>22043</v>
      </c>
      <c r="X10629" t="s">
        <v>22044</v>
      </c>
      <c r="Y10629" t="s">
        <v>3467</v>
      </c>
    </row>
    <row r="10630" spans="23:25" x14ac:dyDescent="0.25">
      <c r="W10630" t="s">
        <v>22045</v>
      </c>
      <c r="X10630" t="s">
        <v>22046</v>
      </c>
      <c r="Y10630" t="s">
        <v>3467</v>
      </c>
    </row>
    <row r="10631" spans="23:25" x14ac:dyDescent="0.25">
      <c r="W10631" t="s">
        <v>22047</v>
      </c>
      <c r="X10631" t="s">
        <v>22048</v>
      </c>
      <c r="Y10631" t="s">
        <v>3467</v>
      </c>
    </row>
    <row r="10632" spans="23:25" x14ac:dyDescent="0.25">
      <c r="W10632" t="s">
        <v>22049</v>
      </c>
      <c r="X10632" t="s">
        <v>22050</v>
      </c>
      <c r="Y10632" t="s">
        <v>3467</v>
      </c>
    </row>
    <row r="10633" spans="23:25" x14ac:dyDescent="0.25">
      <c r="W10633" t="s">
        <v>22051</v>
      </c>
      <c r="X10633" t="s">
        <v>22052</v>
      </c>
      <c r="Y10633" t="s">
        <v>3467</v>
      </c>
    </row>
    <row r="10634" spans="23:25" x14ac:dyDescent="0.25">
      <c r="W10634" t="s">
        <v>22053</v>
      </c>
      <c r="X10634" t="s">
        <v>22054</v>
      </c>
      <c r="Y10634" t="s">
        <v>3467</v>
      </c>
    </row>
    <row r="10635" spans="23:25" x14ac:dyDescent="0.25">
      <c r="W10635" t="s">
        <v>22055</v>
      </c>
      <c r="X10635" t="s">
        <v>22056</v>
      </c>
      <c r="Y10635" t="s">
        <v>3467</v>
      </c>
    </row>
    <row r="10636" spans="23:25" x14ac:dyDescent="0.25">
      <c r="W10636" t="s">
        <v>22057</v>
      </c>
      <c r="X10636" t="s">
        <v>22058</v>
      </c>
      <c r="Y10636" t="s">
        <v>3467</v>
      </c>
    </row>
    <row r="10637" spans="23:25" x14ac:dyDescent="0.25">
      <c r="W10637" t="s">
        <v>22059</v>
      </c>
      <c r="X10637" t="s">
        <v>22060</v>
      </c>
      <c r="Y10637" t="s">
        <v>3467</v>
      </c>
    </row>
    <row r="10638" spans="23:25" x14ac:dyDescent="0.25">
      <c r="W10638" t="s">
        <v>22061</v>
      </c>
      <c r="X10638" t="s">
        <v>22062</v>
      </c>
      <c r="Y10638" t="s">
        <v>3467</v>
      </c>
    </row>
    <row r="10639" spans="23:25" x14ac:dyDescent="0.25">
      <c r="W10639" t="s">
        <v>22063</v>
      </c>
      <c r="X10639" t="s">
        <v>22064</v>
      </c>
      <c r="Y10639" t="s">
        <v>3467</v>
      </c>
    </row>
    <row r="10640" spans="23:25" x14ac:dyDescent="0.25">
      <c r="W10640" t="s">
        <v>22065</v>
      </c>
      <c r="X10640" t="s">
        <v>22066</v>
      </c>
      <c r="Y10640" t="s">
        <v>3467</v>
      </c>
    </row>
    <row r="10641" spans="23:25" x14ac:dyDescent="0.25">
      <c r="W10641" t="s">
        <v>22067</v>
      </c>
      <c r="X10641" t="s">
        <v>22068</v>
      </c>
      <c r="Y10641" t="s">
        <v>3467</v>
      </c>
    </row>
    <row r="10642" spans="23:25" x14ac:dyDescent="0.25">
      <c r="W10642" t="s">
        <v>22069</v>
      </c>
      <c r="X10642" t="s">
        <v>22070</v>
      </c>
      <c r="Y10642" t="s">
        <v>3467</v>
      </c>
    </row>
    <row r="10643" spans="23:25" x14ac:dyDescent="0.25">
      <c r="W10643" t="s">
        <v>22071</v>
      </c>
      <c r="X10643" t="s">
        <v>22072</v>
      </c>
      <c r="Y10643" t="s">
        <v>3467</v>
      </c>
    </row>
    <row r="10644" spans="23:25" x14ac:dyDescent="0.25">
      <c r="W10644" t="s">
        <v>22073</v>
      </c>
      <c r="X10644" t="s">
        <v>22074</v>
      </c>
      <c r="Y10644" t="s">
        <v>3467</v>
      </c>
    </row>
    <row r="10645" spans="23:25" x14ac:dyDescent="0.25">
      <c r="W10645" t="s">
        <v>22075</v>
      </c>
      <c r="X10645" t="s">
        <v>22076</v>
      </c>
      <c r="Y10645" t="s">
        <v>3467</v>
      </c>
    </row>
    <row r="10646" spans="23:25" x14ac:dyDescent="0.25">
      <c r="W10646" t="s">
        <v>22077</v>
      </c>
      <c r="X10646" t="s">
        <v>22078</v>
      </c>
      <c r="Y10646" t="s">
        <v>3467</v>
      </c>
    </row>
    <row r="10647" spans="23:25" x14ac:dyDescent="0.25">
      <c r="W10647" t="s">
        <v>22079</v>
      </c>
      <c r="X10647" t="s">
        <v>22080</v>
      </c>
      <c r="Y10647" t="s">
        <v>3467</v>
      </c>
    </row>
    <row r="10648" spans="23:25" x14ac:dyDescent="0.25">
      <c r="W10648" t="s">
        <v>22081</v>
      </c>
      <c r="X10648" t="s">
        <v>22082</v>
      </c>
      <c r="Y10648" t="s">
        <v>3467</v>
      </c>
    </row>
    <row r="10649" spans="23:25" x14ac:dyDescent="0.25">
      <c r="W10649" t="s">
        <v>22083</v>
      </c>
      <c r="X10649" t="s">
        <v>22084</v>
      </c>
      <c r="Y10649" t="s">
        <v>3467</v>
      </c>
    </row>
    <row r="10650" spans="23:25" x14ac:dyDescent="0.25">
      <c r="W10650" t="s">
        <v>22085</v>
      </c>
      <c r="X10650" t="s">
        <v>22086</v>
      </c>
      <c r="Y10650" t="s">
        <v>22087</v>
      </c>
    </row>
    <row r="10651" spans="23:25" x14ac:dyDescent="0.25">
      <c r="W10651" t="s">
        <v>22088</v>
      </c>
      <c r="X10651" t="s">
        <v>22089</v>
      </c>
      <c r="Y10651" t="s">
        <v>22087</v>
      </c>
    </row>
    <row r="10652" spans="23:25" x14ac:dyDescent="0.25">
      <c r="W10652" t="s">
        <v>22090</v>
      </c>
      <c r="X10652" t="s">
        <v>22091</v>
      </c>
      <c r="Y10652" t="s">
        <v>22087</v>
      </c>
    </row>
    <row r="10653" spans="23:25" x14ac:dyDescent="0.25">
      <c r="W10653" t="s">
        <v>22092</v>
      </c>
      <c r="X10653" t="s">
        <v>22093</v>
      </c>
      <c r="Y10653" t="s">
        <v>22087</v>
      </c>
    </row>
    <row r="10654" spans="23:25" x14ac:dyDescent="0.25">
      <c r="W10654" t="s">
        <v>22094</v>
      </c>
      <c r="X10654" t="s">
        <v>22095</v>
      </c>
      <c r="Y10654" t="s">
        <v>22087</v>
      </c>
    </row>
    <row r="10655" spans="23:25" x14ac:dyDescent="0.25">
      <c r="W10655" t="s">
        <v>22096</v>
      </c>
      <c r="X10655" t="s">
        <v>22097</v>
      </c>
      <c r="Y10655" t="s">
        <v>22087</v>
      </c>
    </row>
    <row r="10656" spans="23:25" x14ac:dyDescent="0.25">
      <c r="W10656" t="s">
        <v>22098</v>
      </c>
      <c r="X10656" t="s">
        <v>22099</v>
      </c>
      <c r="Y10656" t="s">
        <v>22087</v>
      </c>
    </row>
    <row r="10657" spans="23:25" x14ac:dyDescent="0.25">
      <c r="W10657" t="s">
        <v>22100</v>
      </c>
      <c r="X10657" t="s">
        <v>22101</v>
      </c>
      <c r="Y10657" t="s">
        <v>22087</v>
      </c>
    </row>
    <row r="10658" spans="23:25" x14ac:dyDescent="0.25">
      <c r="W10658" t="s">
        <v>22102</v>
      </c>
      <c r="X10658" t="s">
        <v>22103</v>
      </c>
      <c r="Y10658" t="s">
        <v>22087</v>
      </c>
    </row>
    <row r="10659" spans="23:25" x14ac:dyDescent="0.25">
      <c r="W10659" t="s">
        <v>22104</v>
      </c>
      <c r="X10659" t="s">
        <v>22105</v>
      </c>
      <c r="Y10659" t="s">
        <v>22087</v>
      </c>
    </row>
    <row r="10660" spans="23:25" x14ac:dyDescent="0.25">
      <c r="W10660" t="s">
        <v>22106</v>
      </c>
      <c r="X10660" t="s">
        <v>22107</v>
      </c>
      <c r="Y10660" t="s">
        <v>22087</v>
      </c>
    </row>
    <row r="10661" spans="23:25" x14ac:dyDescent="0.25">
      <c r="W10661" t="s">
        <v>22108</v>
      </c>
      <c r="X10661" t="s">
        <v>22109</v>
      </c>
      <c r="Y10661" t="s">
        <v>22087</v>
      </c>
    </row>
    <row r="10662" spans="23:25" x14ac:dyDescent="0.25">
      <c r="W10662" t="s">
        <v>22110</v>
      </c>
      <c r="X10662" t="s">
        <v>22111</v>
      </c>
      <c r="Y10662" t="s">
        <v>22087</v>
      </c>
    </row>
    <row r="10663" spans="23:25" x14ac:dyDescent="0.25">
      <c r="W10663" t="s">
        <v>22112</v>
      </c>
      <c r="X10663" t="s">
        <v>22113</v>
      </c>
      <c r="Y10663" t="s">
        <v>22087</v>
      </c>
    </row>
    <row r="10664" spans="23:25" x14ac:dyDescent="0.25">
      <c r="W10664" t="s">
        <v>22114</v>
      </c>
      <c r="X10664" t="s">
        <v>22115</v>
      </c>
      <c r="Y10664" t="s">
        <v>22087</v>
      </c>
    </row>
    <row r="10665" spans="23:25" x14ac:dyDescent="0.25">
      <c r="W10665" t="s">
        <v>22116</v>
      </c>
      <c r="X10665" t="s">
        <v>22117</v>
      </c>
      <c r="Y10665" t="s">
        <v>22087</v>
      </c>
    </row>
    <row r="10666" spans="23:25" x14ac:dyDescent="0.25">
      <c r="W10666" t="s">
        <v>22118</v>
      </c>
      <c r="X10666" t="s">
        <v>22119</v>
      </c>
      <c r="Y10666" t="s">
        <v>22087</v>
      </c>
    </row>
    <row r="10667" spans="23:25" x14ac:dyDescent="0.25">
      <c r="W10667" t="s">
        <v>22120</v>
      </c>
      <c r="X10667" t="s">
        <v>22121</v>
      </c>
      <c r="Y10667" t="s">
        <v>22087</v>
      </c>
    </row>
    <row r="10668" spans="23:25" x14ac:dyDescent="0.25">
      <c r="W10668" t="s">
        <v>22122</v>
      </c>
      <c r="X10668" t="s">
        <v>22123</v>
      </c>
      <c r="Y10668" t="s">
        <v>22087</v>
      </c>
    </row>
    <row r="10669" spans="23:25" x14ac:dyDescent="0.25">
      <c r="W10669" t="s">
        <v>22124</v>
      </c>
      <c r="X10669" t="s">
        <v>22125</v>
      </c>
      <c r="Y10669" t="s">
        <v>22087</v>
      </c>
    </row>
    <row r="10670" spans="23:25" x14ac:dyDescent="0.25">
      <c r="W10670" t="s">
        <v>22126</v>
      </c>
      <c r="X10670" t="s">
        <v>22127</v>
      </c>
      <c r="Y10670" t="s">
        <v>22087</v>
      </c>
    </row>
    <row r="10671" spans="23:25" x14ac:dyDescent="0.25">
      <c r="W10671" t="s">
        <v>22128</v>
      </c>
      <c r="X10671" t="s">
        <v>22129</v>
      </c>
      <c r="Y10671" t="s">
        <v>22087</v>
      </c>
    </row>
    <row r="10672" spans="23:25" x14ac:dyDescent="0.25">
      <c r="W10672" t="s">
        <v>22130</v>
      </c>
      <c r="X10672" t="s">
        <v>22131</v>
      </c>
      <c r="Y10672" t="s">
        <v>22087</v>
      </c>
    </row>
    <row r="10673" spans="23:25" x14ac:dyDescent="0.25">
      <c r="W10673" t="s">
        <v>22132</v>
      </c>
      <c r="X10673" t="s">
        <v>22133</v>
      </c>
      <c r="Y10673" t="s">
        <v>22087</v>
      </c>
    </row>
    <row r="10674" spans="23:25" x14ac:dyDescent="0.25">
      <c r="W10674" t="s">
        <v>22134</v>
      </c>
      <c r="X10674" t="s">
        <v>22135</v>
      </c>
      <c r="Y10674" t="s">
        <v>22087</v>
      </c>
    </row>
    <row r="10675" spans="23:25" x14ac:dyDescent="0.25">
      <c r="W10675" t="s">
        <v>22136</v>
      </c>
      <c r="X10675" t="s">
        <v>22137</v>
      </c>
      <c r="Y10675" t="s">
        <v>22087</v>
      </c>
    </row>
    <row r="10676" spans="23:25" x14ac:dyDescent="0.25">
      <c r="W10676" t="s">
        <v>22138</v>
      </c>
      <c r="X10676" t="s">
        <v>22139</v>
      </c>
      <c r="Y10676" t="s">
        <v>22087</v>
      </c>
    </row>
    <row r="10677" spans="23:25" x14ac:dyDescent="0.25">
      <c r="W10677" t="s">
        <v>22140</v>
      </c>
      <c r="X10677" t="s">
        <v>22141</v>
      </c>
      <c r="Y10677" t="s">
        <v>22087</v>
      </c>
    </row>
    <row r="10678" spans="23:25" x14ac:dyDescent="0.25">
      <c r="W10678" t="s">
        <v>22142</v>
      </c>
      <c r="X10678" t="s">
        <v>22143</v>
      </c>
      <c r="Y10678" t="s">
        <v>22087</v>
      </c>
    </row>
    <row r="10679" spans="23:25" x14ac:dyDescent="0.25">
      <c r="W10679" t="s">
        <v>22144</v>
      </c>
      <c r="X10679" t="s">
        <v>22145</v>
      </c>
      <c r="Y10679" t="s">
        <v>22087</v>
      </c>
    </row>
    <row r="10680" spans="23:25" x14ac:dyDescent="0.25">
      <c r="W10680" t="s">
        <v>22146</v>
      </c>
      <c r="X10680" t="s">
        <v>22147</v>
      </c>
      <c r="Y10680" t="s">
        <v>22087</v>
      </c>
    </row>
    <row r="10681" spans="23:25" x14ac:dyDescent="0.25">
      <c r="W10681" t="s">
        <v>22148</v>
      </c>
      <c r="X10681" t="s">
        <v>22149</v>
      </c>
      <c r="Y10681" t="s">
        <v>22087</v>
      </c>
    </row>
    <row r="10682" spans="23:25" x14ac:dyDescent="0.25">
      <c r="W10682" t="s">
        <v>22150</v>
      </c>
      <c r="X10682" t="s">
        <v>22151</v>
      </c>
      <c r="Y10682" t="s">
        <v>22087</v>
      </c>
    </row>
    <row r="10683" spans="23:25" x14ac:dyDescent="0.25">
      <c r="W10683" t="s">
        <v>22152</v>
      </c>
      <c r="X10683" t="s">
        <v>22153</v>
      </c>
      <c r="Y10683" t="s">
        <v>22087</v>
      </c>
    </row>
    <row r="10684" spans="23:25" x14ac:dyDescent="0.25">
      <c r="W10684" t="s">
        <v>22154</v>
      </c>
      <c r="X10684" t="s">
        <v>22155</v>
      </c>
      <c r="Y10684" t="s">
        <v>22087</v>
      </c>
    </row>
    <row r="10685" spans="23:25" x14ac:dyDescent="0.25">
      <c r="W10685" t="s">
        <v>22156</v>
      </c>
      <c r="X10685" t="s">
        <v>22157</v>
      </c>
      <c r="Y10685" t="s">
        <v>22087</v>
      </c>
    </row>
    <row r="10686" spans="23:25" x14ac:dyDescent="0.25">
      <c r="W10686" t="s">
        <v>22158</v>
      </c>
      <c r="X10686" t="s">
        <v>22159</v>
      </c>
      <c r="Y10686" t="s">
        <v>22087</v>
      </c>
    </row>
    <row r="10687" spans="23:25" x14ac:dyDescent="0.25">
      <c r="W10687" t="s">
        <v>22160</v>
      </c>
      <c r="X10687" t="s">
        <v>22161</v>
      </c>
      <c r="Y10687" t="s">
        <v>22087</v>
      </c>
    </row>
    <row r="10688" spans="23:25" x14ac:dyDescent="0.25">
      <c r="W10688" t="s">
        <v>22162</v>
      </c>
      <c r="X10688" t="s">
        <v>22163</v>
      </c>
      <c r="Y10688" t="s">
        <v>22087</v>
      </c>
    </row>
    <row r="10689" spans="23:25" x14ac:dyDescent="0.25">
      <c r="W10689" t="s">
        <v>22164</v>
      </c>
      <c r="X10689" t="s">
        <v>22165</v>
      </c>
      <c r="Y10689" t="s">
        <v>22087</v>
      </c>
    </row>
    <row r="10690" spans="23:25" x14ac:dyDescent="0.25">
      <c r="W10690" t="s">
        <v>22166</v>
      </c>
      <c r="X10690" t="s">
        <v>22167</v>
      </c>
      <c r="Y10690" t="s">
        <v>22087</v>
      </c>
    </row>
    <row r="10691" spans="23:25" x14ac:dyDescent="0.25">
      <c r="W10691" t="s">
        <v>22168</v>
      </c>
      <c r="X10691" t="s">
        <v>22169</v>
      </c>
      <c r="Y10691" t="s">
        <v>22087</v>
      </c>
    </row>
    <row r="10692" spans="23:25" x14ac:dyDescent="0.25">
      <c r="W10692" t="s">
        <v>22170</v>
      </c>
      <c r="X10692" t="s">
        <v>22171</v>
      </c>
      <c r="Y10692" t="s">
        <v>22087</v>
      </c>
    </row>
    <row r="10693" spans="23:25" x14ac:dyDescent="0.25">
      <c r="W10693" t="s">
        <v>22172</v>
      </c>
      <c r="X10693" t="s">
        <v>22173</v>
      </c>
      <c r="Y10693" t="s">
        <v>22087</v>
      </c>
    </row>
    <row r="10694" spans="23:25" x14ac:dyDescent="0.25">
      <c r="W10694" t="s">
        <v>22174</v>
      </c>
      <c r="X10694" t="s">
        <v>22175</v>
      </c>
      <c r="Y10694" t="s">
        <v>22087</v>
      </c>
    </row>
    <row r="10695" spans="23:25" x14ac:dyDescent="0.25">
      <c r="W10695" t="s">
        <v>22176</v>
      </c>
      <c r="X10695" t="s">
        <v>22177</v>
      </c>
      <c r="Y10695" t="s">
        <v>22087</v>
      </c>
    </row>
    <row r="10696" spans="23:25" x14ac:dyDescent="0.25">
      <c r="W10696" t="s">
        <v>22178</v>
      </c>
      <c r="X10696" t="s">
        <v>22179</v>
      </c>
      <c r="Y10696" t="s">
        <v>22087</v>
      </c>
    </row>
    <row r="10697" spans="23:25" x14ac:dyDescent="0.25">
      <c r="W10697" t="s">
        <v>22180</v>
      </c>
      <c r="X10697" t="s">
        <v>22181</v>
      </c>
      <c r="Y10697" t="s">
        <v>22087</v>
      </c>
    </row>
    <row r="10698" spans="23:25" x14ac:dyDescent="0.25">
      <c r="W10698" t="s">
        <v>22182</v>
      </c>
      <c r="X10698" t="s">
        <v>22183</v>
      </c>
      <c r="Y10698" t="s">
        <v>22087</v>
      </c>
    </row>
    <row r="10699" spans="23:25" x14ac:dyDescent="0.25">
      <c r="W10699" t="s">
        <v>22184</v>
      </c>
      <c r="X10699" t="s">
        <v>22185</v>
      </c>
      <c r="Y10699" t="s">
        <v>22087</v>
      </c>
    </row>
    <row r="10700" spans="23:25" x14ac:dyDescent="0.25">
      <c r="W10700" t="s">
        <v>22186</v>
      </c>
      <c r="X10700" t="s">
        <v>22187</v>
      </c>
      <c r="Y10700" t="s">
        <v>22087</v>
      </c>
    </row>
    <row r="10701" spans="23:25" x14ac:dyDescent="0.25">
      <c r="W10701" t="s">
        <v>22188</v>
      </c>
      <c r="X10701" t="s">
        <v>22189</v>
      </c>
      <c r="Y10701" t="s">
        <v>22087</v>
      </c>
    </row>
    <row r="10702" spans="23:25" x14ac:dyDescent="0.25">
      <c r="W10702" t="s">
        <v>22190</v>
      </c>
      <c r="X10702" t="s">
        <v>22191</v>
      </c>
      <c r="Y10702" t="s">
        <v>22087</v>
      </c>
    </row>
    <row r="10703" spans="23:25" x14ac:dyDescent="0.25">
      <c r="W10703" t="s">
        <v>22192</v>
      </c>
      <c r="X10703" t="s">
        <v>22193</v>
      </c>
      <c r="Y10703" t="s">
        <v>22087</v>
      </c>
    </row>
    <row r="10704" spans="23:25" x14ac:dyDescent="0.25">
      <c r="W10704" t="s">
        <v>22194</v>
      </c>
      <c r="X10704" t="s">
        <v>22195</v>
      </c>
      <c r="Y10704" t="s">
        <v>22087</v>
      </c>
    </row>
    <row r="10705" spans="23:25" x14ac:dyDescent="0.25">
      <c r="W10705" t="s">
        <v>22196</v>
      </c>
      <c r="X10705" t="s">
        <v>22197</v>
      </c>
      <c r="Y10705" t="s">
        <v>22087</v>
      </c>
    </row>
    <row r="10706" spans="23:25" x14ac:dyDescent="0.25">
      <c r="W10706" t="s">
        <v>22198</v>
      </c>
      <c r="X10706" t="s">
        <v>22199</v>
      </c>
      <c r="Y10706" t="s">
        <v>22087</v>
      </c>
    </row>
    <row r="10707" spans="23:25" x14ac:dyDescent="0.25">
      <c r="W10707" t="s">
        <v>22200</v>
      </c>
      <c r="X10707" t="s">
        <v>22201</v>
      </c>
      <c r="Y10707" t="s">
        <v>22087</v>
      </c>
    </row>
    <row r="10708" spans="23:25" x14ac:dyDescent="0.25">
      <c r="W10708" t="s">
        <v>22202</v>
      </c>
      <c r="X10708" t="s">
        <v>22203</v>
      </c>
      <c r="Y10708" t="s">
        <v>22087</v>
      </c>
    </row>
    <row r="10709" spans="23:25" x14ac:dyDescent="0.25">
      <c r="W10709" t="s">
        <v>22204</v>
      </c>
      <c r="X10709" t="s">
        <v>22205</v>
      </c>
      <c r="Y10709" t="s">
        <v>22087</v>
      </c>
    </row>
    <row r="10710" spans="23:25" x14ac:dyDescent="0.25">
      <c r="W10710" t="s">
        <v>22206</v>
      </c>
      <c r="X10710" t="s">
        <v>22207</v>
      </c>
      <c r="Y10710" t="s">
        <v>22087</v>
      </c>
    </row>
    <row r="10711" spans="23:25" x14ac:dyDescent="0.25">
      <c r="W10711" t="s">
        <v>22208</v>
      </c>
      <c r="X10711" t="s">
        <v>22209</v>
      </c>
      <c r="Y10711" t="s">
        <v>22087</v>
      </c>
    </row>
    <row r="10712" spans="23:25" x14ac:dyDescent="0.25">
      <c r="W10712" t="s">
        <v>22210</v>
      </c>
      <c r="X10712" t="s">
        <v>22211</v>
      </c>
      <c r="Y10712" t="s">
        <v>22087</v>
      </c>
    </row>
    <row r="10713" spans="23:25" x14ac:dyDescent="0.25">
      <c r="W10713" t="s">
        <v>22212</v>
      </c>
      <c r="X10713" t="s">
        <v>22213</v>
      </c>
      <c r="Y10713" t="s">
        <v>22087</v>
      </c>
    </row>
    <row r="10714" spans="23:25" x14ac:dyDescent="0.25">
      <c r="W10714" t="s">
        <v>22214</v>
      </c>
      <c r="X10714" t="s">
        <v>22215</v>
      </c>
      <c r="Y10714" t="s">
        <v>22087</v>
      </c>
    </row>
    <row r="10715" spans="23:25" x14ac:dyDescent="0.25">
      <c r="W10715" t="s">
        <v>22216</v>
      </c>
      <c r="X10715" t="s">
        <v>22217</v>
      </c>
      <c r="Y10715" t="s">
        <v>22087</v>
      </c>
    </row>
    <row r="10716" spans="23:25" x14ac:dyDescent="0.25">
      <c r="W10716" t="s">
        <v>22218</v>
      </c>
      <c r="X10716" t="s">
        <v>22219</v>
      </c>
      <c r="Y10716" t="s">
        <v>22087</v>
      </c>
    </row>
    <row r="10717" spans="23:25" x14ac:dyDescent="0.25">
      <c r="W10717" t="s">
        <v>22220</v>
      </c>
      <c r="X10717" t="s">
        <v>22221</v>
      </c>
      <c r="Y10717" t="s">
        <v>22087</v>
      </c>
    </row>
    <row r="10718" spans="23:25" x14ac:dyDescent="0.25">
      <c r="W10718" t="s">
        <v>22222</v>
      </c>
      <c r="X10718" t="s">
        <v>22223</v>
      </c>
      <c r="Y10718" t="s">
        <v>22087</v>
      </c>
    </row>
    <row r="10719" spans="23:25" x14ac:dyDescent="0.25">
      <c r="W10719" t="s">
        <v>22224</v>
      </c>
      <c r="X10719" t="s">
        <v>22225</v>
      </c>
      <c r="Y10719" t="s">
        <v>22226</v>
      </c>
    </row>
    <row r="10720" spans="23:25" x14ac:dyDescent="0.25">
      <c r="W10720" t="s">
        <v>22227</v>
      </c>
      <c r="X10720" t="s">
        <v>22228</v>
      </c>
      <c r="Y10720" t="s">
        <v>22226</v>
      </c>
    </row>
    <row r="10721" spans="23:25" x14ac:dyDescent="0.25">
      <c r="W10721" t="s">
        <v>22229</v>
      </c>
      <c r="X10721" t="s">
        <v>22230</v>
      </c>
      <c r="Y10721" t="s">
        <v>22226</v>
      </c>
    </row>
    <row r="10722" spans="23:25" x14ac:dyDescent="0.25">
      <c r="W10722" t="s">
        <v>22231</v>
      </c>
      <c r="X10722" t="s">
        <v>22232</v>
      </c>
      <c r="Y10722" t="s">
        <v>22226</v>
      </c>
    </row>
    <row r="10723" spans="23:25" x14ac:dyDescent="0.25">
      <c r="W10723" t="s">
        <v>22233</v>
      </c>
      <c r="X10723" t="s">
        <v>22234</v>
      </c>
      <c r="Y10723" t="s">
        <v>22226</v>
      </c>
    </row>
    <row r="10724" spans="23:25" x14ac:dyDescent="0.25">
      <c r="W10724" t="s">
        <v>22235</v>
      </c>
      <c r="X10724" t="s">
        <v>22236</v>
      </c>
      <c r="Y10724" t="s">
        <v>22226</v>
      </c>
    </row>
    <row r="10725" spans="23:25" x14ac:dyDescent="0.25">
      <c r="W10725" t="s">
        <v>22237</v>
      </c>
      <c r="X10725" t="s">
        <v>22238</v>
      </c>
      <c r="Y10725" t="s">
        <v>22226</v>
      </c>
    </row>
    <row r="10726" spans="23:25" x14ac:dyDescent="0.25">
      <c r="W10726" t="s">
        <v>22239</v>
      </c>
      <c r="X10726" t="s">
        <v>22240</v>
      </c>
      <c r="Y10726" t="s">
        <v>22226</v>
      </c>
    </row>
    <row r="10727" spans="23:25" x14ac:dyDescent="0.25">
      <c r="W10727" t="s">
        <v>22241</v>
      </c>
      <c r="X10727" t="s">
        <v>22242</v>
      </c>
      <c r="Y10727" t="s">
        <v>22226</v>
      </c>
    </row>
    <row r="10728" spans="23:25" x14ac:dyDescent="0.25">
      <c r="W10728" t="s">
        <v>22243</v>
      </c>
      <c r="X10728" t="s">
        <v>22244</v>
      </c>
      <c r="Y10728" t="s">
        <v>22226</v>
      </c>
    </row>
    <row r="10729" spans="23:25" x14ac:dyDescent="0.25">
      <c r="W10729" t="s">
        <v>22245</v>
      </c>
      <c r="X10729" t="s">
        <v>22246</v>
      </c>
      <c r="Y10729" t="s">
        <v>22226</v>
      </c>
    </row>
    <row r="10730" spans="23:25" x14ac:dyDescent="0.25">
      <c r="W10730" t="s">
        <v>22247</v>
      </c>
      <c r="X10730" t="s">
        <v>22248</v>
      </c>
      <c r="Y10730" t="s">
        <v>22226</v>
      </c>
    </row>
    <row r="10731" spans="23:25" x14ac:dyDescent="0.25">
      <c r="W10731" t="s">
        <v>22249</v>
      </c>
      <c r="X10731" t="s">
        <v>22250</v>
      </c>
      <c r="Y10731" t="s">
        <v>22226</v>
      </c>
    </row>
    <row r="10732" spans="23:25" x14ac:dyDescent="0.25">
      <c r="W10732" t="s">
        <v>22251</v>
      </c>
      <c r="X10732" t="s">
        <v>22252</v>
      </c>
      <c r="Y10732" t="s">
        <v>22226</v>
      </c>
    </row>
    <row r="10733" spans="23:25" x14ac:dyDescent="0.25">
      <c r="W10733" t="s">
        <v>22253</v>
      </c>
      <c r="X10733" t="s">
        <v>22254</v>
      </c>
      <c r="Y10733" t="s">
        <v>22226</v>
      </c>
    </row>
    <row r="10734" spans="23:25" x14ac:dyDescent="0.25">
      <c r="W10734" t="s">
        <v>22255</v>
      </c>
      <c r="X10734" t="s">
        <v>22256</v>
      </c>
      <c r="Y10734" t="s">
        <v>22226</v>
      </c>
    </row>
    <row r="10735" spans="23:25" x14ac:dyDescent="0.25">
      <c r="W10735" t="s">
        <v>22257</v>
      </c>
      <c r="X10735" t="s">
        <v>22258</v>
      </c>
      <c r="Y10735" t="s">
        <v>22226</v>
      </c>
    </row>
    <row r="10736" spans="23:25" x14ac:dyDescent="0.25">
      <c r="W10736" t="s">
        <v>22259</v>
      </c>
      <c r="X10736" t="s">
        <v>22260</v>
      </c>
      <c r="Y10736" t="s">
        <v>22226</v>
      </c>
    </row>
    <row r="10737" spans="23:25" x14ac:dyDescent="0.25">
      <c r="W10737" t="s">
        <v>22261</v>
      </c>
      <c r="X10737" t="s">
        <v>22262</v>
      </c>
      <c r="Y10737" t="s">
        <v>22226</v>
      </c>
    </row>
    <row r="10738" spans="23:25" x14ac:dyDescent="0.25">
      <c r="W10738" t="s">
        <v>22263</v>
      </c>
      <c r="X10738" t="s">
        <v>22264</v>
      </c>
      <c r="Y10738" t="s">
        <v>22226</v>
      </c>
    </row>
    <row r="10739" spans="23:25" x14ac:dyDescent="0.25">
      <c r="W10739" t="s">
        <v>22265</v>
      </c>
      <c r="X10739" t="s">
        <v>22266</v>
      </c>
      <c r="Y10739" t="s">
        <v>22226</v>
      </c>
    </row>
    <row r="10740" spans="23:25" x14ac:dyDescent="0.25">
      <c r="W10740" t="s">
        <v>22267</v>
      </c>
      <c r="X10740" t="s">
        <v>22268</v>
      </c>
      <c r="Y10740" t="s">
        <v>22226</v>
      </c>
    </row>
    <row r="10741" spans="23:25" x14ac:dyDescent="0.25">
      <c r="W10741" t="s">
        <v>22269</v>
      </c>
      <c r="X10741" t="s">
        <v>22270</v>
      </c>
      <c r="Y10741" t="s">
        <v>22226</v>
      </c>
    </row>
    <row r="10742" spans="23:25" x14ac:dyDescent="0.25">
      <c r="W10742" t="s">
        <v>22271</v>
      </c>
      <c r="X10742" t="s">
        <v>22272</v>
      </c>
      <c r="Y10742" t="s">
        <v>22226</v>
      </c>
    </row>
    <row r="10743" spans="23:25" x14ac:dyDescent="0.25">
      <c r="W10743" t="s">
        <v>22273</v>
      </c>
      <c r="X10743" t="s">
        <v>22274</v>
      </c>
      <c r="Y10743" t="s">
        <v>22226</v>
      </c>
    </row>
    <row r="10744" spans="23:25" x14ac:dyDescent="0.25">
      <c r="W10744" t="s">
        <v>22275</v>
      </c>
      <c r="X10744" t="s">
        <v>22276</v>
      </c>
      <c r="Y10744" t="s">
        <v>22226</v>
      </c>
    </row>
    <row r="10745" spans="23:25" x14ac:dyDescent="0.25">
      <c r="W10745" t="s">
        <v>22277</v>
      </c>
      <c r="X10745" t="s">
        <v>22278</v>
      </c>
      <c r="Y10745" t="s">
        <v>22226</v>
      </c>
    </row>
    <row r="10746" spans="23:25" x14ac:dyDescent="0.25">
      <c r="W10746" t="s">
        <v>22279</v>
      </c>
      <c r="X10746" t="s">
        <v>22280</v>
      </c>
      <c r="Y10746" t="s">
        <v>22226</v>
      </c>
    </row>
    <row r="10747" spans="23:25" x14ac:dyDescent="0.25">
      <c r="W10747" t="s">
        <v>22281</v>
      </c>
      <c r="X10747" t="s">
        <v>22282</v>
      </c>
      <c r="Y10747" t="s">
        <v>22226</v>
      </c>
    </row>
    <row r="10748" spans="23:25" x14ac:dyDescent="0.25">
      <c r="W10748" t="s">
        <v>22283</v>
      </c>
      <c r="X10748" t="s">
        <v>22284</v>
      </c>
      <c r="Y10748" t="s">
        <v>22226</v>
      </c>
    </row>
    <row r="10749" spans="23:25" x14ac:dyDescent="0.25">
      <c r="W10749" t="s">
        <v>22285</v>
      </c>
      <c r="X10749" t="s">
        <v>22286</v>
      </c>
      <c r="Y10749" t="s">
        <v>22226</v>
      </c>
    </row>
    <row r="10750" spans="23:25" x14ac:dyDescent="0.25">
      <c r="W10750" t="s">
        <v>22287</v>
      </c>
      <c r="X10750" t="s">
        <v>22288</v>
      </c>
      <c r="Y10750" t="s">
        <v>22226</v>
      </c>
    </row>
    <row r="10751" spans="23:25" x14ac:dyDescent="0.25">
      <c r="W10751" t="s">
        <v>22289</v>
      </c>
      <c r="X10751" t="s">
        <v>22290</v>
      </c>
      <c r="Y10751" t="s">
        <v>22226</v>
      </c>
    </row>
    <row r="10752" spans="23:25" x14ac:dyDescent="0.25">
      <c r="W10752" t="s">
        <v>22291</v>
      </c>
      <c r="X10752" t="s">
        <v>22292</v>
      </c>
      <c r="Y10752" t="s">
        <v>22226</v>
      </c>
    </row>
    <row r="10753" spans="23:25" x14ac:dyDescent="0.25">
      <c r="W10753" t="s">
        <v>22293</v>
      </c>
      <c r="X10753" t="s">
        <v>22294</v>
      </c>
      <c r="Y10753" t="s">
        <v>22226</v>
      </c>
    </row>
    <row r="10754" spans="23:25" x14ac:dyDescent="0.25">
      <c r="W10754" t="s">
        <v>22295</v>
      </c>
      <c r="X10754" t="s">
        <v>22296</v>
      </c>
      <c r="Y10754" t="s">
        <v>22226</v>
      </c>
    </row>
    <row r="10755" spans="23:25" x14ac:dyDescent="0.25">
      <c r="W10755" t="s">
        <v>22297</v>
      </c>
      <c r="X10755" t="s">
        <v>22298</v>
      </c>
      <c r="Y10755" t="s">
        <v>22226</v>
      </c>
    </row>
    <row r="10756" spans="23:25" x14ac:dyDescent="0.25">
      <c r="W10756" t="s">
        <v>22299</v>
      </c>
      <c r="X10756" t="s">
        <v>22300</v>
      </c>
      <c r="Y10756" t="s">
        <v>22226</v>
      </c>
    </row>
    <row r="10757" spans="23:25" x14ac:dyDescent="0.25">
      <c r="W10757" t="s">
        <v>22301</v>
      </c>
      <c r="X10757" t="s">
        <v>22302</v>
      </c>
      <c r="Y10757" t="s">
        <v>22226</v>
      </c>
    </row>
    <row r="10758" spans="23:25" x14ac:dyDescent="0.25">
      <c r="W10758" t="s">
        <v>22303</v>
      </c>
      <c r="X10758" t="s">
        <v>22304</v>
      </c>
      <c r="Y10758" t="s">
        <v>22226</v>
      </c>
    </row>
    <row r="10759" spans="23:25" x14ac:dyDescent="0.25">
      <c r="W10759" t="s">
        <v>22305</v>
      </c>
      <c r="X10759" t="s">
        <v>22306</v>
      </c>
      <c r="Y10759" t="s">
        <v>22226</v>
      </c>
    </row>
    <row r="10760" spans="23:25" x14ac:dyDescent="0.25">
      <c r="W10760" t="s">
        <v>22307</v>
      </c>
      <c r="X10760" t="s">
        <v>22308</v>
      </c>
      <c r="Y10760" t="s">
        <v>22309</v>
      </c>
    </row>
    <row r="10761" spans="23:25" x14ac:dyDescent="0.25">
      <c r="W10761" t="s">
        <v>22310</v>
      </c>
      <c r="X10761" t="s">
        <v>22311</v>
      </c>
      <c r="Y10761" t="s">
        <v>22309</v>
      </c>
    </row>
    <row r="10762" spans="23:25" x14ac:dyDescent="0.25">
      <c r="W10762" t="s">
        <v>22312</v>
      </c>
      <c r="X10762" t="s">
        <v>22313</v>
      </c>
      <c r="Y10762" t="s">
        <v>22309</v>
      </c>
    </row>
    <row r="10763" spans="23:25" x14ac:dyDescent="0.25">
      <c r="W10763" t="s">
        <v>22314</v>
      </c>
      <c r="X10763" t="s">
        <v>22315</v>
      </c>
      <c r="Y10763" t="s">
        <v>22309</v>
      </c>
    </row>
    <row r="10764" spans="23:25" x14ac:dyDescent="0.25">
      <c r="W10764" t="s">
        <v>22316</v>
      </c>
      <c r="X10764" t="s">
        <v>22317</v>
      </c>
      <c r="Y10764" t="s">
        <v>22309</v>
      </c>
    </row>
    <row r="10765" spans="23:25" x14ac:dyDescent="0.25">
      <c r="W10765" t="s">
        <v>22318</v>
      </c>
      <c r="X10765" t="s">
        <v>22319</v>
      </c>
      <c r="Y10765" t="s">
        <v>22309</v>
      </c>
    </row>
    <row r="10766" spans="23:25" x14ac:dyDescent="0.25">
      <c r="W10766" t="s">
        <v>22320</v>
      </c>
      <c r="X10766" t="s">
        <v>22321</v>
      </c>
      <c r="Y10766" t="s">
        <v>22309</v>
      </c>
    </row>
    <row r="10767" spans="23:25" x14ac:dyDescent="0.25">
      <c r="W10767" t="s">
        <v>22322</v>
      </c>
      <c r="X10767" t="s">
        <v>22323</v>
      </c>
      <c r="Y10767" t="s">
        <v>22309</v>
      </c>
    </row>
    <row r="10768" spans="23:25" x14ac:dyDescent="0.25">
      <c r="W10768" t="s">
        <v>22324</v>
      </c>
      <c r="X10768" t="s">
        <v>22325</v>
      </c>
      <c r="Y10768" t="s">
        <v>22309</v>
      </c>
    </row>
    <row r="10769" spans="23:25" x14ac:dyDescent="0.25">
      <c r="W10769" t="s">
        <v>22326</v>
      </c>
      <c r="X10769" t="s">
        <v>22327</v>
      </c>
      <c r="Y10769" t="s">
        <v>22309</v>
      </c>
    </row>
    <row r="10770" spans="23:25" x14ac:dyDescent="0.25">
      <c r="W10770" t="s">
        <v>22328</v>
      </c>
      <c r="X10770" t="s">
        <v>22329</v>
      </c>
      <c r="Y10770" t="s">
        <v>22309</v>
      </c>
    </row>
    <row r="10771" spans="23:25" x14ac:dyDescent="0.25">
      <c r="W10771" t="s">
        <v>22330</v>
      </c>
      <c r="X10771" t="s">
        <v>22331</v>
      </c>
      <c r="Y10771" t="s">
        <v>22309</v>
      </c>
    </row>
    <row r="10772" spans="23:25" x14ac:dyDescent="0.25">
      <c r="W10772" t="s">
        <v>22332</v>
      </c>
      <c r="X10772" t="s">
        <v>22333</v>
      </c>
      <c r="Y10772" t="s">
        <v>22309</v>
      </c>
    </row>
    <row r="10773" spans="23:25" x14ac:dyDescent="0.25">
      <c r="W10773" t="s">
        <v>22334</v>
      </c>
      <c r="X10773" t="s">
        <v>22335</v>
      </c>
      <c r="Y10773" t="s">
        <v>22309</v>
      </c>
    </row>
    <row r="10774" spans="23:25" x14ac:dyDescent="0.25">
      <c r="W10774" t="s">
        <v>22336</v>
      </c>
      <c r="X10774" t="s">
        <v>22337</v>
      </c>
      <c r="Y10774" t="s">
        <v>22309</v>
      </c>
    </row>
    <row r="10775" spans="23:25" x14ac:dyDescent="0.25">
      <c r="W10775" t="s">
        <v>22338</v>
      </c>
      <c r="X10775" t="s">
        <v>22339</v>
      </c>
      <c r="Y10775" t="s">
        <v>22309</v>
      </c>
    </row>
    <row r="10776" spans="23:25" x14ac:dyDescent="0.25">
      <c r="W10776" t="s">
        <v>22340</v>
      </c>
      <c r="X10776" t="s">
        <v>22341</v>
      </c>
      <c r="Y10776" t="s">
        <v>22309</v>
      </c>
    </row>
    <row r="10777" spans="23:25" x14ac:dyDescent="0.25">
      <c r="W10777" t="s">
        <v>22342</v>
      </c>
      <c r="X10777" t="s">
        <v>22343</v>
      </c>
      <c r="Y10777" t="s">
        <v>22309</v>
      </c>
    </row>
    <row r="10778" spans="23:25" x14ac:dyDescent="0.25">
      <c r="W10778" t="s">
        <v>22344</v>
      </c>
      <c r="X10778" t="s">
        <v>22345</v>
      </c>
      <c r="Y10778" t="s">
        <v>22309</v>
      </c>
    </row>
    <row r="10779" spans="23:25" x14ac:dyDescent="0.25">
      <c r="W10779" t="s">
        <v>22346</v>
      </c>
      <c r="X10779" t="s">
        <v>22347</v>
      </c>
      <c r="Y10779" t="s">
        <v>22309</v>
      </c>
    </row>
    <row r="10780" spans="23:25" x14ac:dyDescent="0.25">
      <c r="W10780" t="s">
        <v>22348</v>
      </c>
      <c r="X10780" t="s">
        <v>22349</v>
      </c>
      <c r="Y10780" t="s">
        <v>22309</v>
      </c>
    </row>
    <row r="10781" spans="23:25" x14ac:dyDescent="0.25">
      <c r="W10781" t="s">
        <v>22350</v>
      </c>
      <c r="X10781" t="s">
        <v>22351</v>
      </c>
      <c r="Y10781" t="s">
        <v>22309</v>
      </c>
    </row>
    <row r="10782" spans="23:25" x14ac:dyDescent="0.25">
      <c r="W10782" t="s">
        <v>22352</v>
      </c>
      <c r="X10782" t="s">
        <v>22353</v>
      </c>
      <c r="Y10782" t="s">
        <v>22309</v>
      </c>
    </row>
    <row r="10783" spans="23:25" x14ac:dyDescent="0.25">
      <c r="W10783" t="s">
        <v>22354</v>
      </c>
      <c r="X10783" t="s">
        <v>22355</v>
      </c>
      <c r="Y10783" t="s">
        <v>22309</v>
      </c>
    </row>
    <row r="10784" spans="23:25" x14ac:dyDescent="0.25">
      <c r="W10784" t="s">
        <v>22356</v>
      </c>
      <c r="X10784" t="s">
        <v>22357</v>
      </c>
      <c r="Y10784" t="s">
        <v>22309</v>
      </c>
    </row>
    <row r="10785" spans="23:25" x14ac:dyDescent="0.25">
      <c r="W10785" t="s">
        <v>22358</v>
      </c>
      <c r="X10785" t="s">
        <v>22359</v>
      </c>
      <c r="Y10785" t="s">
        <v>22309</v>
      </c>
    </row>
    <row r="10786" spans="23:25" x14ac:dyDescent="0.25">
      <c r="W10786" t="s">
        <v>22360</v>
      </c>
      <c r="X10786" t="s">
        <v>22361</v>
      </c>
      <c r="Y10786" t="s">
        <v>22309</v>
      </c>
    </row>
    <row r="10787" spans="23:25" x14ac:dyDescent="0.25">
      <c r="W10787" t="s">
        <v>22362</v>
      </c>
      <c r="X10787" t="s">
        <v>22363</v>
      </c>
      <c r="Y10787" t="s">
        <v>22309</v>
      </c>
    </row>
    <row r="10788" spans="23:25" x14ac:dyDescent="0.25">
      <c r="W10788" t="s">
        <v>22364</v>
      </c>
      <c r="X10788" t="s">
        <v>22365</v>
      </c>
      <c r="Y10788" t="s">
        <v>22309</v>
      </c>
    </row>
    <row r="10789" spans="23:25" x14ac:dyDescent="0.25">
      <c r="W10789" t="s">
        <v>22366</v>
      </c>
      <c r="X10789" t="s">
        <v>22367</v>
      </c>
      <c r="Y10789" t="s">
        <v>22309</v>
      </c>
    </row>
    <row r="10790" spans="23:25" x14ac:dyDescent="0.25">
      <c r="W10790" t="s">
        <v>22368</v>
      </c>
      <c r="X10790" t="s">
        <v>22369</v>
      </c>
      <c r="Y10790" t="s">
        <v>22309</v>
      </c>
    </row>
    <row r="10791" spans="23:25" x14ac:dyDescent="0.25">
      <c r="W10791" t="s">
        <v>22370</v>
      </c>
      <c r="X10791" t="s">
        <v>22371</v>
      </c>
      <c r="Y10791" t="s">
        <v>22309</v>
      </c>
    </row>
    <row r="10792" spans="23:25" x14ac:dyDescent="0.25">
      <c r="W10792" t="s">
        <v>22372</v>
      </c>
      <c r="X10792" t="s">
        <v>22373</v>
      </c>
      <c r="Y10792" t="s">
        <v>22309</v>
      </c>
    </row>
    <row r="10793" spans="23:25" x14ac:dyDescent="0.25">
      <c r="W10793" t="s">
        <v>22374</v>
      </c>
      <c r="X10793" t="s">
        <v>22375</v>
      </c>
      <c r="Y10793" t="s">
        <v>22309</v>
      </c>
    </row>
    <row r="10794" spans="23:25" x14ac:dyDescent="0.25">
      <c r="W10794" t="s">
        <v>22376</v>
      </c>
      <c r="X10794" t="s">
        <v>22377</v>
      </c>
      <c r="Y10794" t="s">
        <v>22309</v>
      </c>
    </row>
    <row r="10795" spans="23:25" x14ac:dyDescent="0.25">
      <c r="W10795" t="s">
        <v>22378</v>
      </c>
      <c r="X10795" t="s">
        <v>22379</v>
      </c>
      <c r="Y10795" t="s">
        <v>22309</v>
      </c>
    </row>
    <row r="10796" spans="23:25" x14ac:dyDescent="0.25">
      <c r="W10796" t="s">
        <v>22380</v>
      </c>
      <c r="X10796" t="s">
        <v>22381</v>
      </c>
      <c r="Y10796" t="s">
        <v>22309</v>
      </c>
    </row>
    <row r="10797" spans="23:25" x14ac:dyDescent="0.25">
      <c r="W10797" t="s">
        <v>22382</v>
      </c>
      <c r="X10797" t="s">
        <v>22383</v>
      </c>
      <c r="Y10797" t="s">
        <v>22309</v>
      </c>
    </row>
    <row r="10798" spans="23:25" x14ac:dyDescent="0.25">
      <c r="W10798" t="s">
        <v>22384</v>
      </c>
      <c r="X10798" t="s">
        <v>22385</v>
      </c>
      <c r="Y10798" t="s">
        <v>22309</v>
      </c>
    </row>
    <row r="10799" spans="23:25" x14ac:dyDescent="0.25">
      <c r="W10799" t="s">
        <v>22386</v>
      </c>
      <c r="X10799" t="s">
        <v>22387</v>
      </c>
      <c r="Y10799" t="s">
        <v>22309</v>
      </c>
    </row>
    <row r="10800" spans="23:25" x14ac:dyDescent="0.25">
      <c r="W10800" t="s">
        <v>22388</v>
      </c>
      <c r="X10800" t="s">
        <v>22389</v>
      </c>
      <c r="Y10800" t="s">
        <v>22309</v>
      </c>
    </row>
    <row r="10801" spans="23:25" x14ac:dyDescent="0.25">
      <c r="W10801" t="s">
        <v>22390</v>
      </c>
      <c r="X10801" t="s">
        <v>22391</v>
      </c>
      <c r="Y10801" t="s">
        <v>22309</v>
      </c>
    </row>
    <row r="10802" spans="23:25" x14ac:dyDescent="0.25">
      <c r="W10802" t="s">
        <v>22392</v>
      </c>
      <c r="X10802" t="s">
        <v>22393</v>
      </c>
      <c r="Y10802" t="s">
        <v>22309</v>
      </c>
    </row>
    <row r="10803" spans="23:25" x14ac:dyDescent="0.25">
      <c r="W10803" t="s">
        <v>22394</v>
      </c>
      <c r="X10803" t="s">
        <v>22395</v>
      </c>
      <c r="Y10803" t="s">
        <v>22309</v>
      </c>
    </row>
    <row r="10804" spans="23:25" x14ac:dyDescent="0.25">
      <c r="W10804" t="s">
        <v>22396</v>
      </c>
      <c r="X10804" t="s">
        <v>22397</v>
      </c>
      <c r="Y10804" t="s">
        <v>22309</v>
      </c>
    </row>
    <row r="10805" spans="23:25" x14ac:dyDescent="0.25">
      <c r="W10805" t="s">
        <v>22398</v>
      </c>
      <c r="X10805" t="s">
        <v>22399</v>
      </c>
      <c r="Y10805" t="s">
        <v>22309</v>
      </c>
    </row>
    <row r="10806" spans="23:25" x14ac:dyDescent="0.25">
      <c r="W10806" t="s">
        <v>22400</v>
      </c>
      <c r="X10806" t="s">
        <v>22401</v>
      </c>
      <c r="Y10806" t="s">
        <v>22309</v>
      </c>
    </row>
    <row r="10807" spans="23:25" x14ac:dyDescent="0.25">
      <c r="W10807" t="s">
        <v>22402</v>
      </c>
      <c r="X10807" t="s">
        <v>22403</v>
      </c>
      <c r="Y10807" t="s">
        <v>22309</v>
      </c>
    </row>
    <row r="10808" spans="23:25" x14ac:dyDescent="0.25">
      <c r="W10808" t="s">
        <v>22404</v>
      </c>
      <c r="X10808" t="s">
        <v>22405</v>
      </c>
      <c r="Y10808" t="s">
        <v>22309</v>
      </c>
    </row>
    <row r="10809" spans="23:25" x14ac:dyDescent="0.25">
      <c r="W10809" t="s">
        <v>22406</v>
      </c>
      <c r="X10809" t="s">
        <v>22407</v>
      </c>
      <c r="Y10809" t="s">
        <v>22309</v>
      </c>
    </row>
    <row r="10810" spans="23:25" x14ac:dyDescent="0.25">
      <c r="W10810" t="s">
        <v>22408</v>
      </c>
      <c r="X10810" t="s">
        <v>22409</v>
      </c>
      <c r="Y10810" t="s">
        <v>22309</v>
      </c>
    </row>
    <row r="10811" spans="23:25" x14ac:dyDescent="0.25">
      <c r="W10811" t="s">
        <v>22410</v>
      </c>
      <c r="X10811" t="s">
        <v>22411</v>
      </c>
      <c r="Y10811" t="s">
        <v>22309</v>
      </c>
    </row>
    <row r="10812" spans="23:25" x14ac:dyDescent="0.25">
      <c r="W10812" t="s">
        <v>22412</v>
      </c>
      <c r="X10812" t="s">
        <v>22413</v>
      </c>
      <c r="Y10812" t="s">
        <v>22309</v>
      </c>
    </row>
    <row r="10813" spans="23:25" x14ac:dyDescent="0.25">
      <c r="W10813" t="s">
        <v>22414</v>
      </c>
      <c r="X10813" t="s">
        <v>22415</v>
      </c>
      <c r="Y10813" t="s">
        <v>22309</v>
      </c>
    </row>
    <row r="10814" spans="23:25" x14ac:dyDescent="0.25">
      <c r="W10814" t="s">
        <v>22416</v>
      </c>
      <c r="X10814" t="s">
        <v>22417</v>
      </c>
      <c r="Y10814" t="s">
        <v>22309</v>
      </c>
    </row>
    <row r="10815" spans="23:25" x14ac:dyDescent="0.25">
      <c r="W10815" t="s">
        <v>22418</v>
      </c>
      <c r="X10815" t="s">
        <v>22419</v>
      </c>
      <c r="Y10815" t="s">
        <v>22309</v>
      </c>
    </row>
    <row r="10816" spans="23:25" x14ac:dyDescent="0.25">
      <c r="W10816" t="s">
        <v>22420</v>
      </c>
      <c r="X10816" t="s">
        <v>22421</v>
      </c>
      <c r="Y10816" t="s">
        <v>22309</v>
      </c>
    </row>
    <row r="10817" spans="23:25" x14ac:dyDescent="0.25">
      <c r="W10817" t="s">
        <v>22422</v>
      </c>
      <c r="X10817" t="s">
        <v>22423</v>
      </c>
      <c r="Y10817" t="s">
        <v>22309</v>
      </c>
    </row>
    <row r="10818" spans="23:25" x14ac:dyDescent="0.25">
      <c r="W10818" t="s">
        <v>22424</v>
      </c>
      <c r="X10818" t="s">
        <v>22425</v>
      </c>
      <c r="Y10818" t="s">
        <v>22309</v>
      </c>
    </row>
    <row r="10819" spans="23:25" x14ac:dyDescent="0.25">
      <c r="W10819" t="s">
        <v>22426</v>
      </c>
      <c r="X10819" t="s">
        <v>22427</v>
      </c>
      <c r="Y10819" t="s">
        <v>22309</v>
      </c>
    </row>
    <row r="10820" spans="23:25" x14ac:dyDescent="0.25">
      <c r="W10820" t="s">
        <v>22428</v>
      </c>
      <c r="X10820" t="s">
        <v>22429</v>
      </c>
      <c r="Y10820" t="s">
        <v>22309</v>
      </c>
    </row>
    <row r="10821" spans="23:25" x14ac:dyDescent="0.25">
      <c r="W10821" t="s">
        <v>22430</v>
      </c>
      <c r="X10821" t="s">
        <v>22431</v>
      </c>
      <c r="Y10821" t="s">
        <v>22309</v>
      </c>
    </row>
    <row r="10822" spans="23:25" x14ac:dyDescent="0.25">
      <c r="W10822" t="s">
        <v>22432</v>
      </c>
      <c r="X10822" t="s">
        <v>22433</v>
      </c>
      <c r="Y10822" t="s">
        <v>22309</v>
      </c>
    </row>
    <row r="10823" spans="23:25" x14ac:dyDescent="0.25">
      <c r="W10823" t="s">
        <v>22434</v>
      </c>
      <c r="X10823" t="s">
        <v>22435</v>
      </c>
      <c r="Y10823" t="s">
        <v>22309</v>
      </c>
    </row>
    <row r="10824" spans="23:25" x14ac:dyDescent="0.25">
      <c r="W10824" t="s">
        <v>22436</v>
      </c>
      <c r="X10824" t="s">
        <v>22437</v>
      </c>
      <c r="Y10824" t="s">
        <v>22309</v>
      </c>
    </row>
    <row r="10825" spans="23:25" x14ac:dyDescent="0.25">
      <c r="W10825" t="s">
        <v>22438</v>
      </c>
      <c r="X10825" t="s">
        <v>22439</v>
      </c>
      <c r="Y10825" t="s">
        <v>22309</v>
      </c>
    </row>
    <row r="10826" spans="23:25" x14ac:dyDescent="0.25">
      <c r="W10826" t="s">
        <v>22440</v>
      </c>
      <c r="X10826" t="s">
        <v>22441</v>
      </c>
      <c r="Y10826" t="s">
        <v>22309</v>
      </c>
    </row>
    <row r="10827" spans="23:25" x14ac:dyDescent="0.25">
      <c r="W10827" t="s">
        <v>22442</v>
      </c>
      <c r="X10827" t="s">
        <v>22443</v>
      </c>
      <c r="Y10827" t="s">
        <v>22309</v>
      </c>
    </row>
    <row r="10828" spans="23:25" x14ac:dyDescent="0.25">
      <c r="W10828" t="s">
        <v>22444</v>
      </c>
      <c r="X10828" t="s">
        <v>22445</v>
      </c>
      <c r="Y10828" t="s">
        <v>22309</v>
      </c>
    </row>
    <row r="10829" spans="23:25" x14ac:dyDescent="0.25">
      <c r="W10829" t="s">
        <v>22446</v>
      </c>
      <c r="X10829" t="s">
        <v>22447</v>
      </c>
      <c r="Y10829" t="s">
        <v>22309</v>
      </c>
    </row>
    <row r="10830" spans="23:25" x14ac:dyDescent="0.25">
      <c r="W10830" t="s">
        <v>22448</v>
      </c>
      <c r="X10830" t="s">
        <v>22449</v>
      </c>
      <c r="Y10830" t="s">
        <v>22309</v>
      </c>
    </row>
    <row r="10831" spans="23:25" x14ac:dyDescent="0.25">
      <c r="W10831" t="s">
        <v>22450</v>
      </c>
      <c r="X10831" t="s">
        <v>22451</v>
      </c>
      <c r="Y10831" t="s">
        <v>22309</v>
      </c>
    </row>
    <row r="10832" spans="23:25" x14ac:dyDescent="0.25">
      <c r="W10832" t="s">
        <v>22452</v>
      </c>
      <c r="X10832" t="s">
        <v>22453</v>
      </c>
      <c r="Y10832" t="s">
        <v>22309</v>
      </c>
    </row>
    <row r="10833" spans="23:25" x14ac:dyDescent="0.25">
      <c r="W10833" t="s">
        <v>22454</v>
      </c>
      <c r="X10833" t="s">
        <v>22455</v>
      </c>
      <c r="Y10833" t="s">
        <v>22309</v>
      </c>
    </row>
    <row r="10834" spans="23:25" x14ac:dyDescent="0.25">
      <c r="W10834" t="s">
        <v>22456</v>
      </c>
      <c r="X10834" t="s">
        <v>22457</v>
      </c>
      <c r="Y10834" t="s">
        <v>22309</v>
      </c>
    </row>
    <row r="10835" spans="23:25" x14ac:dyDescent="0.25">
      <c r="W10835" t="s">
        <v>22458</v>
      </c>
      <c r="X10835" t="s">
        <v>22459</v>
      </c>
      <c r="Y10835" t="s">
        <v>22309</v>
      </c>
    </row>
    <row r="10836" spans="23:25" x14ac:dyDescent="0.25">
      <c r="W10836" t="s">
        <v>22460</v>
      </c>
      <c r="X10836" t="s">
        <v>22461</v>
      </c>
      <c r="Y10836" t="s">
        <v>22309</v>
      </c>
    </row>
    <row r="10837" spans="23:25" x14ac:dyDescent="0.25">
      <c r="W10837" t="s">
        <v>22462</v>
      </c>
      <c r="X10837" t="s">
        <v>22463</v>
      </c>
      <c r="Y10837" t="s">
        <v>22309</v>
      </c>
    </row>
    <row r="10838" spans="23:25" x14ac:dyDescent="0.25">
      <c r="W10838" t="s">
        <v>22464</v>
      </c>
      <c r="X10838" t="s">
        <v>22465</v>
      </c>
      <c r="Y10838" t="s">
        <v>22309</v>
      </c>
    </row>
    <row r="10839" spans="23:25" x14ac:dyDescent="0.25">
      <c r="W10839" t="s">
        <v>22466</v>
      </c>
      <c r="X10839" t="s">
        <v>22467</v>
      </c>
      <c r="Y10839" t="s">
        <v>22309</v>
      </c>
    </row>
    <row r="10840" spans="23:25" x14ac:dyDescent="0.25">
      <c r="W10840" t="s">
        <v>22468</v>
      </c>
      <c r="X10840" t="s">
        <v>22469</v>
      </c>
      <c r="Y10840" t="s">
        <v>22309</v>
      </c>
    </row>
    <row r="10841" spans="23:25" x14ac:dyDescent="0.25">
      <c r="W10841" t="s">
        <v>22470</v>
      </c>
      <c r="X10841" t="s">
        <v>22471</v>
      </c>
      <c r="Y10841" t="s">
        <v>22309</v>
      </c>
    </row>
    <row r="10842" spans="23:25" x14ac:dyDescent="0.25">
      <c r="W10842" t="s">
        <v>22472</v>
      </c>
      <c r="X10842" t="s">
        <v>22473</v>
      </c>
      <c r="Y10842" t="s">
        <v>22309</v>
      </c>
    </row>
    <row r="10843" spans="23:25" x14ac:dyDescent="0.25">
      <c r="W10843" t="s">
        <v>22474</v>
      </c>
      <c r="X10843" t="s">
        <v>22475</v>
      </c>
      <c r="Y10843" t="s">
        <v>22309</v>
      </c>
    </row>
    <row r="10844" spans="23:25" x14ac:dyDescent="0.25">
      <c r="W10844" t="s">
        <v>22476</v>
      </c>
      <c r="X10844" t="s">
        <v>22477</v>
      </c>
      <c r="Y10844" t="s">
        <v>22309</v>
      </c>
    </row>
    <row r="10845" spans="23:25" x14ac:dyDescent="0.25">
      <c r="W10845" t="s">
        <v>22478</v>
      </c>
      <c r="X10845" t="s">
        <v>22479</v>
      </c>
      <c r="Y10845" t="s">
        <v>22309</v>
      </c>
    </row>
    <row r="10846" spans="23:25" x14ac:dyDescent="0.25">
      <c r="W10846" t="s">
        <v>22480</v>
      </c>
      <c r="X10846" t="s">
        <v>22481</v>
      </c>
      <c r="Y10846" t="s">
        <v>22309</v>
      </c>
    </row>
    <row r="10847" spans="23:25" x14ac:dyDescent="0.25">
      <c r="W10847" t="s">
        <v>22482</v>
      </c>
      <c r="X10847" t="s">
        <v>22483</v>
      </c>
      <c r="Y10847" t="s">
        <v>22484</v>
      </c>
    </row>
    <row r="10848" spans="23:25" x14ac:dyDescent="0.25">
      <c r="W10848" t="s">
        <v>22485</v>
      </c>
      <c r="X10848" t="s">
        <v>22486</v>
      </c>
      <c r="Y10848" t="s">
        <v>22484</v>
      </c>
    </row>
    <row r="10849" spans="23:25" x14ac:dyDescent="0.25">
      <c r="W10849" t="s">
        <v>22487</v>
      </c>
      <c r="X10849" t="s">
        <v>22488</v>
      </c>
      <c r="Y10849" t="s">
        <v>22484</v>
      </c>
    </row>
    <row r="10850" spans="23:25" x14ac:dyDescent="0.25">
      <c r="W10850" t="s">
        <v>22489</v>
      </c>
      <c r="X10850" t="s">
        <v>22490</v>
      </c>
      <c r="Y10850" t="s">
        <v>22484</v>
      </c>
    </row>
    <row r="10851" spans="23:25" x14ac:dyDescent="0.25">
      <c r="W10851" t="s">
        <v>22491</v>
      </c>
      <c r="X10851" t="s">
        <v>22492</v>
      </c>
      <c r="Y10851" t="s">
        <v>22484</v>
      </c>
    </row>
    <row r="10852" spans="23:25" x14ac:dyDescent="0.25">
      <c r="W10852" t="s">
        <v>22493</v>
      </c>
      <c r="X10852" t="s">
        <v>22494</v>
      </c>
      <c r="Y10852" t="s">
        <v>22484</v>
      </c>
    </row>
    <row r="10853" spans="23:25" x14ac:dyDescent="0.25">
      <c r="W10853" t="s">
        <v>22495</v>
      </c>
      <c r="X10853" t="s">
        <v>22496</v>
      </c>
      <c r="Y10853" t="s">
        <v>22484</v>
      </c>
    </row>
    <row r="10854" spans="23:25" x14ac:dyDescent="0.25">
      <c r="W10854" t="s">
        <v>22497</v>
      </c>
      <c r="X10854" t="s">
        <v>22498</v>
      </c>
      <c r="Y10854" t="s">
        <v>22484</v>
      </c>
    </row>
    <row r="10855" spans="23:25" x14ac:dyDescent="0.25">
      <c r="W10855" t="s">
        <v>22499</v>
      </c>
      <c r="X10855" t="s">
        <v>22500</v>
      </c>
      <c r="Y10855" t="s">
        <v>22484</v>
      </c>
    </row>
    <row r="10856" spans="23:25" x14ac:dyDescent="0.25">
      <c r="W10856" t="s">
        <v>22501</v>
      </c>
      <c r="X10856" t="s">
        <v>22502</v>
      </c>
      <c r="Y10856" t="s">
        <v>22484</v>
      </c>
    </row>
    <row r="10857" spans="23:25" x14ac:dyDescent="0.25">
      <c r="W10857" t="s">
        <v>22503</v>
      </c>
      <c r="X10857" t="s">
        <v>22504</v>
      </c>
      <c r="Y10857" t="s">
        <v>22484</v>
      </c>
    </row>
    <row r="10858" spans="23:25" x14ac:dyDescent="0.25">
      <c r="W10858" t="s">
        <v>22505</v>
      </c>
      <c r="X10858" t="s">
        <v>22506</v>
      </c>
      <c r="Y10858" t="s">
        <v>22484</v>
      </c>
    </row>
    <row r="10859" spans="23:25" x14ac:dyDescent="0.25">
      <c r="W10859" t="s">
        <v>22507</v>
      </c>
      <c r="X10859" t="s">
        <v>22508</v>
      </c>
      <c r="Y10859" t="s">
        <v>22484</v>
      </c>
    </row>
    <row r="10860" spans="23:25" x14ac:dyDescent="0.25">
      <c r="W10860" t="s">
        <v>22509</v>
      </c>
      <c r="X10860" t="s">
        <v>22510</v>
      </c>
      <c r="Y10860" t="s">
        <v>22484</v>
      </c>
    </row>
    <row r="10861" spans="23:25" x14ac:dyDescent="0.25">
      <c r="W10861" t="s">
        <v>22511</v>
      </c>
      <c r="X10861" t="s">
        <v>22512</v>
      </c>
      <c r="Y10861" t="s">
        <v>22484</v>
      </c>
    </row>
    <row r="10862" spans="23:25" x14ac:dyDescent="0.25">
      <c r="W10862" t="s">
        <v>22513</v>
      </c>
      <c r="X10862" t="s">
        <v>22514</v>
      </c>
      <c r="Y10862" t="s">
        <v>22484</v>
      </c>
    </row>
    <row r="10863" spans="23:25" x14ac:dyDescent="0.25">
      <c r="W10863" t="s">
        <v>22515</v>
      </c>
      <c r="X10863" t="s">
        <v>22516</v>
      </c>
      <c r="Y10863" t="s">
        <v>22484</v>
      </c>
    </row>
    <row r="10864" spans="23:25" x14ac:dyDescent="0.25">
      <c r="W10864" t="s">
        <v>22517</v>
      </c>
      <c r="X10864" t="s">
        <v>22518</v>
      </c>
      <c r="Y10864" t="s">
        <v>22484</v>
      </c>
    </row>
    <row r="10865" spans="23:25" x14ac:dyDescent="0.25">
      <c r="W10865" t="s">
        <v>22519</v>
      </c>
      <c r="X10865" t="s">
        <v>22520</v>
      </c>
      <c r="Y10865" t="s">
        <v>22484</v>
      </c>
    </row>
    <row r="10866" spans="23:25" x14ac:dyDescent="0.25">
      <c r="W10866" t="s">
        <v>22521</v>
      </c>
      <c r="X10866" t="s">
        <v>22522</v>
      </c>
      <c r="Y10866" t="s">
        <v>22484</v>
      </c>
    </row>
    <row r="10867" spans="23:25" x14ac:dyDescent="0.25">
      <c r="W10867" t="s">
        <v>22523</v>
      </c>
      <c r="X10867" t="s">
        <v>22524</v>
      </c>
      <c r="Y10867" t="s">
        <v>22484</v>
      </c>
    </row>
    <row r="10868" spans="23:25" x14ac:dyDescent="0.25">
      <c r="W10868" t="s">
        <v>22525</v>
      </c>
      <c r="X10868" t="s">
        <v>22526</v>
      </c>
      <c r="Y10868" t="s">
        <v>22484</v>
      </c>
    </row>
    <row r="10869" spans="23:25" x14ac:dyDescent="0.25">
      <c r="W10869" t="s">
        <v>22527</v>
      </c>
      <c r="X10869" t="s">
        <v>22528</v>
      </c>
      <c r="Y10869" t="s">
        <v>22484</v>
      </c>
    </row>
    <row r="10870" spans="23:25" x14ac:dyDescent="0.25">
      <c r="W10870" t="s">
        <v>22529</v>
      </c>
      <c r="X10870" t="s">
        <v>22530</v>
      </c>
      <c r="Y10870" t="s">
        <v>22484</v>
      </c>
    </row>
    <row r="10871" spans="23:25" x14ac:dyDescent="0.25">
      <c r="W10871" t="s">
        <v>22531</v>
      </c>
      <c r="X10871" t="s">
        <v>22532</v>
      </c>
      <c r="Y10871" t="s">
        <v>22484</v>
      </c>
    </row>
    <row r="10872" spans="23:25" x14ac:dyDescent="0.25">
      <c r="W10872" t="s">
        <v>22533</v>
      </c>
      <c r="X10872" t="s">
        <v>22534</v>
      </c>
      <c r="Y10872" t="s">
        <v>22484</v>
      </c>
    </row>
    <row r="10873" spans="23:25" x14ac:dyDescent="0.25">
      <c r="W10873" t="s">
        <v>22535</v>
      </c>
      <c r="X10873" t="s">
        <v>22536</v>
      </c>
      <c r="Y10873" t="s">
        <v>22484</v>
      </c>
    </row>
    <row r="10874" spans="23:25" x14ac:dyDescent="0.25">
      <c r="W10874" t="s">
        <v>22537</v>
      </c>
      <c r="X10874" t="s">
        <v>22538</v>
      </c>
      <c r="Y10874" t="s">
        <v>22484</v>
      </c>
    </row>
    <row r="10875" spans="23:25" x14ac:dyDescent="0.25">
      <c r="W10875" t="s">
        <v>22539</v>
      </c>
      <c r="X10875" t="s">
        <v>22540</v>
      </c>
      <c r="Y10875" t="s">
        <v>22484</v>
      </c>
    </row>
    <row r="10876" spans="23:25" x14ac:dyDescent="0.25">
      <c r="W10876" t="s">
        <v>22541</v>
      </c>
      <c r="X10876" t="s">
        <v>22542</v>
      </c>
      <c r="Y10876" t="s">
        <v>22484</v>
      </c>
    </row>
    <row r="10877" spans="23:25" x14ac:dyDescent="0.25">
      <c r="W10877" t="s">
        <v>22543</v>
      </c>
      <c r="X10877" t="s">
        <v>22544</v>
      </c>
      <c r="Y10877" t="s">
        <v>22484</v>
      </c>
    </row>
    <row r="10878" spans="23:25" x14ac:dyDescent="0.25">
      <c r="W10878" t="s">
        <v>22545</v>
      </c>
      <c r="X10878" t="s">
        <v>22546</v>
      </c>
      <c r="Y10878" t="s">
        <v>22484</v>
      </c>
    </row>
    <row r="10879" spans="23:25" x14ac:dyDescent="0.25">
      <c r="W10879" t="s">
        <v>22547</v>
      </c>
      <c r="X10879" t="s">
        <v>22548</v>
      </c>
      <c r="Y10879" t="s">
        <v>22484</v>
      </c>
    </row>
    <row r="10880" spans="23:25" x14ac:dyDescent="0.25">
      <c r="W10880" t="s">
        <v>22549</v>
      </c>
      <c r="X10880" t="s">
        <v>22550</v>
      </c>
      <c r="Y10880" t="s">
        <v>22484</v>
      </c>
    </row>
    <row r="10881" spans="23:25" x14ac:dyDescent="0.25">
      <c r="W10881" t="s">
        <v>22551</v>
      </c>
      <c r="X10881" t="s">
        <v>22552</v>
      </c>
      <c r="Y10881" t="s">
        <v>22484</v>
      </c>
    </row>
    <row r="10882" spans="23:25" x14ac:dyDescent="0.25">
      <c r="W10882" t="s">
        <v>22553</v>
      </c>
      <c r="X10882" t="s">
        <v>22554</v>
      </c>
      <c r="Y10882" t="s">
        <v>22484</v>
      </c>
    </row>
    <row r="10883" spans="23:25" x14ac:dyDescent="0.25">
      <c r="W10883" t="s">
        <v>22555</v>
      </c>
      <c r="X10883" t="s">
        <v>22556</v>
      </c>
      <c r="Y10883" t="s">
        <v>22484</v>
      </c>
    </row>
    <row r="10884" spans="23:25" x14ac:dyDescent="0.25">
      <c r="W10884" t="s">
        <v>22557</v>
      </c>
      <c r="X10884" t="s">
        <v>22558</v>
      </c>
      <c r="Y10884" t="s">
        <v>22484</v>
      </c>
    </row>
    <row r="10885" spans="23:25" x14ac:dyDescent="0.25">
      <c r="W10885" t="s">
        <v>22559</v>
      </c>
      <c r="X10885" t="s">
        <v>22560</v>
      </c>
      <c r="Y10885" t="s">
        <v>22484</v>
      </c>
    </row>
    <row r="10886" spans="23:25" x14ac:dyDescent="0.25">
      <c r="W10886" t="s">
        <v>22561</v>
      </c>
      <c r="X10886" t="s">
        <v>22562</v>
      </c>
      <c r="Y10886" t="s">
        <v>22484</v>
      </c>
    </row>
    <row r="10887" spans="23:25" x14ac:dyDescent="0.25">
      <c r="W10887" t="s">
        <v>22563</v>
      </c>
      <c r="X10887" t="s">
        <v>22564</v>
      </c>
      <c r="Y10887" t="s">
        <v>22484</v>
      </c>
    </row>
    <row r="10888" spans="23:25" x14ac:dyDescent="0.25">
      <c r="W10888" t="s">
        <v>22565</v>
      </c>
      <c r="X10888" t="s">
        <v>22566</v>
      </c>
      <c r="Y10888" t="s">
        <v>22484</v>
      </c>
    </row>
    <row r="10889" spans="23:25" x14ac:dyDescent="0.25">
      <c r="W10889" t="s">
        <v>22567</v>
      </c>
      <c r="X10889" t="s">
        <v>22568</v>
      </c>
      <c r="Y10889" t="s">
        <v>22484</v>
      </c>
    </row>
    <row r="10890" spans="23:25" x14ac:dyDescent="0.25">
      <c r="W10890" t="s">
        <v>22569</v>
      </c>
      <c r="X10890" t="s">
        <v>22570</v>
      </c>
      <c r="Y10890" t="s">
        <v>22484</v>
      </c>
    </row>
    <row r="10891" spans="23:25" x14ac:dyDescent="0.25">
      <c r="W10891" t="s">
        <v>22571</v>
      </c>
      <c r="X10891" t="s">
        <v>22572</v>
      </c>
      <c r="Y10891" t="s">
        <v>22484</v>
      </c>
    </row>
    <row r="10892" spans="23:25" x14ac:dyDescent="0.25">
      <c r="W10892" t="s">
        <v>22573</v>
      </c>
      <c r="X10892" t="s">
        <v>22574</v>
      </c>
      <c r="Y10892" t="s">
        <v>22484</v>
      </c>
    </row>
    <row r="10893" spans="23:25" x14ac:dyDescent="0.25">
      <c r="W10893" t="s">
        <v>22575</v>
      </c>
      <c r="X10893" t="s">
        <v>22576</v>
      </c>
      <c r="Y10893" t="s">
        <v>22484</v>
      </c>
    </row>
    <row r="10894" spans="23:25" x14ac:dyDescent="0.25">
      <c r="W10894" t="s">
        <v>22577</v>
      </c>
      <c r="X10894" t="s">
        <v>22578</v>
      </c>
      <c r="Y10894" t="s">
        <v>22484</v>
      </c>
    </row>
    <row r="10895" spans="23:25" x14ac:dyDescent="0.25">
      <c r="W10895" t="s">
        <v>22579</v>
      </c>
      <c r="X10895" t="s">
        <v>22580</v>
      </c>
      <c r="Y10895" t="s">
        <v>22484</v>
      </c>
    </row>
    <row r="10896" spans="23:25" x14ac:dyDescent="0.25">
      <c r="W10896" t="s">
        <v>22581</v>
      </c>
      <c r="X10896" t="s">
        <v>22582</v>
      </c>
      <c r="Y10896" t="s">
        <v>22484</v>
      </c>
    </row>
    <row r="10897" spans="23:25" x14ac:dyDescent="0.25">
      <c r="W10897" t="s">
        <v>22583</v>
      </c>
      <c r="X10897" t="s">
        <v>22584</v>
      </c>
      <c r="Y10897" t="s">
        <v>22484</v>
      </c>
    </row>
    <row r="10898" spans="23:25" x14ac:dyDescent="0.25">
      <c r="W10898" t="s">
        <v>22585</v>
      </c>
      <c r="X10898" t="s">
        <v>22586</v>
      </c>
      <c r="Y10898" t="s">
        <v>22484</v>
      </c>
    </row>
    <row r="10899" spans="23:25" x14ac:dyDescent="0.25">
      <c r="W10899" t="s">
        <v>22587</v>
      </c>
      <c r="X10899" t="s">
        <v>22588</v>
      </c>
      <c r="Y10899" t="s">
        <v>22484</v>
      </c>
    </row>
    <row r="10900" spans="23:25" x14ac:dyDescent="0.25">
      <c r="W10900" t="s">
        <v>22589</v>
      </c>
      <c r="X10900" t="s">
        <v>22590</v>
      </c>
      <c r="Y10900" t="s">
        <v>22484</v>
      </c>
    </row>
    <row r="10901" spans="23:25" x14ac:dyDescent="0.25">
      <c r="W10901" t="s">
        <v>22591</v>
      </c>
      <c r="X10901" t="s">
        <v>22592</v>
      </c>
      <c r="Y10901" t="s">
        <v>22484</v>
      </c>
    </row>
    <row r="10902" spans="23:25" x14ac:dyDescent="0.25">
      <c r="W10902" t="s">
        <v>22593</v>
      </c>
      <c r="X10902" t="s">
        <v>22594</v>
      </c>
      <c r="Y10902" t="s">
        <v>22484</v>
      </c>
    </row>
    <row r="10903" spans="23:25" x14ac:dyDescent="0.25">
      <c r="W10903" t="s">
        <v>22595</v>
      </c>
      <c r="X10903" t="s">
        <v>22596</v>
      </c>
      <c r="Y10903" t="s">
        <v>22484</v>
      </c>
    </row>
    <row r="10904" spans="23:25" x14ac:dyDescent="0.25">
      <c r="W10904" t="s">
        <v>22597</v>
      </c>
      <c r="X10904" t="s">
        <v>22598</v>
      </c>
      <c r="Y10904" t="s">
        <v>22484</v>
      </c>
    </row>
    <row r="10905" spans="23:25" x14ac:dyDescent="0.25">
      <c r="W10905" t="s">
        <v>22599</v>
      </c>
      <c r="X10905" t="s">
        <v>22600</v>
      </c>
      <c r="Y10905" t="s">
        <v>22484</v>
      </c>
    </row>
    <row r="10906" spans="23:25" x14ac:dyDescent="0.25">
      <c r="W10906" t="s">
        <v>22601</v>
      </c>
      <c r="X10906" t="s">
        <v>22602</v>
      </c>
      <c r="Y10906" t="s">
        <v>22484</v>
      </c>
    </row>
    <row r="10907" spans="23:25" x14ac:dyDescent="0.25">
      <c r="W10907" t="s">
        <v>22603</v>
      </c>
      <c r="X10907" t="s">
        <v>22604</v>
      </c>
      <c r="Y10907" t="s">
        <v>22484</v>
      </c>
    </row>
    <row r="10908" spans="23:25" x14ac:dyDescent="0.25">
      <c r="W10908" t="s">
        <v>22605</v>
      </c>
      <c r="X10908" t="s">
        <v>22606</v>
      </c>
      <c r="Y10908" t="s">
        <v>22484</v>
      </c>
    </row>
    <row r="10909" spans="23:25" x14ac:dyDescent="0.25">
      <c r="W10909" t="s">
        <v>22607</v>
      </c>
      <c r="X10909" t="s">
        <v>22608</v>
      </c>
      <c r="Y10909" t="s">
        <v>22484</v>
      </c>
    </row>
    <row r="10910" spans="23:25" x14ac:dyDescent="0.25">
      <c r="W10910" t="s">
        <v>22609</v>
      </c>
      <c r="X10910" t="s">
        <v>22610</v>
      </c>
      <c r="Y10910" t="s">
        <v>22484</v>
      </c>
    </row>
    <row r="10911" spans="23:25" x14ac:dyDescent="0.25">
      <c r="W10911" t="s">
        <v>22611</v>
      </c>
      <c r="X10911" t="s">
        <v>22612</v>
      </c>
      <c r="Y10911" t="s">
        <v>22484</v>
      </c>
    </row>
    <row r="10912" spans="23:25" x14ac:dyDescent="0.25">
      <c r="W10912" t="s">
        <v>22613</v>
      </c>
      <c r="X10912" t="s">
        <v>22614</v>
      </c>
      <c r="Y10912" t="s">
        <v>22484</v>
      </c>
    </row>
    <row r="10913" spans="23:25" x14ac:dyDescent="0.25">
      <c r="W10913" t="s">
        <v>22615</v>
      </c>
      <c r="X10913" t="s">
        <v>22616</v>
      </c>
      <c r="Y10913" t="s">
        <v>22484</v>
      </c>
    </row>
    <row r="10914" spans="23:25" x14ac:dyDescent="0.25">
      <c r="W10914" t="s">
        <v>22617</v>
      </c>
      <c r="X10914" t="s">
        <v>22618</v>
      </c>
      <c r="Y10914" t="s">
        <v>22484</v>
      </c>
    </row>
    <row r="10915" spans="23:25" x14ac:dyDescent="0.25">
      <c r="W10915" t="s">
        <v>22619</v>
      </c>
      <c r="X10915" t="s">
        <v>22620</v>
      </c>
      <c r="Y10915" t="s">
        <v>22484</v>
      </c>
    </row>
    <row r="10916" spans="23:25" x14ac:dyDescent="0.25">
      <c r="W10916" t="s">
        <v>22621</v>
      </c>
      <c r="X10916" t="s">
        <v>22622</v>
      </c>
      <c r="Y10916" t="s">
        <v>22484</v>
      </c>
    </row>
    <row r="10917" spans="23:25" x14ac:dyDescent="0.25">
      <c r="W10917" t="s">
        <v>22623</v>
      </c>
      <c r="X10917" t="s">
        <v>22624</v>
      </c>
      <c r="Y10917" t="s">
        <v>22484</v>
      </c>
    </row>
    <row r="10918" spans="23:25" x14ac:dyDescent="0.25">
      <c r="W10918" t="s">
        <v>22625</v>
      </c>
      <c r="X10918" t="s">
        <v>22626</v>
      </c>
      <c r="Y10918" t="s">
        <v>22484</v>
      </c>
    </row>
    <row r="10919" spans="23:25" x14ac:dyDescent="0.25">
      <c r="W10919" t="s">
        <v>22627</v>
      </c>
      <c r="X10919" t="s">
        <v>22628</v>
      </c>
      <c r="Y10919" t="s">
        <v>22484</v>
      </c>
    </row>
    <row r="10920" spans="23:25" x14ac:dyDescent="0.25">
      <c r="W10920" t="s">
        <v>22629</v>
      </c>
      <c r="X10920" t="s">
        <v>22630</v>
      </c>
      <c r="Y10920" t="s">
        <v>22484</v>
      </c>
    </row>
    <row r="10921" spans="23:25" x14ac:dyDescent="0.25">
      <c r="W10921" t="s">
        <v>22631</v>
      </c>
      <c r="X10921" t="s">
        <v>22632</v>
      </c>
      <c r="Y10921" t="s">
        <v>22484</v>
      </c>
    </row>
    <row r="10922" spans="23:25" x14ac:dyDescent="0.25">
      <c r="W10922" t="s">
        <v>22633</v>
      </c>
      <c r="X10922" t="s">
        <v>22634</v>
      </c>
      <c r="Y10922" t="s">
        <v>22484</v>
      </c>
    </row>
    <row r="10923" spans="23:25" x14ac:dyDescent="0.25">
      <c r="W10923" t="s">
        <v>22635</v>
      </c>
      <c r="X10923" t="s">
        <v>22636</v>
      </c>
      <c r="Y10923" t="s">
        <v>22484</v>
      </c>
    </row>
    <row r="10924" spans="23:25" x14ac:dyDescent="0.25">
      <c r="W10924" t="s">
        <v>22637</v>
      </c>
      <c r="X10924" t="s">
        <v>22638</v>
      </c>
      <c r="Y10924" t="s">
        <v>22484</v>
      </c>
    </row>
    <row r="10925" spans="23:25" x14ac:dyDescent="0.25">
      <c r="W10925" t="s">
        <v>22639</v>
      </c>
      <c r="X10925" t="s">
        <v>22640</v>
      </c>
      <c r="Y10925" t="s">
        <v>22484</v>
      </c>
    </row>
    <row r="10926" spans="23:25" x14ac:dyDescent="0.25">
      <c r="W10926" t="s">
        <v>22641</v>
      </c>
      <c r="X10926" t="s">
        <v>22642</v>
      </c>
      <c r="Y10926" t="s">
        <v>22484</v>
      </c>
    </row>
    <row r="10927" spans="23:25" x14ac:dyDescent="0.25">
      <c r="W10927" t="s">
        <v>22643</v>
      </c>
      <c r="X10927" t="s">
        <v>22644</v>
      </c>
      <c r="Y10927" t="s">
        <v>22484</v>
      </c>
    </row>
    <row r="10928" spans="23:25" x14ac:dyDescent="0.25">
      <c r="W10928" t="s">
        <v>22645</v>
      </c>
      <c r="X10928" t="s">
        <v>22646</v>
      </c>
      <c r="Y10928" t="s">
        <v>22484</v>
      </c>
    </row>
    <row r="10929" spans="23:25" x14ac:dyDescent="0.25">
      <c r="W10929" t="s">
        <v>22647</v>
      </c>
      <c r="X10929" t="s">
        <v>22648</v>
      </c>
      <c r="Y10929" t="s">
        <v>22484</v>
      </c>
    </row>
    <row r="10930" spans="23:25" x14ac:dyDescent="0.25">
      <c r="W10930" t="s">
        <v>22649</v>
      </c>
      <c r="X10930" t="s">
        <v>22650</v>
      </c>
      <c r="Y10930" t="s">
        <v>22484</v>
      </c>
    </row>
    <row r="10931" spans="23:25" x14ac:dyDescent="0.25">
      <c r="W10931" t="s">
        <v>22651</v>
      </c>
      <c r="X10931" t="s">
        <v>22652</v>
      </c>
      <c r="Y10931" t="s">
        <v>22484</v>
      </c>
    </row>
    <row r="10932" spans="23:25" x14ac:dyDescent="0.25">
      <c r="W10932" t="s">
        <v>22653</v>
      </c>
      <c r="X10932" t="s">
        <v>22654</v>
      </c>
      <c r="Y10932" t="s">
        <v>22484</v>
      </c>
    </row>
    <row r="10933" spans="23:25" x14ac:dyDescent="0.25">
      <c r="W10933" t="s">
        <v>22655</v>
      </c>
      <c r="X10933" t="s">
        <v>22656</v>
      </c>
      <c r="Y10933" t="s">
        <v>22484</v>
      </c>
    </row>
    <row r="10934" spans="23:25" x14ac:dyDescent="0.25">
      <c r="W10934" t="s">
        <v>22657</v>
      </c>
      <c r="X10934" t="s">
        <v>22658</v>
      </c>
      <c r="Y10934" t="s">
        <v>22484</v>
      </c>
    </row>
    <row r="10935" spans="23:25" x14ac:dyDescent="0.25">
      <c r="W10935" t="s">
        <v>22659</v>
      </c>
      <c r="X10935" t="s">
        <v>22660</v>
      </c>
      <c r="Y10935" t="s">
        <v>22484</v>
      </c>
    </row>
    <row r="10936" spans="23:25" x14ac:dyDescent="0.25">
      <c r="W10936" t="s">
        <v>22661</v>
      </c>
      <c r="X10936" t="s">
        <v>22662</v>
      </c>
      <c r="Y10936" t="s">
        <v>22484</v>
      </c>
    </row>
    <row r="10937" spans="23:25" x14ac:dyDescent="0.25">
      <c r="W10937" t="s">
        <v>22663</v>
      </c>
      <c r="X10937" t="s">
        <v>22664</v>
      </c>
      <c r="Y10937" t="s">
        <v>22484</v>
      </c>
    </row>
    <row r="10938" spans="23:25" x14ac:dyDescent="0.25">
      <c r="W10938" t="s">
        <v>22665</v>
      </c>
      <c r="X10938" t="s">
        <v>22666</v>
      </c>
      <c r="Y10938" t="s">
        <v>22484</v>
      </c>
    </row>
    <row r="10939" spans="23:25" x14ac:dyDescent="0.25">
      <c r="W10939" t="s">
        <v>22667</v>
      </c>
      <c r="X10939" t="s">
        <v>22668</v>
      </c>
      <c r="Y10939" t="s">
        <v>22484</v>
      </c>
    </row>
    <row r="10940" spans="23:25" x14ac:dyDescent="0.25">
      <c r="W10940" t="s">
        <v>22669</v>
      </c>
      <c r="X10940" t="s">
        <v>22670</v>
      </c>
      <c r="Y10940" t="s">
        <v>22484</v>
      </c>
    </row>
    <row r="10941" spans="23:25" x14ac:dyDescent="0.25">
      <c r="W10941" t="s">
        <v>22671</v>
      </c>
      <c r="X10941" t="s">
        <v>22672</v>
      </c>
      <c r="Y10941" t="s">
        <v>22484</v>
      </c>
    </row>
    <row r="10942" spans="23:25" x14ac:dyDescent="0.25">
      <c r="W10942" t="s">
        <v>22673</v>
      </c>
      <c r="X10942" t="s">
        <v>22674</v>
      </c>
      <c r="Y10942" t="s">
        <v>22484</v>
      </c>
    </row>
    <row r="10943" spans="23:25" x14ac:dyDescent="0.25">
      <c r="W10943" t="s">
        <v>22675</v>
      </c>
      <c r="X10943" t="s">
        <v>22676</v>
      </c>
      <c r="Y10943" t="s">
        <v>22484</v>
      </c>
    </row>
    <row r="10944" spans="23:25" x14ac:dyDescent="0.25">
      <c r="W10944" t="s">
        <v>22677</v>
      </c>
      <c r="X10944" t="s">
        <v>22678</v>
      </c>
      <c r="Y10944" t="s">
        <v>22484</v>
      </c>
    </row>
    <row r="10945" spans="23:25" x14ac:dyDescent="0.25">
      <c r="W10945" t="s">
        <v>22679</v>
      </c>
      <c r="X10945" t="s">
        <v>22680</v>
      </c>
      <c r="Y10945" t="s">
        <v>22484</v>
      </c>
    </row>
    <row r="10946" spans="23:25" x14ac:dyDescent="0.25">
      <c r="W10946" t="s">
        <v>22681</v>
      </c>
      <c r="X10946" t="s">
        <v>22682</v>
      </c>
      <c r="Y10946" t="s">
        <v>22683</v>
      </c>
    </row>
    <row r="10947" spans="23:25" x14ac:dyDescent="0.25">
      <c r="W10947" t="s">
        <v>22684</v>
      </c>
      <c r="X10947" t="s">
        <v>22685</v>
      </c>
      <c r="Y10947" t="s">
        <v>22683</v>
      </c>
    </row>
    <row r="10948" spans="23:25" x14ac:dyDescent="0.25">
      <c r="W10948" t="s">
        <v>22686</v>
      </c>
      <c r="X10948" t="s">
        <v>22687</v>
      </c>
      <c r="Y10948" t="s">
        <v>22683</v>
      </c>
    </row>
    <row r="10949" spans="23:25" x14ac:dyDescent="0.25">
      <c r="W10949" t="s">
        <v>22688</v>
      </c>
      <c r="X10949" t="s">
        <v>22689</v>
      </c>
      <c r="Y10949" t="s">
        <v>22683</v>
      </c>
    </row>
    <row r="10950" spans="23:25" x14ac:dyDescent="0.25">
      <c r="W10950" t="s">
        <v>22690</v>
      </c>
      <c r="X10950" t="s">
        <v>22691</v>
      </c>
      <c r="Y10950" t="s">
        <v>22683</v>
      </c>
    </row>
    <row r="10951" spans="23:25" x14ac:dyDescent="0.25">
      <c r="W10951" t="s">
        <v>22692</v>
      </c>
      <c r="X10951" t="s">
        <v>22693</v>
      </c>
      <c r="Y10951" t="s">
        <v>22683</v>
      </c>
    </row>
    <row r="10952" spans="23:25" x14ac:dyDescent="0.25">
      <c r="W10952" t="s">
        <v>22694</v>
      </c>
      <c r="X10952" t="s">
        <v>22695</v>
      </c>
      <c r="Y10952" t="s">
        <v>22683</v>
      </c>
    </row>
    <row r="10953" spans="23:25" x14ac:dyDescent="0.25">
      <c r="W10953" t="s">
        <v>22696</v>
      </c>
      <c r="X10953" t="s">
        <v>22697</v>
      </c>
      <c r="Y10953" t="s">
        <v>22683</v>
      </c>
    </row>
    <row r="10954" spans="23:25" x14ac:dyDescent="0.25">
      <c r="W10954" t="s">
        <v>22698</v>
      </c>
      <c r="X10954" t="s">
        <v>22699</v>
      </c>
      <c r="Y10954" t="s">
        <v>22683</v>
      </c>
    </row>
    <row r="10955" spans="23:25" x14ac:dyDescent="0.25">
      <c r="W10955" t="s">
        <v>22700</v>
      </c>
      <c r="X10955" t="s">
        <v>22701</v>
      </c>
      <c r="Y10955" t="s">
        <v>22683</v>
      </c>
    </row>
    <row r="10956" spans="23:25" x14ac:dyDescent="0.25">
      <c r="W10956" t="s">
        <v>22702</v>
      </c>
      <c r="X10956" t="s">
        <v>22703</v>
      </c>
      <c r="Y10956" t="s">
        <v>22683</v>
      </c>
    </row>
    <row r="10957" spans="23:25" x14ac:dyDescent="0.25">
      <c r="W10957" t="s">
        <v>22704</v>
      </c>
      <c r="X10957" t="s">
        <v>22705</v>
      </c>
      <c r="Y10957" t="s">
        <v>22683</v>
      </c>
    </row>
    <row r="10958" spans="23:25" x14ac:dyDescent="0.25">
      <c r="W10958" t="s">
        <v>22706</v>
      </c>
      <c r="X10958" t="s">
        <v>22707</v>
      </c>
      <c r="Y10958" t="s">
        <v>22683</v>
      </c>
    </row>
    <row r="10959" spans="23:25" x14ac:dyDescent="0.25">
      <c r="W10959" t="s">
        <v>22708</v>
      </c>
      <c r="X10959" t="s">
        <v>22709</v>
      </c>
      <c r="Y10959" t="s">
        <v>22683</v>
      </c>
    </row>
    <row r="10960" spans="23:25" x14ac:dyDescent="0.25">
      <c r="W10960" t="s">
        <v>22710</v>
      </c>
      <c r="X10960" t="s">
        <v>22711</v>
      </c>
      <c r="Y10960" t="s">
        <v>22683</v>
      </c>
    </row>
    <row r="10961" spans="23:25" x14ac:dyDescent="0.25">
      <c r="W10961" t="s">
        <v>22712</v>
      </c>
      <c r="X10961" t="s">
        <v>22713</v>
      </c>
      <c r="Y10961" t="s">
        <v>22683</v>
      </c>
    </row>
    <row r="10962" spans="23:25" x14ac:dyDescent="0.25">
      <c r="W10962" t="s">
        <v>22714</v>
      </c>
      <c r="X10962" t="s">
        <v>22715</v>
      </c>
      <c r="Y10962" t="s">
        <v>22683</v>
      </c>
    </row>
    <row r="10963" spans="23:25" x14ac:dyDescent="0.25">
      <c r="W10963" t="s">
        <v>22716</v>
      </c>
      <c r="X10963" t="s">
        <v>22717</v>
      </c>
      <c r="Y10963" t="s">
        <v>22683</v>
      </c>
    </row>
    <row r="10964" spans="23:25" x14ac:dyDescent="0.25">
      <c r="W10964" t="s">
        <v>22718</v>
      </c>
      <c r="X10964" t="s">
        <v>22719</v>
      </c>
      <c r="Y10964" t="s">
        <v>22683</v>
      </c>
    </row>
    <row r="10965" spans="23:25" x14ac:dyDescent="0.25">
      <c r="W10965" t="s">
        <v>22720</v>
      </c>
      <c r="X10965" t="s">
        <v>22721</v>
      </c>
      <c r="Y10965" t="s">
        <v>22683</v>
      </c>
    </row>
    <row r="10966" spans="23:25" x14ac:dyDescent="0.25">
      <c r="W10966" t="s">
        <v>22722</v>
      </c>
      <c r="X10966" t="s">
        <v>22723</v>
      </c>
      <c r="Y10966" t="s">
        <v>22683</v>
      </c>
    </row>
    <row r="10967" spans="23:25" x14ac:dyDescent="0.25">
      <c r="W10967" t="s">
        <v>22724</v>
      </c>
      <c r="X10967" t="s">
        <v>22725</v>
      </c>
      <c r="Y10967" t="s">
        <v>22683</v>
      </c>
    </row>
    <row r="10968" spans="23:25" x14ac:dyDescent="0.25">
      <c r="W10968" t="s">
        <v>22726</v>
      </c>
      <c r="X10968" t="s">
        <v>22727</v>
      </c>
      <c r="Y10968" t="s">
        <v>22683</v>
      </c>
    </row>
    <row r="10969" spans="23:25" x14ac:dyDescent="0.25">
      <c r="W10969" t="s">
        <v>22728</v>
      </c>
      <c r="X10969" t="s">
        <v>22729</v>
      </c>
      <c r="Y10969" t="s">
        <v>22683</v>
      </c>
    </row>
    <row r="10970" spans="23:25" x14ac:dyDescent="0.25">
      <c r="W10970" t="s">
        <v>22730</v>
      </c>
      <c r="X10970" t="s">
        <v>22731</v>
      </c>
      <c r="Y10970" t="s">
        <v>22683</v>
      </c>
    </row>
    <row r="10971" spans="23:25" x14ac:dyDescent="0.25">
      <c r="W10971" t="s">
        <v>22732</v>
      </c>
      <c r="X10971" t="s">
        <v>22733</v>
      </c>
      <c r="Y10971" t="s">
        <v>22683</v>
      </c>
    </row>
    <row r="10972" spans="23:25" x14ac:dyDescent="0.25">
      <c r="W10972" t="s">
        <v>22734</v>
      </c>
      <c r="X10972" t="s">
        <v>22735</v>
      </c>
      <c r="Y10972" t="s">
        <v>22683</v>
      </c>
    </row>
    <row r="10973" spans="23:25" x14ac:dyDescent="0.25">
      <c r="W10973" t="s">
        <v>22736</v>
      </c>
      <c r="X10973" t="s">
        <v>22737</v>
      </c>
      <c r="Y10973" t="s">
        <v>22683</v>
      </c>
    </row>
    <row r="10974" spans="23:25" x14ac:dyDescent="0.25">
      <c r="W10974" t="s">
        <v>22738</v>
      </c>
      <c r="X10974" t="s">
        <v>22739</v>
      </c>
      <c r="Y10974" t="s">
        <v>22683</v>
      </c>
    </row>
    <row r="10975" spans="23:25" x14ac:dyDescent="0.25">
      <c r="W10975" t="s">
        <v>22740</v>
      </c>
      <c r="X10975" t="s">
        <v>22741</v>
      </c>
      <c r="Y10975" t="s">
        <v>22683</v>
      </c>
    </row>
    <row r="10976" spans="23:25" x14ac:dyDescent="0.25">
      <c r="W10976" t="s">
        <v>22742</v>
      </c>
      <c r="X10976" t="s">
        <v>22743</v>
      </c>
      <c r="Y10976" t="s">
        <v>22683</v>
      </c>
    </row>
    <row r="10977" spans="23:25" x14ac:dyDescent="0.25">
      <c r="W10977" t="s">
        <v>22744</v>
      </c>
      <c r="X10977" t="s">
        <v>22745</v>
      </c>
      <c r="Y10977" t="s">
        <v>22683</v>
      </c>
    </row>
    <row r="10978" spans="23:25" x14ac:dyDescent="0.25">
      <c r="W10978" t="s">
        <v>22746</v>
      </c>
      <c r="X10978" t="s">
        <v>22747</v>
      </c>
      <c r="Y10978" t="s">
        <v>22683</v>
      </c>
    </row>
    <row r="10979" spans="23:25" x14ac:dyDescent="0.25">
      <c r="W10979" t="s">
        <v>22748</v>
      </c>
      <c r="X10979" t="s">
        <v>22749</v>
      </c>
      <c r="Y10979" t="s">
        <v>22683</v>
      </c>
    </row>
    <row r="10980" spans="23:25" x14ac:dyDescent="0.25">
      <c r="W10980" t="s">
        <v>22750</v>
      </c>
      <c r="X10980" t="s">
        <v>22751</v>
      </c>
      <c r="Y10980" t="s">
        <v>22683</v>
      </c>
    </row>
    <row r="10981" spans="23:25" x14ac:dyDescent="0.25">
      <c r="W10981" t="s">
        <v>22752</v>
      </c>
      <c r="X10981" t="s">
        <v>22753</v>
      </c>
      <c r="Y10981" t="s">
        <v>22683</v>
      </c>
    </row>
    <row r="10982" spans="23:25" x14ac:dyDescent="0.25">
      <c r="W10982" t="s">
        <v>22754</v>
      </c>
      <c r="X10982" t="s">
        <v>22755</v>
      </c>
      <c r="Y10982" t="s">
        <v>22683</v>
      </c>
    </row>
    <row r="10983" spans="23:25" x14ac:dyDescent="0.25">
      <c r="W10983" t="s">
        <v>22756</v>
      </c>
      <c r="X10983" t="s">
        <v>22757</v>
      </c>
      <c r="Y10983" t="s">
        <v>22683</v>
      </c>
    </row>
    <row r="10984" spans="23:25" x14ac:dyDescent="0.25">
      <c r="W10984" t="s">
        <v>22758</v>
      </c>
      <c r="X10984" t="s">
        <v>22759</v>
      </c>
      <c r="Y10984" t="s">
        <v>22683</v>
      </c>
    </row>
    <row r="10985" spans="23:25" x14ac:dyDescent="0.25">
      <c r="W10985" t="s">
        <v>22760</v>
      </c>
      <c r="X10985" t="s">
        <v>22761</v>
      </c>
      <c r="Y10985" t="s">
        <v>22683</v>
      </c>
    </row>
    <row r="10986" spans="23:25" x14ac:dyDescent="0.25">
      <c r="W10986" t="s">
        <v>22762</v>
      </c>
      <c r="X10986" t="s">
        <v>22763</v>
      </c>
      <c r="Y10986" t="s">
        <v>22683</v>
      </c>
    </row>
    <row r="10987" spans="23:25" x14ac:dyDescent="0.25">
      <c r="W10987" t="s">
        <v>22764</v>
      </c>
      <c r="X10987" t="s">
        <v>22765</v>
      </c>
      <c r="Y10987" t="s">
        <v>22683</v>
      </c>
    </row>
    <row r="10988" spans="23:25" x14ac:dyDescent="0.25">
      <c r="W10988" t="s">
        <v>22766</v>
      </c>
      <c r="X10988" t="s">
        <v>22767</v>
      </c>
      <c r="Y10988" t="s">
        <v>22683</v>
      </c>
    </row>
    <row r="10989" spans="23:25" x14ac:dyDescent="0.25">
      <c r="W10989" t="s">
        <v>22768</v>
      </c>
      <c r="X10989" t="s">
        <v>22769</v>
      </c>
      <c r="Y10989" t="s">
        <v>22683</v>
      </c>
    </row>
    <row r="10990" spans="23:25" x14ac:dyDescent="0.25">
      <c r="W10990" t="s">
        <v>22770</v>
      </c>
      <c r="X10990" t="s">
        <v>22771</v>
      </c>
      <c r="Y10990" t="s">
        <v>22683</v>
      </c>
    </row>
    <row r="10991" spans="23:25" x14ac:dyDescent="0.25">
      <c r="W10991" t="s">
        <v>22772</v>
      </c>
      <c r="X10991" t="s">
        <v>22773</v>
      </c>
      <c r="Y10991" t="s">
        <v>22683</v>
      </c>
    </row>
    <row r="10992" spans="23:25" x14ac:dyDescent="0.25">
      <c r="W10992" t="s">
        <v>22774</v>
      </c>
      <c r="X10992" t="s">
        <v>22775</v>
      </c>
      <c r="Y10992" t="s">
        <v>22683</v>
      </c>
    </row>
    <row r="10993" spans="23:25" x14ac:dyDescent="0.25">
      <c r="W10993" t="s">
        <v>22776</v>
      </c>
      <c r="X10993" t="s">
        <v>22777</v>
      </c>
      <c r="Y10993" t="s">
        <v>22683</v>
      </c>
    </row>
    <row r="10994" spans="23:25" x14ac:dyDescent="0.25">
      <c r="W10994" t="s">
        <v>22778</v>
      </c>
      <c r="X10994" t="s">
        <v>22779</v>
      </c>
      <c r="Y10994" t="s">
        <v>22683</v>
      </c>
    </row>
    <row r="10995" spans="23:25" x14ac:dyDescent="0.25">
      <c r="W10995" t="s">
        <v>22780</v>
      </c>
      <c r="X10995" t="s">
        <v>22781</v>
      </c>
      <c r="Y10995" t="s">
        <v>22683</v>
      </c>
    </row>
    <row r="10996" spans="23:25" x14ac:dyDescent="0.25">
      <c r="W10996" t="s">
        <v>22782</v>
      </c>
      <c r="X10996" t="s">
        <v>22783</v>
      </c>
      <c r="Y10996" t="s">
        <v>22683</v>
      </c>
    </row>
    <row r="10997" spans="23:25" x14ac:dyDescent="0.25">
      <c r="W10997" t="s">
        <v>22784</v>
      </c>
      <c r="X10997" t="s">
        <v>22785</v>
      </c>
      <c r="Y10997" t="s">
        <v>22683</v>
      </c>
    </row>
    <row r="10998" spans="23:25" x14ac:dyDescent="0.25">
      <c r="W10998" t="s">
        <v>22786</v>
      </c>
      <c r="X10998" t="s">
        <v>22787</v>
      </c>
      <c r="Y10998" t="s">
        <v>22683</v>
      </c>
    </row>
    <row r="10999" spans="23:25" x14ac:dyDescent="0.25">
      <c r="W10999" t="s">
        <v>22788</v>
      </c>
      <c r="X10999" t="s">
        <v>22789</v>
      </c>
      <c r="Y10999" t="s">
        <v>22683</v>
      </c>
    </row>
    <row r="11000" spans="23:25" x14ac:dyDescent="0.25">
      <c r="W11000" t="s">
        <v>22790</v>
      </c>
      <c r="X11000" t="s">
        <v>22791</v>
      </c>
      <c r="Y11000" t="s">
        <v>22683</v>
      </c>
    </row>
    <row r="11001" spans="23:25" x14ac:dyDescent="0.25">
      <c r="W11001" t="s">
        <v>22792</v>
      </c>
      <c r="X11001" t="s">
        <v>22793</v>
      </c>
      <c r="Y11001" t="s">
        <v>22683</v>
      </c>
    </row>
    <row r="11002" spans="23:25" x14ac:dyDescent="0.25">
      <c r="W11002" t="s">
        <v>22794</v>
      </c>
      <c r="X11002" t="s">
        <v>22795</v>
      </c>
      <c r="Y11002" t="s">
        <v>22683</v>
      </c>
    </row>
    <row r="11003" spans="23:25" x14ac:dyDescent="0.25">
      <c r="W11003" t="s">
        <v>22796</v>
      </c>
      <c r="X11003" t="s">
        <v>22797</v>
      </c>
      <c r="Y11003" t="s">
        <v>22683</v>
      </c>
    </row>
    <row r="11004" spans="23:25" x14ac:dyDescent="0.25">
      <c r="W11004" t="s">
        <v>22798</v>
      </c>
      <c r="X11004" t="s">
        <v>22799</v>
      </c>
      <c r="Y11004" t="s">
        <v>22683</v>
      </c>
    </row>
    <row r="11005" spans="23:25" x14ac:dyDescent="0.25">
      <c r="W11005" t="s">
        <v>22800</v>
      </c>
      <c r="X11005" t="s">
        <v>22801</v>
      </c>
      <c r="Y11005" t="s">
        <v>22802</v>
      </c>
    </row>
    <row r="11006" spans="23:25" x14ac:dyDescent="0.25">
      <c r="W11006" t="s">
        <v>22803</v>
      </c>
      <c r="X11006" t="s">
        <v>22804</v>
      </c>
      <c r="Y11006" t="s">
        <v>22802</v>
      </c>
    </row>
    <row r="11007" spans="23:25" x14ac:dyDescent="0.25">
      <c r="W11007" t="s">
        <v>22805</v>
      </c>
      <c r="X11007" t="s">
        <v>22806</v>
      </c>
      <c r="Y11007" t="s">
        <v>22802</v>
      </c>
    </row>
    <row r="11008" spans="23:25" x14ac:dyDescent="0.25">
      <c r="W11008" t="s">
        <v>22807</v>
      </c>
      <c r="X11008" t="s">
        <v>22808</v>
      </c>
      <c r="Y11008" t="s">
        <v>22802</v>
      </c>
    </row>
    <row r="11009" spans="23:25" x14ac:dyDescent="0.25">
      <c r="W11009" t="s">
        <v>22809</v>
      </c>
      <c r="X11009" t="s">
        <v>22810</v>
      </c>
      <c r="Y11009" t="s">
        <v>22802</v>
      </c>
    </row>
    <row r="11010" spans="23:25" x14ac:dyDescent="0.25">
      <c r="W11010" t="s">
        <v>22811</v>
      </c>
      <c r="X11010" t="s">
        <v>22812</v>
      </c>
      <c r="Y11010" t="s">
        <v>22802</v>
      </c>
    </row>
    <row r="11011" spans="23:25" x14ac:dyDescent="0.25">
      <c r="W11011" t="s">
        <v>22813</v>
      </c>
      <c r="X11011" t="s">
        <v>22814</v>
      </c>
      <c r="Y11011" t="s">
        <v>22802</v>
      </c>
    </row>
    <row r="11012" spans="23:25" x14ac:dyDescent="0.25">
      <c r="W11012" t="s">
        <v>22815</v>
      </c>
      <c r="X11012" t="s">
        <v>22816</v>
      </c>
      <c r="Y11012" t="s">
        <v>22802</v>
      </c>
    </row>
    <row r="11013" spans="23:25" x14ac:dyDescent="0.25">
      <c r="W11013" t="s">
        <v>22817</v>
      </c>
      <c r="X11013" t="s">
        <v>22818</v>
      </c>
      <c r="Y11013" t="s">
        <v>22802</v>
      </c>
    </row>
    <row r="11014" spans="23:25" x14ac:dyDescent="0.25">
      <c r="W11014" t="s">
        <v>22819</v>
      </c>
      <c r="X11014" t="s">
        <v>22820</v>
      </c>
      <c r="Y11014" t="s">
        <v>22802</v>
      </c>
    </row>
    <row r="11015" spans="23:25" x14ac:dyDescent="0.25">
      <c r="W11015" t="s">
        <v>22821</v>
      </c>
      <c r="X11015" t="s">
        <v>22822</v>
      </c>
      <c r="Y11015" t="s">
        <v>22802</v>
      </c>
    </row>
    <row r="11016" spans="23:25" x14ac:dyDescent="0.25">
      <c r="W11016" t="s">
        <v>22823</v>
      </c>
      <c r="X11016" t="s">
        <v>22824</v>
      </c>
      <c r="Y11016" t="s">
        <v>22802</v>
      </c>
    </row>
    <row r="11017" spans="23:25" x14ac:dyDescent="0.25">
      <c r="W11017" t="s">
        <v>22825</v>
      </c>
      <c r="X11017" t="s">
        <v>22826</v>
      </c>
      <c r="Y11017" t="s">
        <v>22802</v>
      </c>
    </row>
    <row r="11018" spans="23:25" x14ac:dyDescent="0.25">
      <c r="W11018" t="s">
        <v>22827</v>
      </c>
      <c r="X11018" t="s">
        <v>22828</v>
      </c>
      <c r="Y11018" t="s">
        <v>22802</v>
      </c>
    </row>
    <row r="11019" spans="23:25" x14ac:dyDescent="0.25">
      <c r="W11019" t="s">
        <v>22829</v>
      </c>
      <c r="X11019" t="s">
        <v>22830</v>
      </c>
      <c r="Y11019" t="s">
        <v>22802</v>
      </c>
    </row>
    <row r="11020" spans="23:25" x14ac:dyDescent="0.25">
      <c r="W11020" t="s">
        <v>22831</v>
      </c>
      <c r="X11020" t="s">
        <v>22832</v>
      </c>
      <c r="Y11020" t="s">
        <v>22802</v>
      </c>
    </row>
    <row r="11021" spans="23:25" x14ac:dyDescent="0.25">
      <c r="W11021" t="s">
        <v>22833</v>
      </c>
      <c r="X11021" t="s">
        <v>22834</v>
      </c>
      <c r="Y11021" t="s">
        <v>22802</v>
      </c>
    </row>
    <row r="11022" spans="23:25" x14ac:dyDescent="0.25">
      <c r="W11022" t="s">
        <v>22835</v>
      </c>
      <c r="X11022" t="s">
        <v>22836</v>
      </c>
      <c r="Y11022" t="s">
        <v>22802</v>
      </c>
    </row>
    <row r="11023" spans="23:25" x14ac:dyDescent="0.25">
      <c r="W11023" t="s">
        <v>22837</v>
      </c>
      <c r="X11023" t="s">
        <v>22838</v>
      </c>
      <c r="Y11023" t="s">
        <v>22802</v>
      </c>
    </row>
    <row r="11024" spans="23:25" x14ac:dyDescent="0.25">
      <c r="W11024" t="s">
        <v>22839</v>
      </c>
      <c r="X11024" t="s">
        <v>22840</v>
      </c>
      <c r="Y11024" t="s">
        <v>22802</v>
      </c>
    </row>
    <row r="11025" spans="23:25" x14ac:dyDescent="0.25">
      <c r="W11025" t="s">
        <v>22841</v>
      </c>
      <c r="X11025" t="s">
        <v>22842</v>
      </c>
      <c r="Y11025" t="s">
        <v>22802</v>
      </c>
    </row>
    <row r="11026" spans="23:25" x14ac:dyDescent="0.25">
      <c r="W11026" t="s">
        <v>22843</v>
      </c>
      <c r="X11026" t="s">
        <v>22844</v>
      </c>
      <c r="Y11026" t="s">
        <v>22802</v>
      </c>
    </row>
    <row r="11027" spans="23:25" x14ac:dyDescent="0.25">
      <c r="W11027" t="s">
        <v>22845</v>
      </c>
      <c r="X11027" t="s">
        <v>22846</v>
      </c>
      <c r="Y11027" t="s">
        <v>22802</v>
      </c>
    </row>
    <row r="11028" spans="23:25" x14ac:dyDescent="0.25">
      <c r="W11028" t="s">
        <v>22847</v>
      </c>
      <c r="X11028" t="s">
        <v>22848</v>
      </c>
      <c r="Y11028" t="s">
        <v>22802</v>
      </c>
    </row>
    <row r="11029" spans="23:25" x14ac:dyDescent="0.25">
      <c r="W11029" t="s">
        <v>22849</v>
      </c>
      <c r="X11029" t="s">
        <v>22850</v>
      </c>
      <c r="Y11029" t="s">
        <v>22802</v>
      </c>
    </row>
    <row r="11030" spans="23:25" x14ac:dyDescent="0.25">
      <c r="W11030" t="s">
        <v>22851</v>
      </c>
      <c r="X11030" t="s">
        <v>22852</v>
      </c>
      <c r="Y11030" t="s">
        <v>22802</v>
      </c>
    </row>
    <row r="11031" spans="23:25" x14ac:dyDescent="0.25">
      <c r="W11031" t="s">
        <v>22853</v>
      </c>
      <c r="X11031" t="s">
        <v>22854</v>
      </c>
      <c r="Y11031" t="s">
        <v>22802</v>
      </c>
    </row>
    <row r="11032" spans="23:25" x14ac:dyDescent="0.25">
      <c r="W11032" t="s">
        <v>22855</v>
      </c>
      <c r="X11032" t="s">
        <v>22856</v>
      </c>
      <c r="Y11032" t="s">
        <v>22802</v>
      </c>
    </row>
    <row r="11033" spans="23:25" x14ac:dyDescent="0.25">
      <c r="W11033" t="s">
        <v>22857</v>
      </c>
      <c r="X11033" t="s">
        <v>22858</v>
      </c>
      <c r="Y11033" t="s">
        <v>22802</v>
      </c>
    </row>
    <row r="11034" spans="23:25" x14ac:dyDescent="0.25">
      <c r="W11034" t="s">
        <v>22859</v>
      </c>
      <c r="X11034" t="s">
        <v>22860</v>
      </c>
      <c r="Y11034" t="s">
        <v>22802</v>
      </c>
    </row>
    <row r="11035" spans="23:25" x14ac:dyDescent="0.25">
      <c r="W11035" t="s">
        <v>22861</v>
      </c>
      <c r="X11035" t="s">
        <v>22862</v>
      </c>
      <c r="Y11035" t="s">
        <v>22802</v>
      </c>
    </row>
    <row r="11036" spans="23:25" x14ac:dyDescent="0.25">
      <c r="W11036" t="s">
        <v>22863</v>
      </c>
      <c r="X11036" t="s">
        <v>22864</v>
      </c>
      <c r="Y11036" t="s">
        <v>22802</v>
      </c>
    </row>
    <row r="11037" spans="23:25" x14ac:dyDescent="0.25">
      <c r="W11037" t="s">
        <v>22865</v>
      </c>
      <c r="X11037" t="s">
        <v>22866</v>
      </c>
      <c r="Y11037" t="s">
        <v>22802</v>
      </c>
    </row>
    <row r="11038" spans="23:25" x14ac:dyDescent="0.25">
      <c r="W11038" t="s">
        <v>22867</v>
      </c>
      <c r="X11038" t="s">
        <v>22868</v>
      </c>
      <c r="Y11038" t="s">
        <v>22802</v>
      </c>
    </row>
    <row r="11039" spans="23:25" x14ac:dyDescent="0.25">
      <c r="W11039" t="s">
        <v>22869</v>
      </c>
      <c r="X11039" t="s">
        <v>22870</v>
      </c>
      <c r="Y11039" t="s">
        <v>22802</v>
      </c>
    </row>
    <row r="11040" spans="23:25" x14ac:dyDescent="0.25">
      <c r="W11040" t="s">
        <v>22871</v>
      </c>
      <c r="X11040" t="s">
        <v>22872</v>
      </c>
      <c r="Y11040" t="s">
        <v>22802</v>
      </c>
    </row>
    <row r="11041" spans="23:25" x14ac:dyDescent="0.25">
      <c r="W11041" t="s">
        <v>22873</v>
      </c>
      <c r="X11041" t="s">
        <v>22874</v>
      </c>
      <c r="Y11041" t="s">
        <v>22802</v>
      </c>
    </row>
    <row r="11042" spans="23:25" x14ac:dyDescent="0.25">
      <c r="W11042" t="s">
        <v>22875</v>
      </c>
      <c r="X11042" t="s">
        <v>22876</v>
      </c>
      <c r="Y11042" t="s">
        <v>22802</v>
      </c>
    </row>
    <row r="11043" spans="23:25" x14ac:dyDescent="0.25">
      <c r="W11043" t="s">
        <v>22877</v>
      </c>
      <c r="X11043" t="s">
        <v>22878</v>
      </c>
      <c r="Y11043" t="s">
        <v>22802</v>
      </c>
    </row>
    <row r="11044" spans="23:25" x14ac:dyDescent="0.25">
      <c r="W11044" t="s">
        <v>22879</v>
      </c>
      <c r="X11044" t="s">
        <v>22880</v>
      </c>
      <c r="Y11044" t="s">
        <v>22802</v>
      </c>
    </row>
    <row r="11045" spans="23:25" x14ac:dyDescent="0.25">
      <c r="W11045" t="s">
        <v>22881</v>
      </c>
      <c r="X11045" t="s">
        <v>22882</v>
      </c>
      <c r="Y11045" t="s">
        <v>22802</v>
      </c>
    </row>
    <row r="11046" spans="23:25" x14ac:dyDescent="0.25">
      <c r="W11046" t="s">
        <v>22883</v>
      </c>
      <c r="X11046" t="s">
        <v>22884</v>
      </c>
      <c r="Y11046" t="s">
        <v>22802</v>
      </c>
    </row>
    <row r="11047" spans="23:25" x14ac:dyDescent="0.25">
      <c r="W11047" t="s">
        <v>22885</v>
      </c>
      <c r="X11047" t="s">
        <v>22886</v>
      </c>
      <c r="Y11047" t="s">
        <v>22802</v>
      </c>
    </row>
    <row r="11048" spans="23:25" x14ac:dyDescent="0.25">
      <c r="W11048" t="s">
        <v>22887</v>
      </c>
      <c r="X11048" t="s">
        <v>22888</v>
      </c>
      <c r="Y11048" t="s">
        <v>22802</v>
      </c>
    </row>
    <row r="11049" spans="23:25" x14ac:dyDescent="0.25">
      <c r="W11049" t="s">
        <v>22889</v>
      </c>
      <c r="X11049" t="s">
        <v>22890</v>
      </c>
      <c r="Y11049" t="s">
        <v>22802</v>
      </c>
    </row>
    <row r="11050" spans="23:25" x14ac:dyDescent="0.25">
      <c r="W11050" t="s">
        <v>22891</v>
      </c>
      <c r="X11050" t="s">
        <v>22892</v>
      </c>
      <c r="Y11050" t="s">
        <v>22802</v>
      </c>
    </row>
    <row r="11051" spans="23:25" x14ac:dyDescent="0.25">
      <c r="W11051" t="s">
        <v>22893</v>
      </c>
      <c r="X11051" t="s">
        <v>22894</v>
      </c>
      <c r="Y11051" t="s">
        <v>22802</v>
      </c>
    </row>
    <row r="11052" spans="23:25" x14ac:dyDescent="0.25">
      <c r="W11052" t="s">
        <v>22895</v>
      </c>
      <c r="X11052" t="s">
        <v>22896</v>
      </c>
      <c r="Y11052" t="s">
        <v>22802</v>
      </c>
    </row>
    <row r="11053" spans="23:25" x14ac:dyDescent="0.25">
      <c r="W11053" t="s">
        <v>22897</v>
      </c>
      <c r="X11053" t="s">
        <v>22898</v>
      </c>
      <c r="Y11053" t="s">
        <v>22802</v>
      </c>
    </row>
    <row r="11054" spans="23:25" x14ac:dyDescent="0.25">
      <c r="W11054" t="s">
        <v>22899</v>
      </c>
      <c r="X11054" t="s">
        <v>22900</v>
      </c>
      <c r="Y11054" t="s">
        <v>22802</v>
      </c>
    </row>
    <row r="11055" spans="23:25" x14ac:dyDescent="0.25">
      <c r="W11055" t="s">
        <v>22901</v>
      </c>
      <c r="X11055" t="s">
        <v>22902</v>
      </c>
      <c r="Y11055" t="s">
        <v>22802</v>
      </c>
    </row>
    <row r="11056" spans="23:25" x14ac:dyDescent="0.25">
      <c r="W11056" t="s">
        <v>22903</v>
      </c>
      <c r="X11056" t="s">
        <v>22904</v>
      </c>
      <c r="Y11056" t="s">
        <v>22802</v>
      </c>
    </row>
    <row r="11057" spans="23:25" x14ac:dyDescent="0.25">
      <c r="W11057" t="s">
        <v>22905</v>
      </c>
      <c r="X11057" t="s">
        <v>22906</v>
      </c>
      <c r="Y11057" t="s">
        <v>22802</v>
      </c>
    </row>
    <row r="11058" spans="23:25" x14ac:dyDescent="0.25">
      <c r="W11058" t="s">
        <v>22907</v>
      </c>
      <c r="X11058" t="s">
        <v>22908</v>
      </c>
      <c r="Y11058" t="s">
        <v>22802</v>
      </c>
    </row>
    <row r="11059" spans="23:25" x14ac:dyDescent="0.25">
      <c r="W11059" t="s">
        <v>22909</v>
      </c>
      <c r="X11059" t="s">
        <v>22910</v>
      </c>
      <c r="Y11059" t="s">
        <v>22802</v>
      </c>
    </row>
    <row r="11060" spans="23:25" x14ac:dyDescent="0.25">
      <c r="W11060" t="s">
        <v>22911</v>
      </c>
      <c r="X11060" t="s">
        <v>22912</v>
      </c>
      <c r="Y11060" t="s">
        <v>22802</v>
      </c>
    </row>
    <row r="11061" spans="23:25" x14ac:dyDescent="0.25">
      <c r="W11061" t="s">
        <v>22913</v>
      </c>
      <c r="X11061" t="s">
        <v>22914</v>
      </c>
      <c r="Y11061" t="s">
        <v>22802</v>
      </c>
    </row>
    <row r="11062" spans="23:25" x14ac:dyDescent="0.25">
      <c r="W11062" t="s">
        <v>22915</v>
      </c>
      <c r="X11062" t="s">
        <v>22916</v>
      </c>
      <c r="Y11062" t="s">
        <v>22802</v>
      </c>
    </row>
    <row r="11063" spans="23:25" x14ac:dyDescent="0.25">
      <c r="W11063" t="s">
        <v>22917</v>
      </c>
      <c r="X11063" t="s">
        <v>22918</v>
      </c>
      <c r="Y11063" t="s">
        <v>22802</v>
      </c>
    </row>
    <row r="11064" spans="23:25" x14ac:dyDescent="0.25">
      <c r="W11064" t="s">
        <v>22919</v>
      </c>
      <c r="X11064" t="s">
        <v>22920</v>
      </c>
      <c r="Y11064" t="s">
        <v>22802</v>
      </c>
    </row>
    <row r="11065" spans="23:25" x14ac:dyDescent="0.25">
      <c r="W11065" t="s">
        <v>22921</v>
      </c>
      <c r="X11065" t="s">
        <v>22922</v>
      </c>
      <c r="Y11065" t="s">
        <v>22802</v>
      </c>
    </row>
    <row r="11066" spans="23:25" x14ac:dyDescent="0.25">
      <c r="W11066" t="s">
        <v>22923</v>
      </c>
      <c r="X11066" t="s">
        <v>22924</v>
      </c>
      <c r="Y11066" t="s">
        <v>22802</v>
      </c>
    </row>
    <row r="11067" spans="23:25" x14ac:dyDescent="0.25">
      <c r="W11067" t="s">
        <v>22925</v>
      </c>
      <c r="X11067" t="s">
        <v>22926</v>
      </c>
      <c r="Y11067" t="s">
        <v>22802</v>
      </c>
    </row>
    <row r="11068" spans="23:25" x14ac:dyDescent="0.25">
      <c r="W11068" t="s">
        <v>22927</v>
      </c>
      <c r="X11068" t="s">
        <v>22928</v>
      </c>
      <c r="Y11068" t="s">
        <v>22802</v>
      </c>
    </row>
    <row r="11069" spans="23:25" x14ac:dyDescent="0.25">
      <c r="W11069" t="s">
        <v>22929</v>
      </c>
      <c r="X11069" t="s">
        <v>22930</v>
      </c>
      <c r="Y11069" t="s">
        <v>22802</v>
      </c>
    </row>
    <row r="11070" spans="23:25" x14ac:dyDescent="0.25">
      <c r="W11070" t="s">
        <v>22931</v>
      </c>
      <c r="X11070" t="s">
        <v>22932</v>
      </c>
      <c r="Y11070" t="s">
        <v>22802</v>
      </c>
    </row>
    <row r="11071" spans="23:25" x14ac:dyDescent="0.25">
      <c r="W11071" t="s">
        <v>22933</v>
      </c>
      <c r="X11071" t="s">
        <v>22934</v>
      </c>
      <c r="Y11071" t="s">
        <v>22802</v>
      </c>
    </row>
    <row r="11072" spans="23:25" x14ac:dyDescent="0.25">
      <c r="W11072" t="s">
        <v>22935</v>
      </c>
      <c r="X11072" t="s">
        <v>22936</v>
      </c>
      <c r="Y11072" t="s">
        <v>22802</v>
      </c>
    </row>
    <row r="11073" spans="23:25" x14ac:dyDescent="0.25">
      <c r="W11073" t="s">
        <v>22937</v>
      </c>
      <c r="X11073" t="s">
        <v>22938</v>
      </c>
      <c r="Y11073" t="s">
        <v>22802</v>
      </c>
    </row>
    <row r="11074" spans="23:25" x14ac:dyDescent="0.25">
      <c r="W11074" t="s">
        <v>22939</v>
      </c>
      <c r="X11074" t="s">
        <v>22940</v>
      </c>
      <c r="Y11074" t="s">
        <v>22802</v>
      </c>
    </row>
    <row r="11075" spans="23:25" x14ac:dyDescent="0.25">
      <c r="W11075" t="s">
        <v>22941</v>
      </c>
      <c r="X11075" t="s">
        <v>22942</v>
      </c>
      <c r="Y11075" t="s">
        <v>22802</v>
      </c>
    </row>
    <row r="11076" spans="23:25" x14ac:dyDescent="0.25">
      <c r="W11076" t="s">
        <v>22943</v>
      </c>
      <c r="X11076" t="s">
        <v>22944</v>
      </c>
      <c r="Y11076" t="s">
        <v>22802</v>
      </c>
    </row>
    <row r="11077" spans="23:25" x14ac:dyDescent="0.25">
      <c r="W11077" t="s">
        <v>22945</v>
      </c>
      <c r="X11077" t="s">
        <v>22946</v>
      </c>
      <c r="Y11077" t="s">
        <v>22802</v>
      </c>
    </row>
    <row r="11078" spans="23:25" x14ac:dyDescent="0.25">
      <c r="W11078" t="s">
        <v>22947</v>
      </c>
      <c r="X11078" t="s">
        <v>22948</v>
      </c>
      <c r="Y11078" t="s">
        <v>22802</v>
      </c>
    </row>
    <row r="11079" spans="23:25" x14ac:dyDescent="0.25">
      <c r="W11079" t="s">
        <v>22949</v>
      </c>
      <c r="X11079" t="s">
        <v>22950</v>
      </c>
      <c r="Y11079" t="s">
        <v>22802</v>
      </c>
    </row>
    <row r="11080" spans="23:25" x14ac:dyDescent="0.25">
      <c r="W11080" t="s">
        <v>22951</v>
      </c>
      <c r="X11080" t="s">
        <v>22952</v>
      </c>
      <c r="Y11080" t="s">
        <v>22802</v>
      </c>
    </row>
    <row r="11081" spans="23:25" x14ac:dyDescent="0.25">
      <c r="W11081" t="s">
        <v>22953</v>
      </c>
      <c r="X11081" t="s">
        <v>22954</v>
      </c>
      <c r="Y11081" t="s">
        <v>22802</v>
      </c>
    </row>
    <row r="11082" spans="23:25" x14ac:dyDescent="0.25">
      <c r="W11082" t="s">
        <v>22955</v>
      </c>
      <c r="X11082" t="s">
        <v>22956</v>
      </c>
      <c r="Y11082" t="s">
        <v>22802</v>
      </c>
    </row>
    <row r="11083" spans="23:25" x14ac:dyDescent="0.25">
      <c r="W11083" t="s">
        <v>22957</v>
      </c>
      <c r="X11083" t="s">
        <v>22958</v>
      </c>
      <c r="Y11083" t="s">
        <v>22802</v>
      </c>
    </row>
    <row r="11084" spans="23:25" x14ac:dyDescent="0.25">
      <c r="W11084" t="s">
        <v>22959</v>
      </c>
      <c r="X11084" t="s">
        <v>22960</v>
      </c>
      <c r="Y11084" t="s">
        <v>22802</v>
      </c>
    </row>
    <row r="11085" spans="23:25" x14ac:dyDescent="0.25">
      <c r="W11085" t="s">
        <v>22961</v>
      </c>
      <c r="X11085" t="s">
        <v>22962</v>
      </c>
      <c r="Y11085" t="s">
        <v>22802</v>
      </c>
    </row>
    <row r="11086" spans="23:25" x14ac:dyDescent="0.25">
      <c r="W11086" t="s">
        <v>22963</v>
      </c>
      <c r="X11086" t="s">
        <v>22964</v>
      </c>
      <c r="Y11086" t="s">
        <v>22802</v>
      </c>
    </row>
    <row r="11087" spans="23:25" x14ac:dyDescent="0.25">
      <c r="W11087" t="s">
        <v>22965</v>
      </c>
      <c r="X11087" t="s">
        <v>22966</v>
      </c>
      <c r="Y11087" t="s">
        <v>22802</v>
      </c>
    </row>
    <row r="11088" spans="23:25" x14ac:dyDescent="0.25">
      <c r="W11088" t="s">
        <v>22967</v>
      </c>
      <c r="X11088" t="s">
        <v>22968</v>
      </c>
      <c r="Y11088" t="s">
        <v>22802</v>
      </c>
    </row>
    <row r="11089" spans="23:25" x14ac:dyDescent="0.25">
      <c r="W11089" t="s">
        <v>22969</v>
      </c>
      <c r="X11089" t="s">
        <v>22970</v>
      </c>
      <c r="Y11089" t="s">
        <v>22802</v>
      </c>
    </row>
    <row r="11090" spans="23:25" x14ac:dyDescent="0.25">
      <c r="W11090" t="s">
        <v>22971</v>
      </c>
      <c r="X11090" t="s">
        <v>22972</v>
      </c>
      <c r="Y11090" t="s">
        <v>22802</v>
      </c>
    </row>
    <row r="11091" spans="23:25" x14ac:dyDescent="0.25">
      <c r="W11091" t="s">
        <v>22973</v>
      </c>
      <c r="X11091" t="s">
        <v>22974</v>
      </c>
      <c r="Y11091" t="s">
        <v>22802</v>
      </c>
    </row>
    <row r="11092" spans="23:25" x14ac:dyDescent="0.25">
      <c r="W11092" t="s">
        <v>22975</v>
      </c>
      <c r="X11092" t="s">
        <v>22976</v>
      </c>
      <c r="Y11092" t="s">
        <v>22802</v>
      </c>
    </row>
    <row r="11093" spans="23:25" x14ac:dyDescent="0.25">
      <c r="W11093" t="s">
        <v>22977</v>
      </c>
      <c r="X11093" t="s">
        <v>22978</v>
      </c>
      <c r="Y11093" t="s">
        <v>22802</v>
      </c>
    </row>
    <row r="11094" spans="23:25" x14ac:dyDescent="0.25">
      <c r="W11094" t="s">
        <v>22979</v>
      </c>
      <c r="X11094" t="s">
        <v>22980</v>
      </c>
      <c r="Y11094" t="s">
        <v>22802</v>
      </c>
    </row>
    <row r="11095" spans="23:25" x14ac:dyDescent="0.25">
      <c r="W11095" t="s">
        <v>22981</v>
      </c>
      <c r="X11095" t="s">
        <v>22982</v>
      </c>
      <c r="Y11095" t="s">
        <v>22802</v>
      </c>
    </row>
    <row r="11096" spans="23:25" x14ac:dyDescent="0.25">
      <c r="W11096" t="s">
        <v>22983</v>
      </c>
      <c r="X11096" t="s">
        <v>22984</v>
      </c>
      <c r="Y11096" t="s">
        <v>22802</v>
      </c>
    </row>
    <row r="11097" spans="23:25" x14ac:dyDescent="0.25">
      <c r="W11097" t="s">
        <v>22985</v>
      </c>
      <c r="X11097" t="s">
        <v>22986</v>
      </c>
      <c r="Y11097" t="s">
        <v>22802</v>
      </c>
    </row>
    <row r="11098" spans="23:25" x14ac:dyDescent="0.25">
      <c r="W11098" t="s">
        <v>22987</v>
      </c>
      <c r="X11098" t="s">
        <v>22988</v>
      </c>
      <c r="Y11098" t="s">
        <v>22802</v>
      </c>
    </row>
    <row r="11099" spans="23:25" x14ac:dyDescent="0.25">
      <c r="W11099" t="s">
        <v>22989</v>
      </c>
      <c r="X11099" t="s">
        <v>22990</v>
      </c>
      <c r="Y11099" t="s">
        <v>22802</v>
      </c>
    </row>
    <row r="11100" spans="23:25" x14ac:dyDescent="0.25">
      <c r="W11100" t="s">
        <v>22991</v>
      </c>
      <c r="X11100" t="s">
        <v>22992</v>
      </c>
      <c r="Y11100" t="s">
        <v>22802</v>
      </c>
    </row>
    <row r="11101" spans="23:25" x14ac:dyDescent="0.25">
      <c r="W11101" t="s">
        <v>22993</v>
      </c>
      <c r="X11101" t="s">
        <v>22994</v>
      </c>
      <c r="Y11101" t="s">
        <v>22802</v>
      </c>
    </row>
    <row r="11102" spans="23:25" x14ac:dyDescent="0.25">
      <c r="W11102" t="s">
        <v>22995</v>
      </c>
      <c r="X11102" t="s">
        <v>22996</v>
      </c>
      <c r="Y11102" t="s">
        <v>22802</v>
      </c>
    </row>
    <row r="11103" spans="23:25" x14ac:dyDescent="0.25">
      <c r="W11103" t="s">
        <v>22997</v>
      </c>
      <c r="X11103" t="s">
        <v>22998</v>
      </c>
      <c r="Y11103" t="s">
        <v>22802</v>
      </c>
    </row>
    <row r="11104" spans="23:25" x14ac:dyDescent="0.25">
      <c r="W11104" t="s">
        <v>22999</v>
      </c>
      <c r="X11104" t="s">
        <v>23000</v>
      </c>
      <c r="Y11104" t="s">
        <v>22802</v>
      </c>
    </row>
    <row r="11105" spans="23:25" x14ac:dyDescent="0.25">
      <c r="W11105" t="s">
        <v>23001</v>
      </c>
      <c r="X11105" t="s">
        <v>23002</v>
      </c>
      <c r="Y11105" t="s">
        <v>22802</v>
      </c>
    </row>
    <row r="11106" spans="23:25" x14ac:dyDescent="0.25">
      <c r="W11106" t="s">
        <v>23003</v>
      </c>
      <c r="X11106" t="s">
        <v>23004</v>
      </c>
      <c r="Y11106" t="s">
        <v>22802</v>
      </c>
    </row>
    <row r="11107" spans="23:25" x14ac:dyDescent="0.25">
      <c r="W11107" t="s">
        <v>23005</v>
      </c>
      <c r="X11107" t="s">
        <v>23006</v>
      </c>
      <c r="Y11107" t="s">
        <v>22802</v>
      </c>
    </row>
    <row r="11108" spans="23:25" x14ac:dyDescent="0.25">
      <c r="W11108" t="s">
        <v>23007</v>
      </c>
      <c r="X11108" t="s">
        <v>23008</v>
      </c>
      <c r="Y11108" t="s">
        <v>22802</v>
      </c>
    </row>
    <row r="11109" spans="23:25" x14ac:dyDescent="0.25">
      <c r="W11109" t="s">
        <v>23009</v>
      </c>
      <c r="X11109" t="s">
        <v>23010</v>
      </c>
      <c r="Y11109" t="s">
        <v>22802</v>
      </c>
    </row>
    <row r="11110" spans="23:25" x14ac:dyDescent="0.25">
      <c r="W11110" t="s">
        <v>23011</v>
      </c>
      <c r="X11110" t="s">
        <v>23012</v>
      </c>
      <c r="Y11110" t="s">
        <v>22802</v>
      </c>
    </row>
    <row r="11111" spans="23:25" x14ac:dyDescent="0.25">
      <c r="W11111" t="s">
        <v>23013</v>
      </c>
      <c r="X11111" t="s">
        <v>23014</v>
      </c>
      <c r="Y11111" t="s">
        <v>22802</v>
      </c>
    </row>
    <row r="11112" spans="23:25" x14ac:dyDescent="0.25">
      <c r="W11112" t="s">
        <v>23015</v>
      </c>
      <c r="X11112" t="s">
        <v>23016</v>
      </c>
      <c r="Y11112" t="s">
        <v>22802</v>
      </c>
    </row>
    <row r="11113" spans="23:25" x14ac:dyDescent="0.25">
      <c r="W11113" t="s">
        <v>23017</v>
      </c>
      <c r="X11113" t="s">
        <v>23018</v>
      </c>
      <c r="Y11113" t="s">
        <v>22802</v>
      </c>
    </row>
    <row r="11114" spans="23:25" x14ac:dyDescent="0.25">
      <c r="W11114" t="s">
        <v>23019</v>
      </c>
      <c r="X11114" t="s">
        <v>23020</v>
      </c>
      <c r="Y11114" t="s">
        <v>22802</v>
      </c>
    </row>
    <row r="11115" spans="23:25" x14ac:dyDescent="0.25">
      <c r="W11115" t="s">
        <v>23021</v>
      </c>
      <c r="X11115" t="s">
        <v>23022</v>
      </c>
      <c r="Y11115" t="s">
        <v>22802</v>
      </c>
    </row>
    <row r="11116" spans="23:25" x14ac:dyDescent="0.25">
      <c r="W11116" t="s">
        <v>23023</v>
      </c>
      <c r="X11116" t="s">
        <v>23024</v>
      </c>
      <c r="Y11116" t="s">
        <v>22802</v>
      </c>
    </row>
    <row r="11117" spans="23:25" x14ac:dyDescent="0.25">
      <c r="W11117" t="s">
        <v>23025</v>
      </c>
      <c r="X11117" t="s">
        <v>23026</v>
      </c>
      <c r="Y11117" t="s">
        <v>22802</v>
      </c>
    </row>
    <row r="11118" spans="23:25" x14ac:dyDescent="0.25">
      <c r="W11118" t="s">
        <v>23027</v>
      </c>
      <c r="X11118" t="s">
        <v>23028</v>
      </c>
      <c r="Y11118" t="s">
        <v>22802</v>
      </c>
    </row>
    <row r="11119" spans="23:25" x14ac:dyDescent="0.25">
      <c r="W11119" t="s">
        <v>23029</v>
      </c>
      <c r="X11119" t="s">
        <v>23030</v>
      </c>
      <c r="Y11119" t="s">
        <v>22802</v>
      </c>
    </row>
    <row r="11120" spans="23:25" x14ac:dyDescent="0.25">
      <c r="W11120" t="s">
        <v>23031</v>
      </c>
      <c r="X11120" t="s">
        <v>23032</v>
      </c>
      <c r="Y11120" t="s">
        <v>22802</v>
      </c>
    </row>
    <row r="11121" spans="23:25" x14ac:dyDescent="0.25">
      <c r="W11121" t="s">
        <v>23033</v>
      </c>
      <c r="X11121" t="s">
        <v>23034</v>
      </c>
      <c r="Y11121" t="s">
        <v>22802</v>
      </c>
    </row>
    <row r="11122" spans="23:25" x14ac:dyDescent="0.25">
      <c r="W11122" t="s">
        <v>23035</v>
      </c>
      <c r="X11122" t="s">
        <v>23036</v>
      </c>
      <c r="Y11122" t="s">
        <v>22802</v>
      </c>
    </row>
    <row r="11123" spans="23:25" x14ac:dyDescent="0.25">
      <c r="W11123" t="s">
        <v>23037</v>
      </c>
      <c r="X11123" t="s">
        <v>23038</v>
      </c>
      <c r="Y11123" t="s">
        <v>22802</v>
      </c>
    </row>
    <row r="11124" spans="23:25" x14ac:dyDescent="0.25">
      <c r="W11124" t="s">
        <v>23039</v>
      </c>
      <c r="X11124" t="s">
        <v>23040</v>
      </c>
      <c r="Y11124" t="s">
        <v>22802</v>
      </c>
    </row>
    <row r="11125" spans="23:25" x14ac:dyDescent="0.25">
      <c r="W11125" t="s">
        <v>23041</v>
      </c>
      <c r="X11125" t="s">
        <v>23042</v>
      </c>
      <c r="Y11125" t="s">
        <v>22802</v>
      </c>
    </row>
    <row r="11126" spans="23:25" x14ac:dyDescent="0.25">
      <c r="W11126" t="s">
        <v>23043</v>
      </c>
      <c r="X11126" t="s">
        <v>23044</v>
      </c>
      <c r="Y11126" t="s">
        <v>22802</v>
      </c>
    </row>
    <row r="11127" spans="23:25" x14ac:dyDescent="0.25">
      <c r="W11127" t="s">
        <v>23045</v>
      </c>
      <c r="X11127" t="s">
        <v>23046</v>
      </c>
      <c r="Y11127" t="s">
        <v>22802</v>
      </c>
    </row>
    <row r="11128" spans="23:25" x14ac:dyDescent="0.25">
      <c r="W11128" t="s">
        <v>23047</v>
      </c>
      <c r="X11128" t="s">
        <v>23048</v>
      </c>
      <c r="Y11128" t="s">
        <v>22802</v>
      </c>
    </row>
    <row r="11129" spans="23:25" x14ac:dyDescent="0.25">
      <c r="W11129" t="s">
        <v>23049</v>
      </c>
      <c r="X11129" t="s">
        <v>23050</v>
      </c>
      <c r="Y11129" t="s">
        <v>22802</v>
      </c>
    </row>
    <row r="11130" spans="23:25" x14ac:dyDescent="0.25">
      <c r="W11130" t="s">
        <v>23051</v>
      </c>
      <c r="X11130" t="s">
        <v>23052</v>
      </c>
      <c r="Y11130" t="s">
        <v>22802</v>
      </c>
    </row>
    <row r="11131" spans="23:25" x14ac:dyDescent="0.25">
      <c r="W11131" t="s">
        <v>23053</v>
      </c>
      <c r="X11131" t="s">
        <v>23054</v>
      </c>
      <c r="Y11131" t="s">
        <v>22802</v>
      </c>
    </row>
    <row r="11132" spans="23:25" x14ac:dyDescent="0.25">
      <c r="W11132" t="s">
        <v>23055</v>
      </c>
      <c r="X11132" t="s">
        <v>23056</v>
      </c>
      <c r="Y11132" t="s">
        <v>22802</v>
      </c>
    </row>
    <row r="11133" spans="23:25" x14ac:dyDescent="0.25">
      <c r="W11133" t="s">
        <v>23057</v>
      </c>
      <c r="X11133" t="s">
        <v>23058</v>
      </c>
      <c r="Y11133" t="s">
        <v>22802</v>
      </c>
    </row>
    <row r="11134" spans="23:25" x14ac:dyDescent="0.25">
      <c r="W11134" t="s">
        <v>23059</v>
      </c>
      <c r="X11134" t="s">
        <v>23060</v>
      </c>
      <c r="Y11134" t="s">
        <v>22802</v>
      </c>
    </row>
    <row r="11135" spans="23:25" x14ac:dyDescent="0.25">
      <c r="W11135" t="s">
        <v>23061</v>
      </c>
      <c r="X11135" t="s">
        <v>23062</v>
      </c>
      <c r="Y11135" t="s">
        <v>22802</v>
      </c>
    </row>
    <row r="11136" spans="23:25" x14ac:dyDescent="0.25">
      <c r="W11136" t="s">
        <v>23063</v>
      </c>
      <c r="X11136" t="s">
        <v>23064</v>
      </c>
      <c r="Y11136" t="s">
        <v>22802</v>
      </c>
    </row>
    <row r="11137" spans="23:25" x14ac:dyDescent="0.25">
      <c r="W11137" t="s">
        <v>23065</v>
      </c>
      <c r="X11137" t="s">
        <v>23066</v>
      </c>
      <c r="Y11137" t="s">
        <v>22802</v>
      </c>
    </row>
    <row r="11138" spans="23:25" x14ac:dyDescent="0.25">
      <c r="W11138" t="s">
        <v>23067</v>
      </c>
      <c r="X11138" t="s">
        <v>23068</v>
      </c>
      <c r="Y11138" t="s">
        <v>22802</v>
      </c>
    </row>
    <row r="11139" spans="23:25" x14ac:dyDescent="0.25">
      <c r="W11139" t="s">
        <v>23069</v>
      </c>
      <c r="X11139" t="s">
        <v>23070</v>
      </c>
      <c r="Y11139" t="s">
        <v>22802</v>
      </c>
    </row>
    <row r="11140" spans="23:25" x14ac:dyDescent="0.25">
      <c r="W11140" t="s">
        <v>23071</v>
      </c>
      <c r="X11140" t="s">
        <v>23072</v>
      </c>
      <c r="Y11140" t="s">
        <v>22802</v>
      </c>
    </row>
    <row r="11141" spans="23:25" x14ac:dyDescent="0.25">
      <c r="W11141" t="s">
        <v>23073</v>
      </c>
      <c r="X11141" t="s">
        <v>23074</v>
      </c>
      <c r="Y11141" t="s">
        <v>22802</v>
      </c>
    </row>
    <row r="11142" spans="23:25" x14ac:dyDescent="0.25">
      <c r="W11142" t="s">
        <v>23075</v>
      </c>
      <c r="X11142" t="s">
        <v>23076</v>
      </c>
      <c r="Y11142" t="s">
        <v>22802</v>
      </c>
    </row>
    <row r="11143" spans="23:25" x14ac:dyDescent="0.25">
      <c r="W11143" t="s">
        <v>23077</v>
      </c>
      <c r="X11143" t="s">
        <v>23078</v>
      </c>
      <c r="Y11143" t="s">
        <v>22802</v>
      </c>
    </row>
    <row r="11144" spans="23:25" x14ac:dyDescent="0.25">
      <c r="W11144" t="s">
        <v>23079</v>
      </c>
      <c r="X11144" t="s">
        <v>23080</v>
      </c>
      <c r="Y11144" t="s">
        <v>22802</v>
      </c>
    </row>
    <row r="11145" spans="23:25" x14ac:dyDescent="0.25">
      <c r="W11145" t="s">
        <v>23081</v>
      </c>
      <c r="X11145" t="s">
        <v>23082</v>
      </c>
      <c r="Y11145" t="s">
        <v>22802</v>
      </c>
    </row>
    <row r="11146" spans="23:25" x14ac:dyDescent="0.25">
      <c r="W11146" t="s">
        <v>23083</v>
      </c>
      <c r="X11146" t="s">
        <v>23084</v>
      </c>
      <c r="Y11146" t="s">
        <v>22802</v>
      </c>
    </row>
    <row r="11147" spans="23:25" x14ac:dyDescent="0.25">
      <c r="W11147" t="s">
        <v>23085</v>
      </c>
      <c r="X11147" t="s">
        <v>23086</v>
      </c>
      <c r="Y11147" t="s">
        <v>22802</v>
      </c>
    </row>
    <row r="11148" spans="23:25" x14ac:dyDescent="0.25">
      <c r="W11148" t="s">
        <v>23087</v>
      </c>
      <c r="X11148" t="s">
        <v>23088</v>
      </c>
      <c r="Y11148" t="s">
        <v>22802</v>
      </c>
    </row>
    <row r="11149" spans="23:25" x14ac:dyDescent="0.25">
      <c r="W11149" t="s">
        <v>23089</v>
      </c>
      <c r="X11149" t="s">
        <v>23090</v>
      </c>
      <c r="Y11149" t="s">
        <v>22802</v>
      </c>
    </row>
    <row r="11150" spans="23:25" x14ac:dyDescent="0.25">
      <c r="W11150" t="s">
        <v>23091</v>
      </c>
      <c r="X11150" t="s">
        <v>23092</v>
      </c>
      <c r="Y11150" t="s">
        <v>22802</v>
      </c>
    </row>
    <row r="11151" spans="23:25" x14ac:dyDescent="0.25">
      <c r="W11151" t="s">
        <v>23093</v>
      </c>
      <c r="X11151" t="s">
        <v>23094</v>
      </c>
      <c r="Y11151" t="s">
        <v>22802</v>
      </c>
    </row>
    <row r="11152" spans="23:25" x14ac:dyDescent="0.25">
      <c r="W11152" t="s">
        <v>23095</v>
      </c>
      <c r="X11152" t="s">
        <v>23096</v>
      </c>
      <c r="Y11152" t="s">
        <v>22802</v>
      </c>
    </row>
    <row r="11153" spans="23:25" x14ac:dyDescent="0.25">
      <c r="W11153" t="s">
        <v>23097</v>
      </c>
      <c r="X11153" t="s">
        <v>23098</v>
      </c>
      <c r="Y11153" t="s">
        <v>22802</v>
      </c>
    </row>
    <row r="11154" spans="23:25" x14ac:dyDescent="0.25">
      <c r="W11154" t="s">
        <v>23099</v>
      </c>
      <c r="X11154" t="s">
        <v>23100</v>
      </c>
      <c r="Y11154" t="s">
        <v>22802</v>
      </c>
    </row>
    <row r="11155" spans="23:25" x14ac:dyDescent="0.25">
      <c r="W11155" t="s">
        <v>23101</v>
      </c>
      <c r="X11155" t="s">
        <v>23102</v>
      </c>
      <c r="Y11155" t="s">
        <v>22802</v>
      </c>
    </row>
    <row r="11156" spans="23:25" x14ac:dyDescent="0.25">
      <c r="W11156" t="s">
        <v>23103</v>
      </c>
      <c r="X11156" t="s">
        <v>23104</v>
      </c>
      <c r="Y11156" t="s">
        <v>22802</v>
      </c>
    </row>
    <row r="11157" spans="23:25" x14ac:dyDescent="0.25">
      <c r="W11157" t="s">
        <v>23105</v>
      </c>
      <c r="X11157" t="s">
        <v>23106</v>
      </c>
      <c r="Y11157" t="s">
        <v>22802</v>
      </c>
    </row>
    <row r="11158" spans="23:25" x14ac:dyDescent="0.25">
      <c r="W11158" t="s">
        <v>23107</v>
      </c>
      <c r="X11158" t="s">
        <v>23108</v>
      </c>
      <c r="Y11158" t="s">
        <v>22802</v>
      </c>
    </row>
    <row r="11159" spans="23:25" x14ac:dyDescent="0.25">
      <c r="W11159" t="s">
        <v>23109</v>
      </c>
      <c r="X11159" t="s">
        <v>23110</v>
      </c>
      <c r="Y11159" t="s">
        <v>22802</v>
      </c>
    </row>
    <row r="11160" spans="23:25" x14ac:dyDescent="0.25">
      <c r="W11160" t="s">
        <v>23111</v>
      </c>
      <c r="X11160" t="s">
        <v>23112</v>
      </c>
      <c r="Y11160" t="s">
        <v>22802</v>
      </c>
    </row>
    <row r="11161" spans="23:25" x14ac:dyDescent="0.25">
      <c r="W11161" t="s">
        <v>23113</v>
      </c>
      <c r="X11161" t="s">
        <v>23114</v>
      </c>
      <c r="Y11161" t="s">
        <v>22802</v>
      </c>
    </row>
    <row r="11162" spans="23:25" x14ac:dyDescent="0.25">
      <c r="W11162" t="s">
        <v>23115</v>
      </c>
      <c r="X11162" t="s">
        <v>23116</v>
      </c>
      <c r="Y11162" t="s">
        <v>22802</v>
      </c>
    </row>
    <row r="11163" spans="23:25" x14ac:dyDescent="0.25">
      <c r="W11163" t="s">
        <v>23117</v>
      </c>
      <c r="X11163" t="s">
        <v>23118</v>
      </c>
      <c r="Y11163" t="s">
        <v>22802</v>
      </c>
    </row>
    <row r="11164" spans="23:25" x14ac:dyDescent="0.25">
      <c r="W11164" t="s">
        <v>23119</v>
      </c>
      <c r="X11164" t="s">
        <v>23120</v>
      </c>
      <c r="Y11164" t="s">
        <v>22802</v>
      </c>
    </row>
    <row r="11165" spans="23:25" x14ac:dyDescent="0.25">
      <c r="W11165" t="s">
        <v>23121</v>
      </c>
      <c r="X11165" t="s">
        <v>23122</v>
      </c>
      <c r="Y11165" t="s">
        <v>22802</v>
      </c>
    </row>
    <row r="11166" spans="23:25" x14ac:dyDescent="0.25">
      <c r="W11166" t="s">
        <v>23123</v>
      </c>
      <c r="X11166" t="s">
        <v>23124</v>
      </c>
      <c r="Y11166" t="s">
        <v>22802</v>
      </c>
    </row>
    <row r="11167" spans="23:25" x14ac:dyDescent="0.25">
      <c r="W11167" t="s">
        <v>23125</v>
      </c>
      <c r="X11167" t="s">
        <v>23126</v>
      </c>
      <c r="Y11167" t="s">
        <v>22802</v>
      </c>
    </row>
    <row r="11168" spans="23:25" x14ac:dyDescent="0.25">
      <c r="W11168" t="s">
        <v>23127</v>
      </c>
      <c r="X11168" t="s">
        <v>23128</v>
      </c>
      <c r="Y11168" t="s">
        <v>22802</v>
      </c>
    </row>
    <row r="11169" spans="23:25" x14ac:dyDescent="0.25">
      <c r="W11169" t="s">
        <v>23129</v>
      </c>
      <c r="X11169" t="s">
        <v>23130</v>
      </c>
      <c r="Y11169" t="s">
        <v>22802</v>
      </c>
    </row>
    <row r="11170" spans="23:25" x14ac:dyDescent="0.25">
      <c r="W11170" t="s">
        <v>23131</v>
      </c>
      <c r="X11170" t="s">
        <v>23132</v>
      </c>
      <c r="Y11170" t="s">
        <v>22802</v>
      </c>
    </row>
    <row r="11171" spans="23:25" x14ac:dyDescent="0.25">
      <c r="W11171" t="s">
        <v>23133</v>
      </c>
      <c r="X11171" t="s">
        <v>23134</v>
      </c>
      <c r="Y11171" t="s">
        <v>22802</v>
      </c>
    </row>
    <row r="11172" spans="23:25" x14ac:dyDescent="0.25">
      <c r="W11172" t="s">
        <v>23135</v>
      </c>
      <c r="X11172" t="s">
        <v>23136</v>
      </c>
      <c r="Y11172" t="s">
        <v>22802</v>
      </c>
    </row>
    <row r="11173" spans="23:25" x14ac:dyDescent="0.25">
      <c r="W11173" t="s">
        <v>23137</v>
      </c>
      <c r="X11173" t="s">
        <v>23138</v>
      </c>
      <c r="Y11173" t="s">
        <v>22802</v>
      </c>
    </row>
    <row r="11174" spans="23:25" x14ac:dyDescent="0.25">
      <c r="W11174" t="s">
        <v>23139</v>
      </c>
      <c r="X11174" t="s">
        <v>23140</v>
      </c>
      <c r="Y11174" t="s">
        <v>22802</v>
      </c>
    </row>
    <row r="11175" spans="23:25" x14ac:dyDescent="0.25">
      <c r="W11175" t="s">
        <v>23141</v>
      </c>
      <c r="X11175" t="s">
        <v>23142</v>
      </c>
      <c r="Y11175" t="s">
        <v>22802</v>
      </c>
    </row>
    <row r="11176" spans="23:25" x14ac:dyDescent="0.25">
      <c r="W11176" t="s">
        <v>23143</v>
      </c>
      <c r="X11176" t="s">
        <v>23144</v>
      </c>
      <c r="Y11176" t="s">
        <v>22802</v>
      </c>
    </row>
    <row r="11177" spans="23:25" x14ac:dyDescent="0.25">
      <c r="W11177" t="s">
        <v>23145</v>
      </c>
      <c r="X11177" t="s">
        <v>23146</v>
      </c>
      <c r="Y11177" t="s">
        <v>22802</v>
      </c>
    </row>
    <row r="11178" spans="23:25" x14ac:dyDescent="0.25">
      <c r="W11178" t="s">
        <v>23147</v>
      </c>
      <c r="X11178" t="s">
        <v>23148</v>
      </c>
      <c r="Y11178" t="s">
        <v>22802</v>
      </c>
    </row>
    <row r="11179" spans="23:25" x14ac:dyDescent="0.25">
      <c r="W11179" t="s">
        <v>23149</v>
      </c>
      <c r="X11179" t="s">
        <v>23150</v>
      </c>
      <c r="Y11179" t="s">
        <v>22802</v>
      </c>
    </row>
    <row r="11180" spans="23:25" x14ac:dyDescent="0.25">
      <c r="W11180" t="s">
        <v>23151</v>
      </c>
      <c r="X11180" t="s">
        <v>23152</v>
      </c>
      <c r="Y11180" t="s">
        <v>22802</v>
      </c>
    </row>
    <row r="11181" spans="23:25" x14ac:dyDescent="0.25">
      <c r="W11181" t="s">
        <v>23153</v>
      </c>
      <c r="X11181" t="s">
        <v>23154</v>
      </c>
      <c r="Y11181" t="s">
        <v>22802</v>
      </c>
    </row>
    <row r="11182" spans="23:25" x14ac:dyDescent="0.25">
      <c r="W11182" t="s">
        <v>23155</v>
      </c>
      <c r="X11182" t="s">
        <v>23156</v>
      </c>
      <c r="Y11182" t="s">
        <v>22802</v>
      </c>
    </row>
    <row r="11183" spans="23:25" x14ac:dyDescent="0.25">
      <c r="W11183" t="s">
        <v>23157</v>
      </c>
      <c r="X11183" t="s">
        <v>23158</v>
      </c>
      <c r="Y11183" t="s">
        <v>22802</v>
      </c>
    </row>
    <row r="11184" spans="23:25" x14ac:dyDescent="0.25">
      <c r="W11184" t="s">
        <v>23159</v>
      </c>
      <c r="X11184" t="s">
        <v>23160</v>
      </c>
      <c r="Y11184" t="s">
        <v>22802</v>
      </c>
    </row>
    <row r="11185" spans="23:25" x14ac:dyDescent="0.25">
      <c r="W11185" t="s">
        <v>23161</v>
      </c>
      <c r="X11185" t="s">
        <v>23162</v>
      </c>
      <c r="Y11185" t="s">
        <v>22802</v>
      </c>
    </row>
    <row r="11186" spans="23:25" x14ac:dyDescent="0.25">
      <c r="W11186" t="s">
        <v>23163</v>
      </c>
      <c r="X11186" t="s">
        <v>23164</v>
      </c>
      <c r="Y11186" t="s">
        <v>22802</v>
      </c>
    </row>
    <row r="11187" spans="23:25" x14ac:dyDescent="0.25">
      <c r="W11187" t="s">
        <v>23165</v>
      </c>
      <c r="X11187" t="s">
        <v>23166</v>
      </c>
      <c r="Y11187" t="s">
        <v>22802</v>
      </c>
    </row>
    <row r="11188" spans="23:25" x14ac:dyDescent="0.25">
      <c r="W11188" t="s">
        <v>23167</v>
      </c>
      <c r="X11188" t="s">
        <v>23168</v>
      </c>
      <c r="Y11188" t="s">
        <v>22802</v>
      </c>
    </row>
    <row r="11189" spans="23:25" x14ac:dyDescent="0.25">
      <c r="W11189" t="s">
        <v>23169</v>
      </c>
      <c r="X11189" t="s">
        <v>23170</v>
      </c>
      <c r="Y11189" t="s">
        <v>22802</v>
      </c>
    </row>
    <row r="11190" spans="23:25" x14ac:dyDescent="0.25">
      <c r="W11190" t="s">
        <v>23171</v>
      </c>
      <c r="X11190" t="s">
        <v>23172</v>
      </c>
      <c r="Y11190" t="s">
        <v>22802</v>
      </c>
    </row>
    <row r="11191" spans="23:25" x14ac:dyDescent="0.25">
      <c r="W11191" t="s">
        <v>23173</v>
      </c>
      <c r="X11191" t="s">
        <v>23174</v>
      </c>
      <c r="Y11191" t="s">
        <v>22802</v>
      </c>
    </row>
    <row r="11192" spans="23:25" x14ac:dyDescent="0.25">
      <c r="W11192" t="s">
        <v>23175</v>
      </c>
      <c r="X11192" t="s">
        <v>23176</v>
      </c>
      <c r="Y11192" t="s">
        <v>22802</v>
      </c>
    </row>
    <row r="11193" spans="23:25" x14ac:dyDescent="0.25">
      <c r="W11193" t="s">
        <v>23177</v>
      </c>
      <c r="X11193" t="s">
        <v>23178</v>
      </c>
      <c r="Y11193" t="s">
        <v>22802</v>
      </c>
    </row>
    <row r="11194" spans="23:25" x14ac:dyDescent="0.25">
      <c r="W11194" t="s">
        <v>23179</v>
      </c>
      <c r="X11194" t="s">
        <v>23180</v>
      </c>
      <c r="Y11194" t="s">
        <v>22802</v>
      </c>
    </row>
    <row r="11195" spans="23:25" x14ac:dyDescent="0.25">
      <c r="W11195" t="s">
        <v>23181</v>
      </c>
      <c r="X11195" t="s">
        <v>23182</v>
      </c>
      <c r="Y11195" t="s">
        <v>22802</v>
      </c>
    </row>
    <row r="11196" spans="23:25" x14ac:dyDescent="0.25">
      <c r="W11196" t="s">
        <v>23183</v>
      </c>
      <c r="X11196" t="s">
        <v>23184</v>
      </c>
      <c r="Y11196" t="s">
        <v>22802</v>
      </c>
    </row>
    <row r="11197" spans="23:25" x14ac:dyDescent="0.25">
      <c r="W11197" t="s">
        <v>23185</v>
      </c>
      <c r="X11197" t="s">
        <v>23186</v>
      </c>
      <c r="Y11197" t="s">
        <v>22802</v>
      </c>
    </row>
    <row r="11198" spans="23:25" x14ac:dyDescent="0.25">
      <c r="W11198" t="s">
        <v>23187</v>
      </c>
      <c r="X11198" t="s">
        <v>23188</v>
      </c>
      <c r="Y11198" t="s">
        <v>22802</v>
      </c>
    </row>
    <row r="11199" spans="23:25" x14ac:dyDescent="0.25">
      <c r="W11199" t="s">
        <v>23189</v>
      </c>
      <c r="X11199" t="s">
        <v>23190</v>
      </c>
      <c r="Y11199" t="s">
        <v>22802</v>
      </c>
    </row>
    <row r="11200" spans="23:25" x14ac:dyDescent="0.25">
      <c r="W11200" t="s">
        <v>23191</v>
      </c>
      <c r="X11200" t="s">
        <v>23192</v>
      </c>
      <c r="Y11200" t="s">
        <v>22802</v>
      </c>
    </row>
    <row r="11201" spans="23:25" x14ac:dyDescent="0.25">
      <c r="W11201" t="s">
        <v>23193</v>
      </c>
      <c r="X11201" t="s">
        <v>23194</v>
      </c>
      <c r="Y11201" t="s">
        <v>22802</v>
      </c>
    </row>
    <row r="11202" spans="23:25" x14ac:dyDescent="0.25">
      <c r="W11202" t="s">
        <v>23195</v>
      </c>
      <c r="X11202" t="s">
        <v>23196</v>
      </c>
      <c r="Y11202" t="s">
        <v>22802</v>
      </c>
    </row>
    <row r="11203" spans="23:25" x14ac:dyDescent="0.25">
      <c r="W11203" t="s">
        <v>23197</v>
      </c>
      <c r="X11203" t="s">
        <v>23198</v>
      </c>
      <c r="Y11203" t="s">
        <v>22802</v>
      </c>
    </row>
    <row r="11204" spans="23:25" x14ac:dyDescent="0.25">
      <c r="W11204" t="s">
        <v>23199</v>
      </c>
      <c r="X11204" t="s">
        <v>23200</v>
      </c>
      <c r="Y11204" t="s">
        <v>22802</v>
      </c>
    </row>
    <row r="11205" spans="23:25" x14ac:dyDescent="0.25">
      <c r="W11205" t="s">
        <v>23201</v>
      </c>
      <c r="X11205" t="s">
        <v>23202</v>
      </c>
      <c r="Y11205" t="s">
        <v>22802</v>
      </c>
    </row>
    <row r="11206" spans="23:25" x14ac:dyDescent="0.25">
      <c r="W11206" t="s">
        <v>23203</v>
      </c>
      <c r="X11206" t="s">
        <v>23204</v>
      </c>
      <c r="Y11206" t="s">
        <v>22802</v>
      </c>
    </row>
    <row r="11207" spans="23:25" x14ac:dyDescent="0.25">
      <c r="W11207" t="s">
        <v>23205</v>
      </c>
      <c r="X11207" t="s">
        <v>23206</v>
      </c>
      <c r="Y11207" t="s">
        <v>22802</v>
      </c>
    </row>
    <row r="11208" spans="23:25" x14ac:dyDescent="0.25">
      <c r="W11208" t="s">
        <v>23207</v>
      </c>
      <c r="X11208" t="s">
        <v>23208</v>
      </c>
      <c r="Y11208" t="s">
        <v>22802</v>
      </c>
    </row>
    <row r="11209" spans="23:25" x14ac:dyDescent="0.25">
      <c r="W11209" t="s">
        <v>23209</v>
      </c>
      <c r="X11209" t="s">
        <v>23210</v>
      </c>
      <c r="Y11209" t="s">
        <v>22802</v>
      </c>
    </row>
    <row r="11210" spans="23:25" x14ac:dyDescent="0.25">
      <c r="W11210" t="s">
        <v>23211</v>
      </c>
      <c r="X11210" t="s">
        <v>23212</v>
      </c>
      <c r="Y11210" t="s">
        <v>22802</v>
      </c>
    </row>
    <row r="11211" spans="23:25" x14ac:dyDescent="0.25">
      <c r="W11211" t="s">
        <v>23213</v>
      </c>
      <c r="X11211" t="s">
        <v>23214</v>
      </c>
      <c r="Y11211" t="s">
        <v>22802</v>
      </c>
    </row>
    <row r="11212" spans="23:25" x14ac:dyDescent="0.25">
      <c r="W11212" t="s">
        <v>23215</v>
      </c>
      <c r="X11212" t="s">
        <v>23216</v>
      </c>
      <c r="Y11212" t="s">
        <v>22802</v>
      </c>
    </row>
    <row r="11213" spans="23:25" x14ac:dyDescent="0.25">
      <c r="W11213" t="s">
        <v>23217</v>
      </c>
      <c r="X11213" t="s">
        <v>23218</v>
      </c>
      <c r="Y11213" t="s">
        <v>22802</v>
      </c>
    </row>
    <row r="11214" spans="23:25" x14ac:dyDescent="0.25">
      <c r="W11214" t="s">
        <v>23219</v>
      </c>
      <c r="X11214" t="s">
        <v>23220</v>
      </c>
      <c r="Y11214" t="s">
        <v>22802</v>
      </c>
    </row>
    <row r="11215" spans="23:25" x14ac:dyDescent="0.25">
      <c r="W11215" t="s">
        <v>23221</v>
      </c>
      <c r="X11215" t="s">
        <v>23222</v>
      </c>
      <c r="Y11215" t="s">
        <v>22802</v>
      </c>
    </row>
    <row r="11216" spans="23:25" x14ac:dyDescent="0.25">
      <c r="W11216" t="s">
        <v>23223</v>
      </c>
      <c r="X11216" t="s">
        <v>23224</v>
      </c>
      <c r="Y11216" t="s">
        <v>22802</v>
      </c>
    </row>
    <row r="11217" spans="23:25" x14ac:dyDescent="0.25">
      <c r="W11217" t="s">
        <v>23225</v>
      </c>
      <c r="X11217" t="s">
        <v>23226</v>
      </c>
      <c r="Y11217" t="s">
        <v>22802</v>
      </c>
    </row>
    <row r="11218" spans="23:25" x14ac:dyDescent="0.25">
      <c r="W11218" t="s">
        <v>23227</v>
      </c>
      <c r="X11218" t="s">
        <v>23228</v>
      </c>
      <c r="Y11218" t="s">
        <v>22802</v>
      </c>
    </row>
    <row r="11219" spans="23:25" x14ac:dyDescent="0.25">
      <c r="W11219" t="s">
        <v>23229</v>
      </c>
      <c r="X11219" t="s">
        <v>23230</v>
      </c>
      <c r="Y11219" t="s">
        <v>22802</v>
      </c>
    </row>
    <row r="11220" spans="23:25" x14ac:dyDescent="0.25">
      <c r="W11220" t="s">
        <v>23231</v>
      </c>
      <c r="X11220" t="s">
        <v>23232</v>
      </c>
      <c r="Y11220" t="s">
        <v>22802</v>
      </c>
    </row>
    <row r="11221" spans="23:25" x14ac:dyDescent="0.25">
      <c r="W11221" t="s">
        <v>23233</v>
      </c>
      <c r="X11221" t="s">
        <v>23234</v>
      </c>
      <c r="Y11221" t="s">
        <v>22802</v>
      </c>
    </row>
    <row r="11222" spans="23:25" x14ac:dyDescent="0.25">
      <c r="W11222" t="s">
        <v>23235</v>
      </c>
      <c r="X11222" t="s">
        <v>23236</v>
      </c>
      <c r="Y11222" t="s">
        <v>22802</v>
      </c>
    </row>
    <row r="11223" spans="23:25" x14ac:dyDescent="0.25">
      <c r="W11223" t="s">
        <v>23237</v>
      </c>
      <c r="X11223" t="s">
        <v>23238</v>
      </c>
      <c r="Y11223" t="s">
        <v>22802</v>
      </c>
    </row>
    <row r="11224" spans="23:25" x14ac:dyDescent="0.25">
      <c r="W11224" t="s">
        <v>23239</v>
      </c>
      <c r="X11224" t="s">
        <v>23240</v>
      </c>
      <c r="Y11224" t="s">
        <v>22802</v>
      </c>
    </row>
    <row r="11225" spans="23:25" x14ac:dyDescent="0.25">
      <c r="W11225" t="s">
        <v>23241</v>
      </c>
      <c r="X11225" t="s">
        <v>23242</v>
      </c>
      <c r="Y11225" t="s">
        <v>22802</v>
      </c>
    </row>
    <row r="11226" spans="23:25" x14ac:dyDescent="0.25">
      <c r="W11226" t="s">
        <v>23243</v>
      </c>
      <c r="X11226" t="s">
        <v>23244</v>
      </c>
      <c r="Y11226" t="s">
        <v>22802</v>
      </c>
    </row>
    <row r="11227" spans="23:25" x14ac:dyDescent="0.25">
      <c r="W11227" t="s">
        <v>23245</v>
      </c>
      <c r="X11227" t="s">
        <v>23246</v>
      </c>
      <c r="Y11227" t="s">
        <v>22802</v>
      </c>
    </row>
    <row r="11228" spans="23:25" x14ac:dyDescent="0.25">
      <c r="W11228" t="s">
        <v>23247</v>
      </c>
      <c r="X11228" t="s">
        <v>23248</v>
      </c>
      <c r="Y11228" t="s">
        <v>22802</v>
      </c>
    </row>
    <row r="11229" spans="23:25" x14ac:dyDescent="0.25">
      <c r="W11229" t="s">
        <v>23249</v>
      </c>
      <c r="X11229" t="s">
        <v>23250</v>
      </c>
      <c r="Y11229" t="s">
        <v>22802</v>
      </c>
    </row>
    <row r="11230" spans="23:25" x14ac:dyDescent="0.25">
      <c r="W11230" t="s">
        <v>23251</v>
      </c>
      <c r="X11230" t="s">
        <v>23252</v>
      </c>
      <c r="Y11230" t="s">
        <v>22802</v>
      </c>
    </row>
    <row r="11231" spans="23:25" x14ac:dyDescent="0.25">
      <c r="W11231" t="s">
        <v>23253</v>
      </c>
      <c r="X11231" t="s">
        <v>23254</v>
      </c>
      <c r="Y11231" t="s">
        <v>22802</v>
      </c>
    </row>
    <row r="11232" spans="23:25" x14ac:dyDescent="0.25">
      <c r="W11232" t="s">
        <v>23255</v>
      </c>
      <c r="X11232" t="s">
        <v>23256</v>
      </c>
      <c r="Y11232" t="s">
        <v>22802</v>
      </c>
    </row>
    <row r="11233" spans="23:25" x14ac:dyDescent="0.25">
      <c r="W11233" t="s">
        <v>23257</v>
      </c>
      <c r="X11233" t="s">
        <v>23258</v>
      </c>
      <c r="Y11233" t="s">
        <v>22802</v>
      </c>
    </row>
    <row r="11234" spans="23:25" x14ac:dyDescent="0.25">
      <c r="W11234" t="s">
        <v>23259</v>
      </c>
      <c r="X11234" t="s">
        <v>23260</v>
      </c>
      <c r="Y11234" t="s">
        <v>22802</v>
      </c>
    </row>
    <row r="11235" spans="23:25" x14ac:dyDescent="0.25">
      <c r="W11235" t="s">
        <v>23261</v>
      </c>
      <c r="X11235" t="s">
        <v>23262</v>
      </c>
      <c r="Y11235" t="s">
        <v>22802</v>
      </c>
    </row>
    <row r="11236" spans="23:25" x14ac:dyDescent="0.25">
      <c r="W11236" t="s">
        <v>23263</v>
      </c>
      <c r="X11236" t="s">
        <v>23264</v>
      </c>
      <c r="Y11236" t="s">
        <v>22802</v>
      </c>
    </row>
    <row r="11237" spans="23:25" x14ac:dyDescent="0.25">
      <c r="W11237" t="s">
        <v>23265</v>
      </c>
      <c r="X11237" t="s">
        <v>23266</v>
      </c>
      <c r="Y11237" t="s">
        <v>22802</v>
      </c>
    </row>
    <row r="11238" spans="23:25" x14ac:dyDescent="0.25">
      <c r="W11238" t="s">
        <v>23267</v>
      </c>
      <c r="X11238" t="s">
        <v>23268</v>
      </c>
      <c r="Y11238" t="s">
        <v>22802</v>
      </c>
    </row>
    <row r="11239" spans="23:25" x14ac:dyDescent="0.25">
      <c r="W11239" t="s">
        <v>23269</v>
      </c>
      <c r="X11239" t="s">
        <v>23270</v>
      </c>
      <c r="Y11239" t="s">
        <v>22802</v>
      </c>
    </row>
    <row r="11240" spans="23:25" x14ac:dyDescent="0.25">
      <c r="W11240" t="s">
        <v>23271</v>
      </c>
      <c r="X11240" t="s">
        <v>23272</v>
      </c>
      <c r="Y11240" t="s">
        <v>22802</v>
      </c>
    </row>
    <row r="11241" spans="23:25" x14ac:dyDescent="0.25">
      <c r="W11241" t="s">
        <v>23273</v>
      </c>
      <c r="X11241" t="s">
        <v>23274</v>
      </c>
      <c r="Y11241" t="s">
        <v>22802</v>
      </c>
    </row>
    <row r="11242" spans="23:25" x14ac:dyDescent="0.25">
      <c r="W11242" t="s">
        <v>23275</v>
      </c>
      <c r="X11242" t="s">
        <v>23276</v>
      </c>
      <c r="Y11242" t="s">
        <v>22802</v>
      </c>
    </row>
    <row r="11243" spans="23:25" x14ac:dyDescent="0.25">
      <c r="W11243" t="s">
        <v>23277</v>
      </c>
      <c r="X11243" t="s">
        <v>23278</v>
      </c>
      <c r="Y11243" t="s">
        <v>22802</v>
      </c>
    </row>
    <row r="11244" spans="23:25" x14ac:dyDescent="0.25">
      <c r="W11244" t="s">
        <v>23279</v>
      </c>
      <c r="X11244" t="s">
        <v>23280</v>
      </c>
      <c r="Y11244" t="s">
        <v>22802</v>
      </c>
    </row>
    <row r="11245" spans="23:25" x14ac:dyDescent="0.25">
      <c r="W11245" t="s">
        <v>23281</v>
      </c>
      <c r="X11245" t="s">
        <v>23282</v>
      </c>
      <c r="Y11245" t="s">
        <v>22802</v>
      </c>
    </row>
    <row r="11246" spans="23:25" x14ac:dyDescent="0.25">
      <c r="W11246" t="s">
        <v>23283</v>
      </c>
      <c r="X11246" t="s">
        <v>23284</v>
      </c>
      <c r="Y11246" t="s">
        <v>22802</v>
      </c>
    </row>
    <row r="11247" spans="23:25" x14ac:dyDescent="0.25">
      <c r="W11247" t="s">
        <v>23285</v>
      </c>
      <c r="X11247" t="s">
        <v>23286</v>
      </c>
      <c r="Y11247" t="s">
        <v>22802</v>
      </c>
    </row>
    <row r="11248" spans="23:25" x14ac:dyDescent="0.25">
      <c r="W11248" t="s">
        <v>23287</v>
      </c>
      <c r="X11248" t="s">
        <v>23288</v>
      </c>
      <c r="Y11248" t="s">
        <v>22802</v>
      </c>
    </row>
    <row r="11249" spans="23:25" x14ac:dyDescent="0.25">
      <c r="W11249" t="s">
        <v>23289</v>
      </c>
      <c r="X11249" t="s">
        <v>23290</v>
      </c>
      <c r="Y11249" t="s">
        <v>22802</v>
      </c>
    </row>
    <row r="11250" spans="23:25" x14ac:dyDescent="0.25">
      <c r="W11250" t="s">
        <v>23291</v>
      </c>
      <c r="X11250" t="s">
        <v>23292</v>
      </c>
      <c r="Y11250" t="s">
        <v>22802</v>
      </c>
    </row>
    <row r="11251" spans="23:25" x14ac:dyDescent="0.25">
      <c r="W11251" t="s">
        <v>23293</v>
      </c>
      <c r="X11251" t="s">
        <v>23294</v>
      </c>
      <c r="Y11251" t="s">
        <v>22802</v>
      </c>
    </row>
    <row r="11252" spans="23:25" x14ac:dyDescent="0.25">
      <c r="W11252" t="s">
        <v>23295</v>
      </c>
      <c r="X11252" t="s">
        <v>23296</v>
      </c>
      <c r="Y11252" t="s">
        <v>22802</v>
      </c>
    </row>
    <row r="11253" spans="23:25" x14ac:dyDescent="0.25">
      <c r="W11253" t="s">
        <v>23297</v>
      </c>
      <c r="X11253" t="s">
        <v>23298</v>
      </c>
      <c r="Y11253" t="s">
        <v>22802</v>
      </c>
    </row>
    <row r="11254" spans="23:25" x14ac:dyDescent="0.25">
      <c r="W11254" t="s">
        <v>23299</v>
      </c>
      <c r="X11254" t="s">
        <v>23300</v>
      </c>
      <c r="Y11254" t="s">
        <v>22802</v>
      </c>
    </row>
    <row r="11255" spans="23:25" x14ac:dyDescent="0.25">
      <c r="W11255" t="s">
        <v>23301</v>
      </c>
      <c r="X11255" t="s">
        <v>23302</v>
      </c>
      <c r="Y11255" t="s">
        <v>22802</v>
      </c>
    </row>
    <row r="11256" spans="23:25" x14ac:dyDescent="0.25">
      <c r="W11256" t="s">
        <v>23303</v>
      </c>
      <c r="X11256" t="s">
        <v>23304</v>
      </c>
      <c r="Y11256" t="s">
        <v>22802</v>
      </c>
    </row>
    <row r="11257" spans="23:25" x14ac:dyDescent="0.25">
      <c r="W11257" t="s">
        <v>23305</v>
      </c>
      <c r="X11257" t="s">
        <v>23306</v>
      </c>
      <c r="Y11257" t="s">
        <v>22802</v>
      </c>
    </row>
    <row r="11258" spans="23:25" x14ac:dyDescent="0.25">
      <c r="W11258" t="s">
        <v>23307</v>
      </c>
      <c r="X11258" t="s">
        <v>23308</v>
      </c>
      <c r="Y11258" t="s">
        <v>22802</v>
      </c>
    </row>
    <row r="11259" spans="23:25" x14ac:dyDescent="0.25">
      <c r="W11259" t="s">
        <v>23309</v>
      </c>
      <c r="X11259" t="s">
        <v>23310</v>
      </c>
      <c r="Y11259" t="s">
        <v>22802</v>
      </c>
    </row>
    <row r="11260" spans="23:25" x14ac:dyDescent="0.25">
      <c r="W11260" t="s">
        <v>23311</v>
      </c>
      <c r="X11260" t="s">
        <v>23312</v>
      </c>
      <c r="Y11260" t="s">
        <v>22802</v>
      </c>
    </row>
    <row r="11261" spans="23:25" x14ac:dyDescent="0.25">
      <c r="W11261" t="s">
        <v>23313</v>
      </c>
      <c r="X11261" t="s">
        <v>23314</v>
      </c>
      <c r="Y11261" t="s">
        <v>22802</v>
      </c>
    </row>
    <row r="11262" spans="23:25" x14ac:dyDescent="0.25">
      <c r="W11262" t="s">
        <v>23315</v>
      </c>
      <c r="X11262" t="s">
        <v>23316</v>
      </c>
      <c r="Y11262" t="s">
        <v>22802</v>
      </c>
    </row>
    <row r="11263" spans="23:25" x14ac:dyDescent="0.25">
      <c r="W11263" t="s">
        <v>23317</v>
      </c>
      <c r="X11263" t="s">
        <v>23318</v>
      </c>
      <c r="Y11263" t="s">
        <v>22802</v>
      </c>
    </row>
    <row r="11264" spans="23:25" x14ac:dyDescent="0.25">
      <c r="W11264" t="s">
        <v>23319</v>
      </c>
      <c r="X11264" t="s">
        <v>23320</v>
      </c>
      <c r="Y11264" t="s">
        <v>22802</v>
      </c>
    </row>
    <row r="11265" spans="23:25" x14ac:dyDescent="0.25">
      <c r="W11265" t="s">
        <v>23321</v>
      </c>
      <c r="X11265" t="s">
        <v>23322</v>
      </c>
      <c r="Y11265" t="s">
        <v>22802</v>
      </c>
    </row>
    <row r="11266" spans="23:25" x14ac:dyDescent="0.25">
      <c r="W11266" t="s">
        <v>23323</v>
      </c>
      <c r="X11266" t="s">
        <v>23324</v>
      </c>
      <c r="Y11266" t="s">
        <v>22802</v>
      </c>
    </row>
    <row r="11267" spans="23:25" x14ac:dyDescent="0.25">
      <c r="W11267" t="s">
        <v>23325</v>
      </c>
      <c r="X11267" t="s">
        <v>23326</v>
      </c>
      <c r="Y11267" t="s">
        <v>22802</v>
      </c>
    </row>
    <row r="11268" spans="23:25" x14ac:dyDescent="0.25">
      <c r="W11268" t="s">
        <v>23327</v>
      </c>
      <c r="X11268" t="s">
        <v>23328</v>
      </c>
      <c r="Y11268" t="s">
        <v>22802</v>
      </c>
    </row>
    <row r="11269" spans="23:25" x14ac:dyDescent="0.25">
      <c r="W11269" t="s">
        <v>23329</v>
      </c>
      <c r="X11269" t="s">
        <v>23330</v>
      </c>
      <c r="Y11269" t="s">
        <v>22802</v>
      </c>
    </row>
    <row r="11270" spans="23:25" x14ac:dyDescent="0.25">
      <c r="W11270" t="s">
        <v>23331</v>
      </c>
      <c r="X11270" t="s">
        <v>23332</v>
      </c>
      <c r="Y11270" t="s">
        <v>22802</v>
      </c>
    </row>
    <row r="11271" spans="23:25" x14ac:dyDescent="0.25">
      <c r="W11271" t="s">
        <v>23333</v>
      </c>
      <c r="X11271" t="s">
        <v>23334</v>
      </c>
      <c r="Y11271" t="s">
        <v>22802</v>
      </c>
    </row>
    <row r="11272" spans="23:25" x14ac:dyDescent="0.25">
      <c r="W11272" t="s">
        <v>23335</v>
      </c>
      <c r="X11272" t="s">
        <v>23336</v>
      </c>
      <c r="Y11272" t="s">
        <v>22802</v>
      </c>
    </row>
    <row r="11273" spans="23:25" x14ac:dyDescent="0.25">
      <c r="W11273" t="s">
        <v>23337</v>
      </c>
      <c r="X11273" t="s">
        <v>23338</v>
      </c>
      <c r="Y11273" t="s">
        <v>22802</v>
      </c>
    </row>
    <row r="11274" spans="23:25" x14ac:dyDescent="0.25">
      <c r="W11274" t="s">
        <v>23339</v>
      </c>
      <c r="X11274" t="s">
        <v>23340</v>
      </c>
      <c r="Y11274" t="s">
        <v>22802</v>
      </c>
    </row>
    <row r="11275" spans="23:25" x14ac:dyDescent="0.25">
      <c r="W11275" t="s">
        <v>23341</v>
      </c>
      <c r="X11275" t="s">
        <v>23342</v>
      </c>
      <c r="Y11275" t="s">
        <v>22802</v>
      </c>
    </row>
    <row r="11276" spans="23:25" x14ac:dyDescent="0.25">
      <c r="W11276" t="s">
        <v>23343</v>
      </c>
      <c r="X11276" t="s">
        <v>23344</v>
      </c>
      <c r="Y11276" t="s">
        <v>22802</v>
      </c>
    </row>
    <row r="11277" spans="23:25" x14ac:dyDescent="0.25">
      <c r="W11277" t="s">
        <v>23345</v>
      </c>
      <c r="X11277" t="s">
        <v>23346</v>
      </c>
      <c r="Y11277" t="s">
        <v>22802</v>
      </c>
    </row>
    <row r="11278" spans="23:25" x14ac:dyDescent="0.25">
      <c r="W11278" t="s">
        <v>23347</v>
      </c>
      <c r="X11278" t="s">
        <v>23348</v>
      </c>
      <c r="Y11278" t="s">
        <v>22802</v>
      </c>
    </row>
    <row r="11279" spans="23:25" x14ac:dyDescent="0.25">
      <c r="W11279" t="s">
        <v>23349</v>
      </c>
      <c r="X11279" t="s">
        <v>23350</v>
      </c>
      <c r="Y11279" t="s">
        <v>22802</v>
      </c>
    </row>
    <row r="11280" spans="23:25" x14ac:dyDescent="0.25">
      <c r="W11280" t="s">
        <v>23351</v>
      </c>
      <c r="X11280" t="s">
        <v>23352</v>
      </c>
      <c r="Y11280" t="s">
        <v>22802</v>
      </c>
    </row>
    <row r="11281" spans="23:25" x14ac:dyDescent="0.25">
      <c r="W11281" t="s">
        <v>23353</v>
      </c>
      <c r="X11281" t="s">
        <v>23354</v>
      </c>
      <c r="Y11281" t="s">
        <v>22802</v>
      </c>
    </row>
    <row r="11282" spans="23:25" x14ac:dyDescent="0.25">
      <c r="W11282" t="s">
        <v>23355</v>
      </c>
      <c r="X11282" t="s">
        <v>23356</v>
      </c>
      <c r="Y11282" t="s">
        <v>22802</v>
      </c>
    </row>
    <row r="11283" spans="23:25" x14ac:dyDescent="0.25">
      <c r="W11283" t="s">
        <v>23357</v>
      </c>
      <c r="X11283" t="s">
        <v>23358</v>
      </c>
      <c r="Y11283" t="s">
        <v>22802</v>
      </c>
    </row>
    <row r="11284" spans="23:25" x14ac:dyDescent="0.25">
      <c r="W11284" t="s">
        <v>23359</v>
      </c>
      <c r="X11284" t="s">
        <v>23360</v>
      </c>
      <c r="Y11284" t="s">
        <v>22802</v>
      </c>
    </row>
    <row r="11285" spans="23:25" x14ac:dyDescent="0.25">
      <c r="W11285" t="s">
        <v>23361</v>
      </c>
      <c r="X11285" t="s">
        <v>23362</v>
      </c>
      <c r="Y11285" t="s">
        <v>22802</v>
      </c>
    </row>
    <row r="11286" spans="23:25" x14ac:dyDescent="0.25">
      <c r="W11286" t="s">
        <v>23363</v>
      </c>
      <c r="X11286" t="s">
        <v>23364</v>
      </c>
      <c r="Y11286" t="s">
        <v>22802</v>
      </c>
    </row>
    <row r="11287" spans="23:25" x14ac:dyDescent="0.25">
      <c r="W11287" t="s">
        <v>23365</v>
      </c>
      <c r="X11287" t="s">
        <v>23366</v>
      </c>
      <c r="Y11287" t="s">
        <v>22802</v>
      </c>
    </row>
    <row r="11288" spans="23:25" x14ac:dyDescent="0.25">
      <c r="W11288" t="s">
        <v>23367</v>
      </c>
      <c r="X11288" t="s">
        <v>23368</v>
      </c>
      <c r="Y11288" t="s">
        <v>22802</v>
      </c>
    </row>
    <row r="11289" spans="23:25" x14ac:dyDescent="0.25">
      <c r="W11289" t="s">
        <v>23369</v>
      </c>
      <c r="X11289" t="s">
        <v>23370</v>
      </c>
      <c r="Y11289" t="s">
        <v>22802</v>
      </c>
    </row>
    <row r="11290" spans="23:25" x14ac:dyDescent="0.25">
      <c r="W11290" t="s">
        <v>23371</v>
      </c>
      <c r="X11290" t="s">
        <v>23372</v>
      </c>
      <c r="Y11290" t="s">
        <v>22802</v>
      </c>
    </row>
    <row r="11291" spans="23:25" x14ac:dyDescent="0.25">
      <c r="W11291" t="s">
        <v>23373</v>
      </c>
      <c r="X11291" t="s">
        <v>23374</v>
      </c>
      <c r="Y11291" t="s">
        <v>22802</v>
      </c>
    </row>
    <row r="11292" spans="23:25" x14ac:dyDescent="0.25">
      <c r="W11292" t="s">
        <v>23375</v>
      </c>
      <c r="X11292" t="s">
        <v>23376</v>
      </c>
      <c r="Y11292" t="s">
        <v>22802</v>
      </c>
    </row>
    <row r="11293" spans="23:25" x14ac:dyDescent="0.25">
      <c r="W11293" t="s">
        <v>23377</v>
      </c>
      <c r="X11293" t="s">
        <v>23378</v>
      </c>
      <c r="Y11293" t="s">
        <v>22802</v>
      </c>
    </row>
    <row r="11294" spans="23:25" x14ac:dyDescent="0.25">
      <c r="W11294" t="s">
        <v>23379</v>
      </c>
      <c r="X11294" t="s">
        <v>23380</v>
      </c>
      <c r="Y11294" t="s">
        <v>22802</v>
      </c>
    </row>
    <row r="11295" spans="23:25" x14ac:dyDescent="0.25">
      <c r="W11295" t="s">
        <v>23381</v>
      </c>
      <c r="X11295" t="s">
        <v>23382</v>
      </c>
      <c r="Y11295" t="s">
        <v>22802</v>
      </c>
    </row>
    <row r="11296" spans="23:25" x14ac:dyDescent="0.25">
      <c r="W11296" t="s">
        <v>23383</v>
      </c>
      <c r="X11296" t="s">
        <v>23384</v>
      </c>
      <c r="Y11296" t="s">
        <v>22802</v>
      </c>
    </row>
    <row r="11297" spans="23:25" x14ac:dyDescent="0.25">
      <c r="W11297" t="s">
        <v>23385</v>
      </c>
      <c r="X11297" t="s">
        <v>23386</v>
      </c>
      <c r="Y11297" t="s">
        <v>22802</v>
      </c>
    </row>
    <row r="11298" spans="23:25" x14ac:dyDescent="0.25">
      <c r="W11298" t="s">
        <v>23387</v>
      </c>
      <c r="X11298" t="s">
        <v>23388</v>
      </c>
      <c r="Y11298" t="s">
        <v>22802</v>
      </c>
    </row>
    <row r="11299" spans="23:25" x14ac:dyDescent="0.25">
      <c r="W11299" t="s">
        <v>23389</v>
      </c>
      <c r="X11299" t="s">
        <v>23390</v>
      </c>
      <c r="Y11299" t="s">
        <v>22802</v>
      </c>
    </row>
    <row r="11300" spans="23:25" x14ac:dyDescent="0.25">
      <c r="W11300" t="s">
        <v>23391</v>
      </c>
      <c r="X11300" t="s">
        <v>23392</v>
      </c>
      <c r="Y11300" t="s">
        <v>22802</v>
      </c>
    </row>
    <row r="11301" spans="23:25" x14ac:dyDescent="0.25">
      <c r="W11301" t="s">
        <v>23393</v>
      </c>
      <c r="X11301" t="s">
        <v>23394</v>
      </c>
      <c r="Y11301" t="s">
        <v>22802</v>
      </c>
    </row>
    <row r="11302" spans="23:25" x14ac:dyDescent="0.25">
      <c r="W11302" t="s">
        <v>23395</v>
      </c>
      <c r="X11302" t="s">
        <v>23396</v>
      </c>
      <c r="Y11302" t="s">
        <v>22802</v>
      </c>
    </row>
    <row r="11303" spans="23:25" x14ac:dyDescent="0.25">
      <c r="W11303" t="s">
        <v>23397</v>
      </c>
      <c r="X11303" t="s">
        <v>23398</v>
      </c>
      <c r="Y11303" t="s">
        <v>22802</v>
      </c>
    </row>
    <row r="11304" spans="23:25" x14ac:dyDescent="0.25">
      <c r="W11304" t="s">
        <v>23399</v>
      </c>
      <c r="X11304" t="s">
        <v>23400</v>
      </c>
      <c r="Y11304" t="s">
        <v>22802</v>
      </c>
    </row>
    <row r="11305" spans="23:25" x14ac:dyDescent="0.25">
      <c r="W11305" t="s">
        <v>23401</v>
      </c>
      <c r="X11305" t="s">
        <v>23402</v>
      </c>
      <c r="Y11305" t="s">
        <v>22802</v>
      </c>
    </row>
    <row r="11306" spans="23:25" x14ac:dyDescent="0.25">
      <c r="W11306" t="s">
        <v>23403</v>
      </c>
      <c r="X11306" t="s">
        <v>23404</v>
      </c>
      <c r="Y11306" t="s">
        <v>22802</v>
      </c>
    </row>
    <row r="11307" spans="23:25" x14ac:dyDescent="0.25">
      <c r="W11307" t="s">
        <v>23405</v>
      </c>
      <c r="X11307" t="s">
        <v>23406</v>
      </c>
      <c r="Y11307" t="s">
        <v>22802</v>
      </c>
    </row>
    <row r="11308" spans="23:25" x14ac:dyDescent="0.25">
      <c r="W11308" t="s">
        <v>23407</v>
      </c>
      <c r="X11308" t="s">
        <v>23408</v>
      </c>
      <c r="Y11308" t="s">
        <v>22802</v>
      </c>
    </row>
    <row r="11309" spans="23:25" x14ac:dyDescent="0.25">
      <c r="W11309" t="s">
        <v>23409</v>
      </c>
      <c r="X11309" t="s">
        <v>23410</v>
      </c>
      <c r="Y11309" t="s">
        <v>22802</v>
      </c>
    </row>
    <row r="11310" spans="23:25" x14ac:dyDescent="0.25">
      <c r="W11310" t="s">
        <v>23411</v>
      </c>
      <c r="X11310" t="s">
        <v>23412</v>
      </c>
      <c r="Y11310" t="s">
        <v>22802</v>
      </c>
    </row>
    <row r="11311" spans="23:25" x14ac:dyDescent="0.25">
      <c r="W11311" t="s">
        <v>23413</v>
      </c>
      <c r="X11311" t="s">
        <v>23414</v>
      </c>
      <c r="Y11311" t="s">
        <v>22802</v>
      </c>
    </row>
    <row r="11312" spans="23:25" x14ac:dyDescent="0.25">
      <c r="W11312" t="s">
        <v>23415</v>
      </c>
      <c r="X11312" t="s">
        <v>23416</v>
      </c>
      <c r="Y11312" t="s">
        <v>22802</v>
      </c>
    </row>
    <row r="11313" spans="23:25" x14ac:dyDescent="0.25">
      <c r="W11313" t="s">
        <v>23417</v>
      </c>
      <c r="X11313" t="s">
        <v>23418</v>
      </c>
      <c r="Y11313" t="s">
        <v>22802</v>
      </c>
    </row>
    <row r="11314" spans="23:25" x14ac:dyDescent="0.25">
      <c r="W11314" t="s">
        <v>23419</v>
      </c>
      <c r="X11314" t="s">
        <v>23420</v>
      </c>
      <c r="Y11314" t="s">
        <v>22802</v>
      </c>
    </row>
    <row r="11315" spans="23:25" x14ac:dyDescent="0.25">
      <c r="W11315" t="s">
        <v>23421</v>
      </c>
      <c r="X11315" t="s">
        <v>23422</v>
      </c>
      <c r="Y11315" t="s">
        <v>22802</v>
      </c>
    </row>
    <row r="11316" spans="23:25" x14ac:dyDescent="0.25">
      <c r="W11316" t="s">
        <v>23423</v>
      </c>
      <c r="X11316" t="s">
        <v>23424</v>
      </c>
      <c r="Y11316" t="s">
        <v>22802</v>
      </c>
    </row>
    <row r="11317" spans="23:25" x14ac:dyDescent="0.25">
      <c r="W11317" t="s">
        <v>23425</v>
      </c>
      <c r="X11317" t="s">
        <v>23426</v>
      </c>
      <c r="Y11317" t="s">
        <v>22802</v>
      </c>
    </row>
    <row r="11318" spans="23:25" x14ac:dyDescent="0.25">
      <c r="W11318" t="s">
        <v>23427</v>
      </c>
      <c r="X11318" t="s">
        <v>23428</v>
      </c>
      <c r="Y11318" t="s">
        <v>22802</v>
      </c>
    </row>
    <row r="11319" spans="23:25" x14ac:dyDescent="0.25">
      <c r="W11319" t="s">
        <v>23429</v>
      </c>
      <c r="X11319" t="s">
        <v>23430</v>
      </c>
      <c r="Y11319" t="s">
        <v>22802</v>
      </c>
    </row>
    <row r="11320" spans="23:25" x14ac:dyDescent="0.25">
      <c r="W11320" t="s">
        <v>23431</v>
      </c>
      <c r="X11320" t="s">
        <v>23432</v>
      </c>
      <c r="Y11320" t="s">
        <v>22802</v>
      </c>
    </row>
    <row r="11321" spans="23:25" x14ac:dyDescent="0.25">
      <c r="W11321" t="s">
        <v>23433</v>
      </c>
      <c r="X11321" t="s">
        <v>23434</v>
      </c>
      <c r="Y11321" t="s">
        <v>22802</v>
      </c>
    </row>
    <row r="11322" spans="23:25" x14ac:dyDescent="0.25">
      <c r="W11322" t="s">
        <v>23435</v>
      </c>
      <c r="X11322" t="s">
        <v>23436</v>
      </c>
      <c r="Y11322" t="s">
        <v>22802</v>
      </c>
    </row>
    <row r="11323" spans="23:25" x14ac:dyDescent="0.25">
      <c r="W11323" t="s">
        <v>23437</v>
      </c>
      <c r="X11323" t="s">
        <v>23438</v>
      </c>
      <c r="Y11323" t="s">
        <v>22802</v>
      </c>
    </row>
    <row r="11324" spans="23:25" x14ac:dyDescent="0.25">
      <c r="W11324" t="s">
        <v>23439</v>
      </c>
      <c r="X11324" t="s">
        <v>23440</v>
      </c>
      <c r="Y11324" t="s">
        <v>22802</v>
      </c>
    </row>
    <row r="11325" spans="23:25" x14ac:dyDescent="0.25">
      <c r="W11325" t="s">
        <v>23441</v>
      </c>
      <c r="X11325" t="s">
        <v>23442</v>
      </c>
      <c r="Y11325" t="s">
        <v>22802</v>
      </c>
    </row>
    <row r="11326" spans="23:25" x14ac:dyDescent="0.25">
      <c r="W11326" t="s">
        <v>23443</v>
      </c>
      <c r="X11326" t="s">
        <v>23444</v>
      </c>
      <c r="Y11326" t="s">
        <v>22802</v>
      </c>
    </row>
    <row r="11327" spans="23:25" x14ac:dyDescent="0.25">
      <c r="W11327" t="s">
        <v>23445</v>
      </c>
      <c r="X11327" t="s">
        <v>23446</v>
      </c>
      <c r="Y11327" t="s">
        <v>22802</v>
      </c>
    </row>
    <row r="11328" spans="23:25" x14ac:dyDescent="0.25">
      <c r="W11328" t="s">
        <v>23447</v>
      </c>
      <c r="X11328" t="s">
        <v>23448</v>
      </c>
      <c r="Y11328" t="s">
        <v>22802</v>
      </c>
    </row>
    <row r="11329" spans="23:25" x14ac:dyDescent="0.25">
      <c r="W11329" t="s">
        <v>23449</v>
      </c>
      <c r="X11329" t="s">
        <v>23450</v>
      </c>
      <c r="Y11329" t="s">
        <v>22802</v>
      </c>
    </row>
    <row r="11330" spans="23:25" x14ac:dyDescent="0.25">
      <c r="W11330" t="s">
        <v>23451</v>
      </c>
      <c r="X11330" t="s">
        <v>23452</v>
      </c>
      <c r="Y11330" t="s">
        <v>22802</v>
      </c>
    </row>
    <row r="11331" spans="23:25" x14ac:dyDescent="0.25">
      <c r="W11331" t="s">
        <v>23453</v>
      </c>
      <c r="X11331" t="s">
        <v>23454</v>
      </c>
      <c r="Y11331" t="s">
        <v>22802</v>
      </c>
    </row>
    <row r="11332" spans="23:25" x14ac:dyDescent="0.25">
      <c r="W11332" t="s">
        <v>23455</v>
      </c>
      <c r="X11332" t="s">
        <v>23456</v>
      </c>
      <c r="Y11332" t="s">
        <v>22802</v>
      </c>
    </row>
    <row r="11333" spans="23:25" x14ac:dyDescent="0.25">
      <c r="W11333" t="s">
        <v>23457</v>
      </c>
      <c r="X11333" t="s">
        <v>23458</v>
      </c>
      <c r="Y11333" t="s">
        <v>22802</v>
      </c>
    </row>
    <row r="11334" spans="23:25" x14ac:dyDescent="0.25">
      <c r="W11334" t="s">
        <v>23459</v>
      </c>
      <c r="X11334" t="s">
        <v>23460</v>
      </c>
      <c r="Y11334" t="s">
        <v>22802</v>
      </c>
    </row>
    <row r="11335" spans="23:25" x14ac:dyDescent="0.25">
      <c r="W11335" t="s">
        <v>23461</v>
      </c>
      <c r="X11335" t="s">
        <v>23462</v>
      </c>
      <c r="Y11335" t="s">
        <v>22802</v>
      </c>
    </row>
    <row r="11336" spans="23:25" x14ac:dyDescent="0.25">
      <c r="W11336" t="s">
        <v>23463</v>
      </c>
      <c r="X11336" t="s">
        <v>23464</v>
      </c>
      <c r="Y11336" t="s">
        <v>22802</v>
      </c>
    </row>
    <row r="11337" spans="23:25" x14ac:dyDescent="0.25">
      <c r="W11337" t="s">
        <v>23465</v>
      </c>
      <c r="X11337" t="s">
        <v>23466</v>
      </c>
      <c r="Y11337" t="s">
        <v>22802</v>
      </c>
    </row>
    <row r="11338" spans="23:25" x14ac:dyDescent="0.25">
      <c r="W11338" t="s">
        <v>23467</v>
      </c>
      <c r="X11338" t="s">
        <v>23468</v>
      </c>
      <c r="Y11338" t="s">
        <v>22802</v>
      </c>
    </row>
    <row r="11339" spans="23:25" x14ac:dyDescent="0.25">
      <c r="W11339" t="s">
        <v>23469</v>
      </c>
      <c r="X11339" t="s">
        <v>23470</v>
      </c>
      <c r="Y11339" t="s">
        <v>22802</v>
      </c>
    </row>
    <row r="11340" spans="23:25" x14ac:dyDescent="0.25">
      <c r="W11340" t="s">
        <v>23471</v>
      </c>
      <c r="X11340" t="s">
        <v>23472</v>
      </c>
      <c r="Y11340" t="s">
        <v>22802</v>
      </c>
    </row>
    <row r="11341" spans="23:25" x14ac:dyDescent="0.25">
      <c r="W11341" t="s">
        <v>23473</v>
      </c>
      <c r="X11341" t="s">
        <v>23474</v>
      </c>
      <c r="Y11341" t="s">
        <v>22802</v>
      </c>
    </row>
    <row r="11342" spans="23:25" x14ac:dyDescent="0.25">
      <c r="W11342" t="s">
        <v>23475</v>
      </c>
      <c r="X11342" t="s">
        <v>23476</v>
      </c>
      <c r="Y11342" t="s">
        <v>22802</v>
      </c>
    </row>
    <row r="11343" spans="23:25" x14ac:dyDescent="0.25">
      <c r="W11343" t="s">
        <v>23477</v>
      </c>
      <c r="X11343" t="s">
        <v>23478</v>
      </c>
      <c r="Y11343" t="s">
        <v>22802</v>
      </c>
    </row>
    <row r="11344" spans="23:25" x14ac:dyDescent="0.25">
      <c r="W11344" t="s">
        <v>23479</v>
      </c>
      <c r="X11344" t="s">
        <v>23480</v>
      </c>
      <c r="Y11344" t="s">
        <v>22802</v>
      </c>
    </row>
    <row r="11345" spans="23:25" x14ac:dyDescent="0.25">
      <c r="W11345" t="s">
        <v>23481</v>
      </c>
      <c r="X11345" t="s">
        <v>23482</v>
      </c>
      <c r="Y11345" t="s">
        <v>22802</v>
      </c>
    </row>
    <row r="11346" spans="23:25" x14ac:dyDescent="0.25">
      <c r="W11346" t="s">
        <v>23483</v>
      </c>
      <c r="X11346" t="s">
        <v>23484</v>
      </c>
      <c r="Y11346" t="s">
        <v>22802</v>
      </c>
    </row>
    <row r="11347" spans="23:25" x14ac:dyDescent="0.25">
      <c r="W11347" t="s">
        <v>23485</v>
      </c>
      <c r="X11347" t="s">
        <v>23486</v>
      </c>
      <c r="Y11347" t="s">
        <v>22802</v>
      </c>
    </row>
    <row r="11348" spans="23:25" x14ac:dyDescent="0.25">
      <c r="W11348" t="s">
        <v>23487</v>
      </c>
      <c r="X11348" t="s">
        <v>23488</v>
      </c>
      <c r="Y11348" t="s">
        <v>22802</v>
      </c>
    </row>
    <row r="11349" spans="23:25" x14ac:dyDescent="0.25">
      <c r="W11349" t="s">
        <v>23489</v>
      </c>
      <c r="X11349" t="s">
        <v>23490</v>
      </c>
      <c r="Y11349" t="s">
        <v>22802</v>
      </c>
    </row>
    <row r="11350" spans="23:25" x14ac:dyDescent="0.25">
      <c r="W11350" t="s">
        <v>23491</v>
      </c>
      <c r="X11350" t="s">
        <v>23492</v>
      </c>
      <c r="Y11350" t="s">
        <v>22802</v>
      </c>
    </row>
    <row r="11351" spans="23:25" x14ac:dyDescent="0.25">
      <c r="W11351" t="s">
        <v>23493</v>
      </c>
      <c r="X11351" t="s">
        <v>23494</v>
      </c>
      <c r="Y11351" t="s">
        <v>22802</v>
      </c>
    </row>
    <row r="11352" spans="23:25" x14ac:dyDescent="0.25">
      <c r="W11352" t="s">
        <v>23495</v>
      </c>
      <c r="X11352" t="s">
        <v>23496</v>
      </c>
      <c r="Y11352" t="s">
        <v>22802</v>
      </c>
    </row>
    <row r="11353" spans="23:25" x14ac:dyDescent="0.25">
      <c r="W11353" t="s">
        <v>23497</v>
      </c>
      <c r="X11353" t="s">
        <v>23498</v>
      </c>
      <c r="Y11353" t="s">
        <v>22802</v>
      </c>
    </row>
    <row r="11354" spans="23:25" x14ac:dyDescent="0.25">
      <c r="W11354" t="s">
        <v>23499</v>
      </c>
      <c r="X11354" t="s">
        <v>23500</v>
      </c>
      <c r="Y11354" t="s">
        <v>22802</v>
      </c>
    </row>
    <row r="11355" spans="23:25" x14ac:dyDescent="0.25">
      <c r="W11355" t="s">
        <v>23501</v>
      </c>
      <c r="X11355" t="s">
        <v>23502</v>
      </c>
      <c r="Y11355" t="s">
        <v>22802</v>
      </c>
    </row>
    <row r="11356" spans="23:25" x14ac:dyDescent="0.25">
      <c r="W11356" t="s">
        <v>23503</v>
      </c>
      <c r="X11356" t="s">
        <v>23504</v>
      </c>
      <c r="Y11356" t="s">
        <v>22802</v>
      </c>
    </row>
    <row r="11357" spans="23:25" x14ac:dyDescent="0.25">
      <c r="W11357" t="s">
        <v>23505</v>
      </c>
      <c r="X11357" t="s">
        <v>23506</v>
      </c>
      <c r="Y11357" t="s">
        <v>22802</v>
      </c>
    </row>
    <row r="11358" spans="23:25" x14ac:dyDescent="0.25">
      <c r="W11358" t="s">
        <v>23507</v>
      </c>
      <c r="X11358" t="s">
        <v>23508</v>
      </c>
      <c r="Y11358" t="s">
        <v>22802</v>
      </c>
    </row>
    <row r="11359" spans="23:25" x14ac:dyDescent="0.25">
      <c r="W11359" t="s">
        <v>23509</v>
      </c>
      <c r="X11359" t="s">
        <v>23510</v>
      </c>
      <c r="Y11359" t="s">
        <v>22802</v>
      </c>
    </row>
    <row r="11360" spans="23:25" x14ac:dyDescent="0.25">
      <c r="W11360" t="s">
        <v>23511</v>
      </c>
      <c r="X11360" t="s">
        <v>23512</v>
      </c>
      <c r="Y11360" t="s">
        <v>22802</v>
      </c>
    </row>
    <row r="11361" spans="23:25" x14ac:dyDescent="0.25">
      <c r="W11361" t="s">
        <v>23513</v>
      </c>
      <c r="X11361" t="s">
        <v>23514</v>
      </c>
      <c r="Y11361" t="s">
        <v>22802</v>
      </c>
    </row>
    <row r="11362" spans="23:25" x14ac:dyDescent="0.25">
      <c r="W11362" t="s">
        <v>23515</v>
      </c>
      <c r="X11362" t="s">
        <v>23516</v>
      </c>
      <c r="Y11362" t="s">
        <v>22802</v>
      </c>
    </row>
    <row r="11363" spans="23:25" x14ac:dyDescent="0.25">
      <c r="W11363" t="s">
        <v>23517</v>
      </c>
      <c r="X11363" t="s">
        <v>23518</v>
      </c>
      <c r="Y11363" t="s">
        <v>22802</v>
      </c>
    </row>
    <row r="11364" spans="23:25" x14ac:dyDescent="0.25">
      <c r="W11364" t="s">
        <v>23519</v>
      </c>
      <c r="X11364" t="s">
        <v>23520</v>
      </c>
      <c r="Y11364" t="s">
        <v>22802</v>
      </c>
    </row>
    <row r="11365" spans="23:25" x14ac:dyDescent="0.25">
      <c r="W11365" t="s">
        <v>23521</v>
      </c>
      <c r="X11365" t="s">
        <v>23522</v>
      </c>
      <c r="Y11365" t="s">
        <v>22802</v>
      </c>
    </row>
    <row r="11366" spans="23:25" x14ac:dyDescent="0.25">
      <c r="W11366" t="s">
        <v>23523</v>
      </c>
      <c r="X11366" t="s">
        <v>23524</v>
      </c>
      <c r="Y11366" t="s">
        <v>22802</v>
      </c>
    </row>
    <row r="11367" spans="23:25" x14ac:dyDescent="0.25">
      <c r="W11367" t="s">
        <v>23525</v>
      </c>
      <c r="X11367" t="s">
        <v>23526</v>
      </c>
      <c r="Y11367" t="s">
        <v>22802</v>
      </c>
    </row>
    <row r="11368" spans="23:25" x14ac:dyDescent="0.25">
      <c r="W11368" t="s">
        <v>23527</v>
      </c>
      <c r="X11368" t="s">
        <v>23528</v>
      </c>
      <c r="Y11368" t="s">
        <v>22802</v>
      </c>
    </row>
    <row r="11369" spans="23:25" x14ac:dyDescent="0.25">
      <c r="W11369" t="s">
        <v>23529</v>
      </c>
      <c r="X11369" t="s">
        <v>23530</v>
      </c>
      <c r="Y11369" t="s">
        <v>22802</v>
      </c>
    </row>
    <row r="11370" spans="23:25" x14ac:dyDescent="0.25">
      <c r="W11370" t="s">
        <v>23531</v>
      </c>
      <c r="X11370" t="s">
        <v>23532</v>
      </c>
      <c r="Y11370" t="s">
        <v>22802</v>
      </c>
    </row>
    <row r="11371" spans="23:25" x14ac:dyDescent="0.25">
      <c r="W11371" t="s">
        <v>23533</v>
      </c>
      <c r="X11371" t="s">
        <v>23534</v>
      </c>
      <c r="Y11371" t="s">
        <v>22802</v>
      </c>
    </row>
    <row r="11372" spans="23:25" x14ac:dyDescent="0.25">
      <c r="W11372" t="s">
        <v>23535</v>
      </c>
      <c r="X11372" t="s">
        <v>23536</v>
      </c>
      <c r="Y11372" t="s">
        <v>22802</v>
      </c>
    </row>
    <row r="11373" spans="23:25" x14ac:dyDescent="0.25">
      <c r="W11373" t="s">
        <v>23537</v>
      </c>
      <c r="X11373" t="s">
        <v>23538</v>
      </c>
      <c r="Y11373" t="s">
        <v>22802</v>
      </c>
    </row>
    <row r="11374" spans="23:25" x14ac:dyDescent="0.25">
      <c r="W11374" t="s">
        <v>23539</v>
      </c>
      <c r="X11374" t="s">
        <v>23540</v>
      </c>
      <c r="Y11374" t="s">
        <v>22802</v>
      </c>
    </row>
    <row r="11375" spans="23:25" x14ac:dyDescent="0.25">
      <c r="W11375" t="s">
        <v>23541</v>
      </c>
      <c r="X11375" t="s">
        <v>23542</v>
      </c>
      <c r="Y11375" t="s">
        <v>22802</v>
      </c>
    </row>
    <row r="11376" spans="23:25" x14ac:dyDescent="0.25">
      <c r="W11376" t="s">
        <v>23543</v>
      </c>
      <c r="X11376" t="s">
        <v>23544</v>
      </c>
      <c r="Y11376" t="s">
        <v>22802</v>
      </c>
    </row>
    <row r="11377" spans="23:25" x14ac:dyDescent="0.25">
      <c r="W11377" t="s">
        <v>23545</v>
      </c>
      <c r="X11377" t="s">
        <v>23546</v>
      </c>
      <c r="Y11377" t="s">
        <v>22802</v>
      </c>
    </row>
    <row r="11378" spans="23:25" x14ac:dyDescent="0.25">
      <c r="W11378" t="s">
        <v>23547</v>
      </c>
      <c r="X11378" t="s">
        <v>23548</v>
      </c>
      <c r="Y11378" t="s">
        <v>445</v>
      </c>
    </row>
    <row r="11379" spans="23:25" x14ac:dyDescent="0.25">
      <c r="W11379" t="s">
        <v>23549</v>
      </c>
      <c r="X11379" t="s">
        <v>23550</v>
      </c>
      <c r="Y11379" t="s">
        <v>445</v>
      </c>
    </row>
    <row r="11380" spans="23:25" x14ac:dyDescent="0.25">
      <c r="W11380" t="s">
        <v>23551</v>
      </c>
      <c r="X11380" t="s">
        <v>23552</v>
      </c>
      <c r="Y11380" t="s">
        <v>445</v>
      </c>
    </row>
    <row r="11381" spans="23:25" x14ac:dyDescent="0.25">
      <c r="W11381" t="s">
        <v>23553</v>
      </c>
      <c r="X11381" t="s">
        <v>23554</v>
      </c>
      <c r="Y11381" t="s">
        <v>445</v>
      </c>
    </row>
    <row r="11382" spans="23:25" x14ac:dyDescent="0.25">
      <c r="W11382" t="s">
        <v>23555</v>
      </c>
      <c r="X11382" t="s">
        <v>23556</v>
      </c>
      <c r="Y11382" t="s">
        <v>445</v>
      </c>
    </row>
    <row r="11383" spans="23:25" x14ac:dyDescent="0.25">
      <c r="W11383" t="s">
        <v>23557</v>
      </c>
      <c r="X11383" t="s">
        <v>23558</v>
      </c>
      <c r="Y11383" t="s">
        <v>445</v>
      </c>
    </row>
    <row r="11384" spans="23:25" x14ac:dyDescent="0.25">
      <c r="W11384" t="s">
        <v>23559</v>
      </c>
      <c r="X11384" t="s">
        <v>23560</v>
      </c>
      <c r="Y11384" t="s">
        <v>445</v>
      </c>
    </row>
    <row r="11385" spans="23:25" x14ac:dyDescent="0.25">
      <c r="W11385" t="s">
        <v>23561</v>
      </c>
      <c r="X11385" t="s">
        <v>23562</v>
      </c>
      <c r="Y11385" t="s">
        <v>445</v>
      </c>
    </row>
    <row r="11386" spans="23:25" x14ac:dyDescent="0.25">
      <c r="W11386" t="s">
        <v>23563</v>
      </c>
      <c r="X11386" t="s">
        <v>23564</v>
      </c>
      <c r="Y11386" t="s">
        <v>445</v>
      </c>
    </row>
    <row r="11387" spans="23:25" x14ac:dyDescent="0.25">
      <c r="W11387" t="s">
        <v>23565</v>
      </c>
      <c r="X11387" t="s">
        <v>23566</v>
      </c>
      <c r="Y11387" t="s">
        <v>445</v>
      </c>
    </row>
    <row r="11388" spans="23:25" x14ac:dyDescent="0.25">
      <c r="W11388" t="s">
        <v>23567</v>
      </c>
      <c r="X11388" t="s">
        <v>23568</v>
      </c>
      <c r="Y11388" t="s">
        <v>445</v>
      </c>
    </row>
    <row r="11389" spans="23:25" x14ac:dyDescent="0.25">
      <c r="W11389" t="s">
        <v>23569</v>
      </c>
      <c r="X11389" t="s">
        <v>23570</v>
      </c>
      <c r="Y11389" t="s">
        <v>445</v>
      </c>
    </row>
    <row r="11390" spans="23:25" x14ac:dyDescent="0.25">
      <c r="W11390" t="s">
        <v>23571</v>
      </c>
      <c r="X11390" t="s">
        <v>23572</v>
      </c>
      <c r="Y11390" t="s">
        <v>445</v>
      </c>
    </row>
    <row r="11391" spans="23:25" x14ac:dyDescent="0.25">
      <c r="W11391" t="s">
        <v>23573</v>
      </c>
      <c r="X11391" t="s">
        <v>23574</v>
      </c>
      <c r="Y11391" t="s">
        <v>445</v>
      </c>
    </row>
    <row r="11392" spans="23:25" x14ac:dyDescent="0.25">
      <c r="W11392" t="s">
        <v>23575</v>
      </c>
      <c r="X11392" t="s">
        <v>23576</v>
      </c>
      <c r="Y11392" t="s">
        <v>445</v>
      </c>
    </row>
    <row r="11393" spans="23:25" x14ac:dyDescent="0.25">
      <c r="W11393" t="s">
        <v>23577</v>
      </c>
      <c r="X11393" t="s">
        <v>23578</v>
      </c>
      <c r="Y11393" t="s">
        <v>445</v>
      </c>
    </row>
    <row r="11394" spans="23:25" x14ac:dyDescent="0.25">
      <c r="W11394" t="s">
        <v>23579</v>
      </c>
      <c r="X11394" t="s">
        <v>23580</v>
      </c>
      <c r="Y11394" t="s">
        <v>445</v>
      </c>
    </row>
    <row r="11395" spans="23:25" x14ac:dyDescent="0.25">
      <c r="W11395" t="s">
        <v>23581</v>
      </c>
      <c r="X11395" t="s">
        <v>23582</v>
      </c>
      <c r="Y11395" t="s">
        <v>445</v>
      </c>
    </row>
    <row r="11396" spans="23:25" x14ac:dyDescent="0.25">
      <c r="W11396" t="s">
        <v>23583</v>
      </c>
      <c r="X11396" t="s">
        <v>23584</v>
      </c>
      <c r="Y11396" t="s">
        <v>445</v>
      </c>
    </row>
    <row r="11397" spans="23:25" x14ac:dyDescent="0.25">
      <c r="W11397" t="s">
        <v>23585</v>
      </c>
      <c r="X11397" t="s">
        <v>23586</v>
      </c>
      <c r="Y11397" t="s">
        <v>445</v>
      </c>
    </row>
    <row r="11398" spans="23:25" x14ac:dyDescent="0.25">
      <c r="W11398" t="s">
        <v>23587</v>
      </c>
      <c r="X11398" t="s">
        <v>23588</v>
      </c>
      <c r="Y11398" t="s">
        <v>445</v>
      </c>
    </row>
    <row r="11399" spans="23:25" x14ac:dyDescent="0.25">
      <c r="W11399" t="s">
        <v>23589</v>
      </c>
      <c r="X11399" t="s">
        <v>23590</v>
      </c>
      <c r="Y11399" t="s">
        <v>445</v>
      </c>
    </row>
    <row r="11400" spans="23:25" x14ac:dyDescent="0.25">
      <c r="W11400" t="s">
        <v>23591</v>
      </c>
      <c r="X11400" t="s">
        <v>23592</v>
      </c>
      <c r="Y11400" t="s">
        <v>445</v>
      </c>
    </row>
    <row r="11401" spans="23:25" x14ac:dyDescent="0.25">
      <c r="W11401" t="s">
        <v>23593</v>
      </c>
      <c r="X11401" t="s">
        <v>23594</v>
      </c>
      <c r="Y11401" t="s">
        <v>445</v>
      </c>
    </row>
    <row r="11402" spans="23:25" x14ac:dyDescent="0.25">
      <c r="W11402" t="s">
        <v>23595</v>
      </c>
      <c r="X11402" t="s">
        <v>23596</v>
      </c>
      <c r="Y11402" t="s">
        <v>445</v>
      </c>
    </row>
    <row r="11403" spans="23:25" x14ac:dyDescent="0.25">
      <c r="W11403" t="s">
        <v>23597</v>
      </c>
      <c r="X11403" t="s">
        <v>23598</v>
      </c>
      <c r="Y11403" t="s">
        <v>445</v>
      </c>
    </row>
    <row r="11404" spans="23:25" x14ac:dyDescent="0.25">
      <c r="W11404" t="s">
        <v>23599</v>
      </c>
      <c r="X11404" t="s">
        <v>23600</v>
      </c>
      <c r="Y11404" t="s">
        <v>445</v>
      </c>
    </row>
    <row r="11405" spans="23:25" x14ac:dyDescent="0.25">
      <c r="W11405" t="s">
        <v>23601</v>
      </c>
      <c r="X11405" t="s">
        <v>23602</v>
      </c>
      <c r="Y11405" t="s">
        <v>445</v>
      </c>
    </row>
    <row r="11406" spans="23:25" x14ac:dyDescent="0.25">
      <c r="W11406" t="s">
        <v>23603</v>
      </c>
      <c r="X11406" t="s">
        <v>23604</v>
      </c>
      <c r="Y11406" t="s">
        <v>445</v>
      </c>
    </row>
    <row r="11407" spans="23:25" x14ac:dyDescent="0.25">
      <c r="W11407" t="s">
        <v>23605</v>
      </c>
      <c r="X11407" t="s">
        <v>23606</v>
      </c>
      <c r="Y11407" t="s">
        <v>445</v>
      </c>
    </row>
    <row r="11408" spans="23:25" x14ac:dyDescent="0.25">
      <c r="W11408" t="s">
        <v>23607</v>
      </c>
      <c r="X11408" t="s">
        <v>23608</v>
      </c>
      <c r="Y11408" t="s">
        <v>445</v>
      </c>
    </row>
    <row r="11409" spans="23:25" x14ac:dyDescent="0.25">
      <c r="W11409" t="s">
        <v>23609</v>
      </c>
      <c r="X11409" t="s">
        <v>23610</v>
      </c>
      <c r="Y11409" t="s">
        <v>445</v>
      </c>
    </row>
    <row r="11410" spans="23:25" x14ac:dyDescent="0.25">
      <c r="W11410" t="s">
        <v>23611</v>
      </c>
      <c r="X11410" t="s">
        <v>23612</v>
      </c>
      <c r="Y11410" t="s">
        <v>445</v>
      </c>
    </row>
    <row r="11411" spans="23:25" x14ac:dyDescent="0.25">
      <c r="W11411" t="s">
        <v>23613</v>
      </c>
      <c r="X11411" t="s">
        <v>23614</v>
      </c>
      <c r="Y11411" t="s">
        <v>445</v>
      </c>
    </row>
    <row r="11412" spans="23:25" x14ac:dyDescent="0.25">
      <c r="W11412" t="s">
        <v>23615</v>
      </c>
      <c r="X11412" t="s">
        <v>23616</v>
      </c>
      <c r="Y11412" t="s">
        <v>445</v>
      </c>
    </row>
    <row r="11413" spans="23:25" x14ac:dyDescent="0.25">
      <c r="W11413" t="s">
        <v>23617</v>
      </c>
      <c r="X11413" t="s">
        <v>23618</v>
      </c>
      <c r="Y11413" t="s">
        <v>445</v>
      </c>
    </row>
    <row r="11414" spans="23:25" x14ac:dyDescent="0.25">
      <c r="W11414" t="s">
        <v>23619</v>
      </c>
      <c r="X11414" t="s">
        <v>23620</v>
      </c>
      <c r="Y11414" t="s">
        <v>445</v>
      </c>
    </row>
    <row r="11415" spans="23:25" x14ac:dyDescent="0.25">
      <c r="W11415" t="s">
        <v>23621</v>
      </c>
      <c r="X11415" t="s">
        <v>23622</v>
      </c>
      <c r="Y11415" t="s">
        <v>445</v>
      </c>
    </row>
    <row r="11416" spans="23:25" x14ac:dyDescent="0.25">
      <c r="W11416" t="s">
        <v>23623</v>
      </c>
      <c r="X11416" t="s">
        <v>23624</v>
      </c>
      <c r="Y11416" t="s">
        <v>445</v>
      </c>
    </row>
    <row r="11417" spans="23:25" x14ac:dyDescent="0.25">
      <c r="W11417" t="s">
        <v>23625</v>
      </c>
      <c r="X11417" t="s">
        <v>23626</v>
      </c>
      <c r="Y11417" t="s">
        <v>445</v>
      </c>
    </row>
    <row r="11418" spans="23:25" x14ac:dyDescent="0.25">
      <c r="W11418" t="s">
        <v>23627</v>
      </c>
      <c r="X11418" t="s">
        <v>23628</v>
      </c>
      <c r="Y11418" t="s">
        <v>445</v>
      </c>
    </row>
    <row r="11419" spans="23:25" x14ac:dyDescent="0.25">
      <c r="W11419" t="s">
        <v>23629</v>
      </c>
      <c r="X11419" t="s">
        <v>23630</v>
      </c>
      <c r="Y11419" t="s">
        <v>445</v>
      </c>
    </row>
    <row r="11420" spans="23:25" x14ac:dyDescent="0.25">
      <c r="W11420" t="s">
        <v>23631</v>
      </c>
      <c r="X11420" t="s">
        <v>23632</v>
      </c>
      <c r="Y11420" t="s">
        <v>445</v>
      </c>
    </row>
    <row r="11421" spans="23:25" x14ac:dyDescent="0.25">
      <c r="W11421" t="s">
        <v>23633</v>
      </c>
      <c r="X11421" t="s">
        <v>23634</v>
      </c>
      <c r="Y11421" t="s">
        <v>445</v>
      </c>
    </row>
    <row r="11422" spans="23:25" x14ac:dyDescent="0.25">
      <c r="W11422" t="s">
        <v>23635</v>
      </c>
      <c r="X11422" t="s">
        <v>23636</v>
      </c>
      <c r="Y11422" t="s">
        <v>445</v>
      </c>
    </row>
    <row r="11423" spans="23:25" x14ac:dyDescent="0.25">
      <c r="W11423" t="s">
        <v>23637</v>
      </c>
      <c r="X11423" t="s">
        <v>23638</v>
      </c>
      <c r="Y11423" t="s">
        <v>445</v>
      </c>
    </row>
    <row r="11424" spans="23:25" x14ac:dyDescent="0.25">
      <c r="W11424" t="s">
        <v>23639</v>
      </c>
      <c r="X11424" t="s">
        <v>23640</v>
      </c>
      <c r="Y11424" t="s">
        <v>445</v>
      </c>
    </row>
    <row r="11425" spans="23:25" x14ac:dyDescent="0.25">
      <c r="W11425" t="s">
        <v>23641</v>
      </c>
      <c r="X11425" t="s">
        <v>23642</v>
      </c>
      <c r="Y11425" t="s">
        <v>445</v>
      </c>
    </row>
    <row r="11426" spans="23:25" x14ac:dyDescent="0.25">
      <c r="W11426" t="s">
        <v>23643</v>
      </c>
      <c r="X11426" t="s">
        <v>23644</v>
      </c>
      <c r="Y11426" t="s">
        <v>445</v>
      </c>
    </row>
    <row r="11427" spans="23:25" x14ac:dyDescent="0.25">
      <c r="W11427" t="s">
        <v>23645</v>
      </c>
      <c r="X11427" t="s">
        <v>23646</v>
      </c>
      <c r="Y11427" t="s">
        <v>445</v>
      </c>
    </row>
    <row r="11428" spans="23:25" x14ac:dyDescent="0.25">
      <c r="W11428" t="s">
        <v>23647</v>
      </c>
      <c r="X11428" t="s">
        <v>23648</v>
      </c>
      <c r="Y11428" t="s">
        <v>445</v>
      </c>
    </row>
    <row r="11429" spans="23:25" x14ac:dyDescent="0.25">
      <c r="W11429" t="s">
        <v>23649</v>
      </c>
      <c r="X11429" t="s">
        <v>23650</v>
      </c>
      <c r="Y11429" t="s">
        <v>445</v>
      </c>
    </row>
    <row r="11430" spans="23:25" x14ac:dyDescent="0.25">
      <c r="W11430" t="s">
        <v>23651</v>
      </c>
      <c r="X11430" t="s">
        <v>23652</v>
      </c>
      <c r="Y11430" t="s">
        <v>445</v>
      </c>
    </row>
    <row r="11431" spans="23:25" x14ac:dyDescent="0.25">
      <c r="W11431" t="s">
        <v>23653</v>
      </c>
      <c r="X11431" t="s">
        <v>23654</v>
      </c>
      <c r="Y11431" t="s">
        <v>445</v>
      </c>
    </row>
    <row r="11432" spans="23:25" x14ac:dyDescent="0.25">
      <c r="W11432" t="s">
        <v>23655</v>
      </c>
      <c r="X11432" t="s">
        <v>23656</v>
      </c>
      <c r="Y11432" t="s">
        <v>445</v>
      </c>
    </row>
    <row r="11433" spans="23:25" x14ac:dyDescent="0.25">
      <c r="W11433" t="s">
        <v>23657</v>
      </c>
      <c r="X11433" t="s">
        <v>23658</v>
      </c>
      <c r="Y11433" t="s">
        <v>445</v>
      </c>
    </row>
    <row r="11434" spans="23:25" x14ac:dyDescent="0.25">
      <c r="W11434" t="s">
        <v>23659</v>
      </c>
      <c r="X11434" t="s">
        <v>23660</v>
      </c>
      <c r="Y11434" t="s">
        <v>445</v>
      </c>
    </row>
    <row r="11435" spans="23:25" x14ac:dyDescent="0.25">
      <c r="W11435" t="s">
        <v>23661</v>
      </c>
      <c r="X11435" t="s">
        <v>23662</v>
      </c>
      <c r="Y11435" t="s">
        <v>445</v>
      </c>
    </row>
    <row r="11436" spans="23:25" x14ac:dyDescent="0.25">
      <c r="W11436" t="s">
        <v>23663</v>
      </c>
      <c r="X11436" t="s">
        <v>23664</v>
      </c>
      <c r="Y11436" t="s">
        <v>445</v>
      </c>
    </row>
    <row r="11437" spans="23:25" x14ac:dyDescent="0.25">
      <c r="W11437" t="s">
        <v>23665</v>
      </c>
      <c r="X11437" t="s">
        <v>23666</v>
      </c>
      <c r="Y11437" t="s">
        <v>445</v>
      </c>
    </row>
    <row r="11438" spans="23:25" x14ac:dyDescent="0.25">
      <c r="W11438" t="s">
        <v>23667</v>
      </c>
      <c r="X11438" t="s">
        <v>23668</v>
      </c>
      <c r="Y11438" t="s">
        <v>445</v>
      </c>
    </row>
    <row r="11439" spans="23:25" x14ac:dyDescent="0.25">
      <c r="W11439" t="s">
        <v>23669</v>
      </c>
      <c r="X11439" t="s">
        <v>23670</v>
      </c>
      <c r="Y11439" t="s">
        <v>445</v>
      </c>
    </row>
    <row r="11440" spans="23:25" x14ac:dyDescent="0.25">
      <c r="W11440" t="s">
        <v>23671</v>
      </c>
      <c r="X11440" t="s">
        <v>23672</v>
      </c>
      <c r="Y11440" t="s">
        <v>445</v>
      </c>
    </row>
    <row r="11441" spans="23:25" x14ac:dyDescent="0.25">
      <c r="W11441" t="s">
        <v>23673</v>
      </c>
      <c r="X11441" t="s">
        <v>23674</v>
      </c>
      <c r="Y11441" t="s">
        <v>445</v>
      </c>
    </row>
    <row r="11442" spans="23:25" x14ac:dyDescent="0.25">
      <c r="W11442" t="s">
        <v>23675</v>
      </c>
      <c r="X11442" t="s">
        <v>23676</v>
      </c>
      <c r="Y11442" t="s">
        <v>445</v>
      </c>
    </row>
    <row r="11443" spans="23:25" x14ac:dyDescent="0.25">
      <c r="W11443" t="s">
        <v>23677</v>
      </c>
      <c r="X11443" t="s">
        <v>23678</v>
      </c>
      <c r="Y11443" t="s">
        <v>445</v>
      </c>
    </row>
    <row r="11444" spans="23:25" x14ac:dyDescent="0.25">
      <c r="W11444" t="s">
        <v>23679</v>
      </c>
      <c r="X11444" t="s">
        <v>23680</v>
      </c>
      <c r="Y11444" t="s">
        <v>445</v>
      </c>
    </row>
    <row r="11445" spans="23:25" x14ac:dyDescent="0.25">
      <c r="W11445" t="s">
        <v>23681</v>
      </c>
      <c r="X11445" t="s">
        <v>23682</v>
      </c>
      <c r="Y11445" t="s">
        <v>445</v>
      </c>
    </row>
    <row r="11446" spans="23:25" x14ac:dyDescent="0.25">
      <c r="W11446" t="s">
        <v>23683</v>
      </c>
      <c r="X11446" t="s">
        <v>23684</v>
      </c>
      <c r="Y11446" t="s">
        <v>445</v>
      </c>
    </row>
    <row r="11447" spans="23:25" x14ac:dyDescent="0.25">
      <c r="W11447" t="s">
        <v>23685</v>
      </c>
      <c r="X11447" t="s">
        <v>23686</v>
      </c>
      <c r="Y11447" t="s">
        <v>445</v>
      </c>
    </row>
    <row r="11448" spans="23:25" x14ac:dyDescent="0.25">
      <c r="W11448" t="s">
        <v>23687</v>
      </c>
      <c r="X11448" t="s">
        <v>23688</v>
      </c>
      <c r="Y11448" t="s">
        <v>1652</v>
      </c>
    </row>
    <row r="11449" spans="23:25" x14ac:dyDescent="0.25">
      <c r="W11449" t="s">
        <v>23689</v>
      </c>
      <c r="X11449" t="s">
        <v>23690</v>
      </c>
      <c r="Y11449" t="s">
        <v>1652</v>
      </c>
    </row>
    <row r="11450" spans="23:25" x14ac:dyDescent="0.25">
      <c r="W11450" t="s">
        <v>23691</v>
      </c>
      <c r="X11450" t="s">
        <v>23692</v>
      </c>
      <c r="Y11450" t="s">
        <v>1652</v>
      </c>
    </row>
    <row r="11451" spans="23:25" x14ac:dyDescent="0.25">
      <c r="W11451" t="s">
        <v>23693</v>
      </c>
      <c r="X11451" t="s">
        <v>23694</v>
      </c>
      <c r="Y11451" t="s">
        <v>1652</v>
      </c>
    </row>
    <row r="11452" spans="23:25" x14ac:dyDescent="0.25">
      <c r="W11452" t="s">
        <v>23695</v>
      </c>
      <c r="X11452" t="s">
        <v>23696</v>
      </c>
      <c r="Y11452" t="s">
        <v>1652</v>
      </c>
    </row>
    <row r="11453" spans="23:25" x14ac:dyDescent="0.25">
      <c r="W11453" t="s">
        <v>23697</v>
      </c>
      <c r="X11453" t="s">
        <v>23698</v>
      </c>
      <c r="Y11453" t="s">
        <v>1652</v>
      </c>
    </row>
    <row r="11454" spans="23:25" x14ac:dyDescent="0.25">
      <c r="W11454" t="s">
        <v>23699</v>
      </c>
      <c r="X11454" t="s">
        <v>23700</v>
      </c>
      <c r="Y11454" t="s">
        <v>23701</v>
      </c>
    </row>
    <row r="11455" spans="23:25" x14ac:dyDescent="0.25">
      <c r="W11455" t="s">
        <v>23702</v>
      </c>
      <c r="X11455" t="s">
        <v>23703</v>
      </c>
      <c r="Y11455" t="s">
        <v>23701</v>
      </c>
    </row>
    <row r="11456" spans="23:25" x14ac:dyDescent="0.25">
      <c r="W11456" t="s">
        <v>23704</v>
      </c>
      <c r="X11456" t="s">
        <v>23705</v>
      </c>
      <c r="Y11456" t="s">
        <v>23701</v>
      </c>
    </row>
    <row r="11457" spans="23:25" x14ac:dyDescent="0.25">
      <c r="W11457" t="s">
        <v>23706</v>
      </c>
      <c r="X11457" t="s">
        <v>23707</v>
      </c>
      <c r="Y11457" t="s">
        <v>23701</v>
      </c>
    </row>
    <row r="11458" spans="23:25" x14ac:dyDescent="0.25">
      <c r="W11458" t="s">
        <v>23708</v>
      </c>
      <c r="X11458" t="s">
        <v>23709</v>
      </c>
      <c r="Y11458" t="s">
        <v>23701</v>
      </c>
    </row>
    <row r="11459" spans="23:25" x14ac:dyDescent="0.25">
      <c r="W11459" t="s">
        <v>23710</v>
      </c>
      <c r="X11459" t="s">
        <v>23711</v>
      </c>
      <c r="Y11459" t="s">
        <v>23701</v>
      </c>
    </row>
    <row r="11460" spans="23:25" x14ac:dyDescent="0.25">
      <c r="W11460" t="s">
        <v>23712</v>
      </c>
      <c r="X11460" t="s">
        <v>23713</v>
      </c>
      <c r="Y11460" t="s">
        <v>23701</v>
      </c>
    </row>
    <row r="11461" spans="23:25" x14ac:dyDescent="0.25">
      <c r="W11461" t="s">
        <v>23714</v>
      </c>
      <c r="X11461" t="s">
        <v>23715</v>
      </c>
      <c r="Y11461" t="s">
        <v>23701</v>
      </c>
    </row>
    <row r="11462" spans="23:25" x14ac:dyDescent="0.25">
      <c r="W11462" t="s">
        <v>23716</v>
      </c>
      <c r="X11462" t="s">
        <v>23717</v>
      </c>
      <c r="Y11462" t="s">
        <v>23701</v>
      </c>
    </row>
    <row r="11463" spans="23:25" x14ac:dyDescent="0.25">
      <c r="W11463" t="s">
        <v>23718</v>
      </c>
      <c r="X11463" t="s">
        <v>23719</v>
      </c>
      <c r="Y11463" t="s">
        <v>23701</v>
      </c>
    </row>
    <row r="11464" spans="23:25" x14ac:dyDescent="0.25">
      <c r="W11464" t="s">
        <v>23720</v>
      </c>
      <c r="X11464" t="s">
        <v>23721</v>
      </c>
      <c r="Y11464" t="s">
        <v>23701</v>
      </c>
    </row>
    <row r="11465" spans="23:25" x14ac:dyDescent="0.25">
      <c r="W11465" t="s">
        <v>23722</v>
      </c>
      <c r="X11465" t="s">
        <v>23723</v>
      </c>
      <c r="Y11465" t="s">
        <v>23701</v>
      </c>
    </row>
    <row r="11466" spans="23:25" x14ac:dyDescent="0.25">
      <c r="W11466" t="s">
        <v>23724</v>
      </c>
      <c r="X11466" t="s">
        <v>23725</v>
      </c>
      <c r="Y11466" t="s">
        <v>23701</v>
      </c>
    </row>
    <row r="11467" spans="23:25" x14ac:dyDescent="0.25">
      <c r="W11467" t="s">
        <v>23726</v>
      </c>
      <c r="X11467" t="s">
        <v>23727</v>
      </c>
      <c r="Y11467" t="s">
        <v>23701</v>
      </c>
    </row>
    <row r="11468" spans="23:25" x14ac:dyDescent="0.25">
      <c r="W11468" t="s">
        <v>23728</v>
      </c>
      <c r="X11468" t="s">
        <v>23729</v>
      </c>
      <c r="Y11468" t="s">
        <v>23701</v>
      </c>
    </row>
    <row r="11469" spans="23:25" x14ac:dyDescent="0.25">
      <c r="W11469" t="s">
        <v>23730</v>
      </c>
      <c r="X11469" t="s">
        <v>23731</v>
      </c>
      <c r="Y11469" t="s">
        <v>23701</v>
      </c>
    </row>
    <row r="11470" spans="23:25" x14ac:dyDescent="0.25">
      <c r="W11470" t="s">
        <v>23732</v>
      </c>
      <c r="X11470" t="s">
        <v>23733</v>
      </c>
      <c r="Y11470" t="s">
        <v>23701</v>
      </c>
    </row>
    <row r="11471" spans="23:25" x14ac:dyDescent="0.25">
      <c r="W11471" t="s">
        <v>23734</v>
      </c>
      <c r="X11471" t="s">
        <v>23735</v>
      </c>
      <c r="Y11471" t="s">
        <v>23701</v>
      </c>
    </row>
    <row r="11472" spans="23:25" x14ac:dyDescent="0.25">
      <c r="W11472" t="s">
        <v>23736</v>
      </c>
      <c r="X11472" t="s">
        <v>23737</v>
      </c>
      <c r="Y11472" t="s">
        <v>23701</v>
      </c>
    </row>
    <row r="11473" spans="23:25" x14ac:dyDescent="0.25">
      <c r="W11473" t="s">
        <v>23738</v>
      </c>
      <c r="X11473" t="s">
        <v>23739</v>
      </c>
      <c r="Y11473" t="s">
        <v>23701</v>
      </c>
    </row>
    <row r="11474" spans="23:25" x14ac:dyDescent="0.25">
      <c r="W11474" t="s">
        <v>23740</v>
      </c>
      <c r="X11474" t="s">
        <v>23741</v>
      </c>
      <c r="Y11474" t="s">
        <v>23701</v>
      </c>
    </row>
    <row r="11475" spans="23:25" x14ac:dyDescent="0.25">
      <c r="W11475" t="s">
        <v>23742</v>
      </c>
      <c r="X11475" t="s">
        <v>23743</v>
      </c>
      <c r="Y11475" t="s">
        <v>23701</v>
      </c>
    </row>
    <row r="11476" spans="23:25" x14ac:dyDescent="0.25">
      <c r="W11476" t="s">
        <v>23744</v>
      </c>
      <c r="X11476" t="s">
        <v>23745</v>
      </c>
      <c r="Y11476" t="s">
        <v>23701</v>
      </c>
    </row>
    <row r="11477" spans="23:25" x14ac:dyDescent="0.25">
      <c r="W11477" t="s">
        <v>23746</v>
      </c>
      <c r="X11477" t="s">
        <v>23747</v>
      </c>
      <c r="Y11477" t="s">
        <v>23701</v>
      </c>
    </row>
    <row r="11478" spans="23:25" x14ac:dyDescent="0.25">
      <c r="W11478" t="s">
        <v>23748</v>
      </c>
      <c r="X11478" t="s">
        <v>23749</v>
      </c>
      <c r="Y11478" t="s">
        <v>23701</v>
      </c>
    </row>
    <row r="11479" spans="23:25" x14ac:dyDescent="0.25">
      <c r="W11479" t="s">
        <v>23750</v>
      </c>
      <c r="X11479" t="s">
        <v>23751</v>
      </c>
      <c r="Y11479" t="s">
        <v>23701</v>
      </c>
    </row>
    <row r="11480" spans="23:25" x14ac:dyDescent="0.25">
      <c r="W11480" t="s">
        <v>23752</v>
      </c>
      <c r="X11480" t="s">
        <v>23753</v>
      </c>
      <c r="Y11480" t="s">
        <v>23701</v>
      </c>
    </row>
    <row r="11481" spans="23:25" x14ac:dyDescent="0.25">
      <c r="W11481" t="s">
        <v>23754</v>
      </c>
      <c r="X11481" t="s">
        <v>23755</v>
      </c>
      <c r="Y11481" t="s">
        <v>23701</v>
      </c>
    </row>
    <row r="11482" spans="23:25" x14ac:dyDescent="0.25">
      <c r="W11482" t="s">
        <v>23756</v>
      </c>
      <c r="X11482" t="s">
        <v>23757</v>
      </c>
      <c r="Y11482" t="s">
        <v>23701</v>
      </c>
    </row>
    <row r="11483" spans="23:25" x14ac:dyDescent="0.25">
      <c r="W11483" t="s">
        <v>23758</v>
      </c>
      <c r="X11483" t="s">
        <v>23759</v>
      </c>
      <c r="Y11483" t="s">
        <v>23701</v>
      </c>
    </row>
    <row r="11484" spans="23:25" x14ac:dyDescent="0.25">
      <c r="W11484" t="s">
        <v>23760</v>
      </c>
      <c r="X11484" t="s">
        <v>23761</v>
      </c>
      <c r="Y11484" t="s">
        <v>23701</v>
      </c>
    </row>
    <row r="11485" spans="23:25" x14ac:dyDescent="0.25">
      <c r="W11485" t="s">
        <v>23762</v>
      </c>
      <c r="X11485" t="s">
        <v>23763</v>
      </c>
      <c r="Y11485" t="s">
        <v>23701</v>
      </c>
    </row>
    <row r="11486" spans="23:25" x14ac:dyDescent="0.25">
      <c r="W11486" t="s">
        <v>23764</v>
      </c>
      <c r="X11486" t="s">
        <v>23765</v>
      </c>
      <c r="Y11486" t="s">
        <v>23701</v>
      </c>
    </row>
    <row r="11487" spans="23:25" x14ac:dyDescent="0.25">
      <c r="W11487" t="s">
        <v>23766</v>
      </c>
      <c r="X11487" t="s">
        <v>23767</v>
      </c>
      <c r="Y11487" t="s">
        <v>23701</v>
      </c>
    </row>
    <row r="11488" spans="23:25" x14ac:dyDescent="0.25">
      <c r="W11488" t="s">
        <v>23768</v>
      </c>
      <c r="X11488" t="s">
        <v>23769</v>
      </c>
      <c r="Y11488" t="s">
        <v>23701</v>
      </c>
    </row>
    <row r="11489" spans="23:25" x14ac:dyDescent="0.25">
      <c r="W11489" t="s">
        <v>23770</v>
      </c>
      <c r="X11489" t="s">
        <v>23771</v>
      </c>
      <c r="Y11489" t="s">
        <v>23701</v>
      </c>
    </row>
    <row r="11490" spans="23:25" x14ac:dyDescent="0.25">
      <c r="W11490" t="s">
        <v>23772</v>
      </c>
      <c r="X11490" t="s">
        <v>23773</v>
      </c>
      <c r="Y11490" t="s">
        <v>23701</v>
      </c>
    </row>
    <row r="11491" spans="23:25" x14ac:dyDescent="0.25">
      <c r="W11491" t="s">
        <v>23774</v>
      </c>
      <c r="X11491" t="s">
        <v>23775</v>
      </c>
      <c r="Y11491" t="s">
        <v>23701</v>
      </c>
    </row>
    <row r="11492" spans="23:25" x14ac:dyDescent="0.25">
      <c r="W11492" t="s">
        <v>23776</v>
      </c>
      <c r="X11492" t="s">
        <v>23777</v>
      </c>
      <c r="Y11492" t="s">
        <v>23701</v>
      </c>
    </row>
    <row r="11493" spans="23:25" x14ac:dyDescent="0.25">
      <c r="W11493" t="s">
        <v>23778</v>
      </c>
      <c r="X11493" t="s">
        <v>23779</v>
      </c>
      <c r="Y11493" t="s">
        <v>23701</v>
      </c>
    </row>
    <row r="11494" spans="23:25" x14ac:dyDescent="0.25">
      <c r="W11494" t="s">
        <v>23780</v>
      </c>
      <c r="X11494" t="s">
        <v>23781</v>
      </c>
      <c r="Y11494" t="s">
        <v>23701</v>
      </c>
    </row>
    <row r="11495" spans="23:25" x14ac:dyDescent="0.25">
      <c r="W11495" t="s">
        <v>23782</v>
      </c>
      <c r="X11495" t="s">
        <v>23783</v>
      </c>
      <c r="Y11495" t="s">
        <v>23701</v>
      </c>
    </row>
    <row r="11496" spans="23:25" x14ac:dyDescent="0.25">
      <c r="W11496" t="s">
        <v>23784</v>
      </c>
      <c r="X11496" t="s">
        <v>23785</v>
      </c>
      <c r="Y11496" t="s">
        <v>23701</v>
      </c>
    </row>
    <row r="11497" spans="23:25" x14ac:dyDescent="0.25">
      <c r="W11497" t="s">
        <v>23786</v>
      </c>
      <c r="X11497" t="s">
        <v>23787</v>
      </c>
      <c r="Y11497" t="s">
        <v>23701</v>
      </c>
    </row>
    <row r="11498" spans="23:25" x14ac:dyDescent="0.25">
      <c r="W11498" t="s">
        <v>23788</v>
      </c>
      <c r="X11498" t="s">
        <v>23789</v>
      </c>
      <c r="Y11498" t="s">
        <v>23701</v>
      </c>
    </row>
    <row r="11499" spans="23:25" x14ac:dyDescent="0.25">
      <c r="W11499" t="s">
        <v>23790</v>
      </c>
      <c r="X11499" t="s">
        <v>23791</v>
      </c>
      <c r="Y11499" t="s">
        <v>23701</v>
      </c>
    </row>
    <row r="11500" spans="23:25" x14ac:dyDescent="0.25">
      <c r="W11500" t="s">
        <v>23792</v>
      </c>
      <c r="X11500" t="s">
        <v>23793</v>
      </c>
      <c r="Y11500" t="s">
        <v>23701</v>
      </c>
    </row>
    <row r="11501" spans="23:25" x14ac:dyDescent="0.25">
      <c r="W11501" t="s">
        <v>23794</v>
      </c>
      <c r="X11501" t="s">
        <v>23795</v>
      </c>
      <c r="Y11501" t="s">
        <v>23701</v>
      </c>
    </row>
    <row r="11502" spans="23:25" x14ac:dyDescent="0.25">
      <c r="W11502" t="s">
        <v>23796</v>
      </c>
      <c r="X11502" t="s">
        <v>23797</v>
      </c>
      <c r="Y11502" t="s">
        <v>23701</v>
      </c>
    </row>
    <row r="11503" spans="23:25" x14ac:dyDescent="0.25">
      <c r="W11503" t="s">
        <v>23798</v>
      </c>
      <c r="X11503" t="s">
        <v>23799</v>
      </c>
      <c r="Y11503" t="s">
        <v>23701</v>
      </c>
    </row>
    <row r="11504" spans="23:25" x14ac:dyDescent="0.25">
      <c r="W11504" t="s">
        <v>23800</v>
      </c>
      <c r="X11504" t="s">
        <v>23801</v>
      </c>
      <c r="Y11504" t="s">
        <v>23701</v>
      </c>
    </row>
    <row r="11505" spans="23:25" x14ac:dyDescent="0.25">
      <c r="W11505" t="s">
        <v>23802</v>
      </c>
      <c r="X11505" t="s">
        <v>23803</v>
      </c>
      <c r="Y11505" t="s">
        <v>23701</v>
      </c>
    </row>
    <row r="11506" spans="23:25" x14ac:dyDescent="0.25">
      <c r="W11506" t="s">
        <v>23804</v>
      </c>
      <c r="X11506" t="s">
        <v>23805</v>
      </c>
      <c r="Y11506" t="s">
        <v>23701</v>
      </c>
    </row>
    <row r="11507" spans="23:25" x14ac:dyDescent="0.25">
      <c r="W11507" t="s">
        <v>23806</v>
      </c>
      <c r="X11507" t="s">
        <v>23807</v>
      </c>
      <c r="Y11507" t="s">
        <v>23701</v>
      </c>
    </row>
    <row r="11508" spans="23:25" x14ac:dyDescent="0.25">
      <c r="W11508" t="s">
        <v>23808</v>
      </c>
      <c r="X11508" t="s">
        <v>23809</v>
      </c>
      <c r="Y11508" t="s">
        <v>23701</v>
      </c>
    </row>
    <row r="11509" spans="23:25" x14ac:dyDescent="0.25">
      <c r="W11509" t="s">
        <v>23810</v>
      </c>
      <c r="X11509" t="s">
        <v>23811</v>
      </c>
      <c r="Y11509" t="s">
        <v>23701</v>
      </c>
    </row>
    <row r="11510" spans="23:25" x14ac:dyDescent="0.25">
      <c r="W11510" t="s">
        <v>23812</v>
      </c>
      <c r="X11510" t="s">
        <v>23813</v>
      </c>
      <c r="Y11510" t="s">
        <v>23701</v>
      </c>
    </row>
    <row r="11511" spans="23:25" x14ac:dyDescent="0.25">
      <c r="W11511" t="s">
        <v>23814</v>
      </c>
      <c r="X11511" t="s">
        <v>23815</v>
      </c>
      <c r="Y11511" t="s">
        <v>23701</v>
      </c>
    </row>
    <row r="11512" spans="23:25" x14ac:dyDescent="0.25">
      <c r="W11512" t="s">
        <v>23816</v>
      </c>
      <c r="X11512" t="s">
        <v>23817</v>
      </c>
      <c r="Y11512" t="s">
        <v>23701</v>
      </c>
    </row>
    <row r="11513" spans="23:25" x14ac:dyDescent="0.25">
      <c r="W11513" t="s">
        <v>23818</v>
      </c>
      <c r="X11513" t="s">
        <v>23819</v>
      </c>
      <c r="Y11513" t="s">
        <v>23701</v>
      </c>
    </row>
    <row r="11514" spans="23:25" x14ac:dyDescent="0.25">
      <c r="W11514" t="s">
        <v>23820</v>
      </c>
      <c r="X11514" t="s">
        <v>23821</v>
      </c>
      <c r="Y11514" t="s">
        <v>23701</v>
      </c>
    </row>
    <row r="11515" spans="23:25" x14ac:dyDescent="0.25">
      <c r="W11515" t="s">
        <v>23822</v>
      </c>
      <c r="X11515" t="s">
        <v>23823</v>
      </c>
      <c r="Y11515" t="s">
        <v>23701</v>
      </c>
    </row>
    <row r="11516" spans="23:25" x14ac:dyDescent="0.25">
      <c r="W11516" t="s">
        <v>23824</v>
      </c>
      <c r="X11516" t="s">
        <v>23825</v>
      </c>
      <c r="Y11516" t="s">
        <v>23701</v>
      </c>
    </row>
    <row r="11517" spans="23:25" x14ac:dyDescent="0.25">
      <c r="W11517" t="s">
        <v>23826</v>
      </c>
      <c r="X11517" t="s">
        <v>23827</v>
      </c>
      <c r="Y11517" t="s">
        <v>23701</v>
      </c>
    </row>
    <row r="11518" spans="23:25" x14ac:dyDescent="0.25">
      <c r="W11518" t="s">
        <v>23828</v>
      </c>
      <c r="X11518" t="s">
        <v>23829</v>
      </c>
      <c r="Y11518" t="s">
        <v>23701</v>
      </c>
    </row>
    <row r="11519" spans="23:25" x14ac:dyDescent="0.25">
      <c r="W11519" t="s">
        <v>23830</v>
      </c>
      <c r="X11519" t="s">
        <v>23831</v>
      </c>
      <c r="Y11519" t="s">
        <v>23701</v>
      </c>
    </row>
    <row r="11520" spans="23:25" x14ac:dyDescent="0.25">
      <c r="W11520" t="s">
        <v>23832</v>
      </c>
      <c r="X11520" t="s">
        <v>23833</v>
      </c>
      <c r="Y11520" t="s">
        <v>23701</v>
      </c>
    </row>
    <row r="11521" spans="23:25" x14ac:dyDescent="0.25">
      <c r="W11521" t="s">
        <v>23834</v>
      </c>
      <c r="X11521" t="s">
        <v>23835</v>
      </c>
      <c r="Y11521" t="s">
        <v>23701</v>
      </c>
    </row>
    <row r="11522" spans="23:25" x14ac:dyDescent="0.25">
      <c r="W11522" t="s">
        <v>23836</v>
      </c>
      <c r="X11522" t="s">
        <v>23837</v>
      </c>
      <c r="Y11522" t="s">
        <v>23701</v>
      </c>
    </row>
    <row r="11523" spans="23:25" x14ac:dyDescent="0.25">
      <c r="W11523" t="s">
        <v>23838</v>
      </c>
      <c r="X11523" t="s">
        <v>23839</v>
      </c>
      <c r="Y11523" t="s">
        <v>23701</v>
      </c>
    </row>
    <row r="11524" spans="23:25" x14ac:dyDescent="0.25">
      <c r="W11524" t="s">
        <v>23840</v>
      </c>
      <c r="X11524" t="s">
        <v>23841</v>
      </c>
      <c r="Y11524" t="s">
        <v>23701</v>
      </c>
    </row>
    <row r="11525" spans="23:25" x14ac:dyDescent="0.25">
      <c r="W11525" t="s">
        <v>23842</v>
      </c>
      <c r="X11525" t="s">
        <v>23843</v>
      </c>
      <c r="Y11525" t="s">
        <v>23701</v>
      </c>
    </row>
    <row r="11526" spans="23:25" x14ac:dyDescent="0.25">
      <c r="W11526" t="s">
        <v>23844</v>
      </c>
      <c r="X11526" t="s">
        <v>23845</v>
      </c>
      <c r="Y11526" t="s">
        <v>23701</v>
      </c>
    </row>
    <row r="11527" spans="23:25" x14ac:dyDescent="0.25">
      <c r="W11527" t="s">
        <v>23846</v>
      </c>
      <c r="X11527" t="s">
        <v>23847</v>
      </c>
      <c r="Y11527" t="s">
        <v>23701</v>
      </c>
    </row>
    <row r="11528" spans="23:25" x14ac:dyDescent="0.25">
      <c r="W11528" t="s">
        <v>23848</v>
      </c>
      <c r="X11528" t="s">
        <v>23849</v>
      </c>
      <c r="Y11528" t="s">
        <v>23701</v>
      </c>
    </row>
    <row r="11529" spans="23:25" x14ac:dyDescent="0.25">
      <c r="W11529" t="s">
        <v>23850</v>
      </c>
      <c r="X11529" t="s">
        <v>23851</v>
      </c>
      <c r="Y11529" t="s">
        <v>23701</v>
      </c>
    </row>
    <row r="11530" spans="23:25" x14ac:dyDescent="0.25">
      <c r="W11530" t="s">
        <v>23852</v>
      </c>
      <c r="X11530" t="s">
        <v>23853</v>
      </c>
      <c r="Y11530" t="s">
        <v>23701</v>
      </c>
    </row>
    <row r="11531" spans="23:25" x14ac:dyDescent="0.25">
      <c r="W11531" t="s">
        <v>23854</v>
      </c>
      <c r="X11531" t="s">
        <v>23855</v>
      </c>
      <c r="Y11531" t="s">
        <v>23701</v>
      </c>
    </row>
    <row r="11532" spans="23:25" x14ac:dyDescent="0.25">
      <c r="W11532" t="s">
        <v>23856</v>
      </c>
      <c r="X11532" t="s">
        <v>23857</v>
      </c>
      <c r="Y11532" t="s">
        <v>23701</v>
      </c>
    </row>
    <row r="11533" spans="23:25" x14ac:dyDescent="0.25">
      <c r="W11533" t="s">
        <v>23858</v>
      </c>
      <c r="X11533" t="s">
        <v>23859</v>
      </c>
      <c r="Y11533" t="s">
        <v>23701</v>
      </c>
    </row>
    <row r="11534" spans="23:25" x14ac:dyDescent="0.25">
      <c r="W11534" t="s">
        <v>23860</v>
      </c>
      <c r="X11534" t="s">
        <v>23861</v>
      </c>
      <c r="Y11534" t="s">
        <v>23701</v>
      </c>
    </row>
    <row r="11535" spans="23:25" x14ac:dyDescent="0.25">
      <c r="W11535" t="s">
        <v>23862</v>
      </c>
      <c r="X11535" t="s">
        <v>23863</v>
      </c>
      <c r="Y11535" t="s">
        <v>23701</v>
      </c>
    </row>
    <row r="11536" spans="23:25" x14ac:dyDescent="0.25">
      <c r="W11536" t="s">
        <v>23864</v>
      </c>
      <c r="X11536" t="s">
        <v>23865</v>
      </c>
      <c r="Y11536" t="s">
        <v>23701</v>
      </c>
    </row>
    <row r="11537" spans="23:25" x14ac:dyDescent="0.25">
      <c r="W11537" t="s">
        <v>23866</v>
      </c>
      <c r="X11537" t="s">
        <v>23867</v>
      </c>
      <c r="Y11537" t="s">
        <v>23701</v>
      </c>
    </row>
    <row r="11538" spans="23:25" x14ac:dyDescent="0.25">
      <c r="W11538" t="s">
        <v>23868</v>
      </c>
      <c r="X11538" t="s">
        <v>23869</v>
      </c>
      <c r="Y11538" t="s">
        <v>23701</v>
      </c>
    </row>
    <row r="11539" spans="23:25" x14ac:dyDescent="0.25">
      <c r="W11539" t="s">
        <v>23870</v>
      </c>
      <c r="X11539" t="s">
        <v>23871</v>
      </c>
      <c r="Y11539" t="s">
        <v>23701</v>
      </c>
    </row>
    <row r="11540" spans="23:25" x14ac:dyDescent="0.25">
      <c r="W11540" t="s">
        <v>23872</v>
      </c>
      <c r="X11540" t="s">
        <v>23873</v>
      </c>
      <c r="Y11540" t="s">
        <v>23701</v>
      </c>
    </row>
    <row r="11541" spans="23:25" x14ac:dyDescent="0.25">
      <c r="W11541" t="s">
        <v>23874</v>
      </c>
      <c r="X11541" t="s">
        <v>23875</v>
      </c>
      <c r="Y11541" t="s">
        <v>23701</v>
      </c>
    </row>
    <row r="11542" spans="23:25" x14ac:dyDescent="0.25">
      <c r="W11542" t="s">
        <v>23876</v>
      </c>
      <c r="X11542" t="s">
        <v>23877</v>
      </c>
      <c r="Y11542" t="s">
        <v>23701</v>
      </c>
    </row>
    <row r="11543" spans="23:25" x14ac:dyDescent="0.25">
      <c r="W11543" t="s">
        <v>23878</v>
      </c>
      <c r="X11543" t="s">
        <v>23879</v>
      </c>
      <c r="Y11543" t="s">
        <v>23701</v>
      </c>
    </row>
    <row r="11544" spans="23:25" x14ac:dyDescent="0.25">
      <c r="W11544" t="s">
        <v>23880</v>
      </c>
      <c r="X11544" t="s">
        <v>23881</v>
      </c>
      <c r="Y11544" t="s">
        <v>23701</v>
      </c>
    </row>
    <row r="11545" spans="23:25" x14ac:dyDescent="0.25">
      <c r="W11545" t="s">
        <v>23882</v>
      </c>
      <c r="X11545" t="s">
        <v>23883</v>
      </c>
      <c r="Y11545" t="s">
        <v>23701</v>
      </c>
    </row>
    <row r="11546" spans="23:25" x14ac:dyDescent="0.25">
      <c r="W11546" t="s">
        <v>23884</v>
      </c>
      <c r="X11546" t="s">
        <v>23885</v>
      </c>
      <c r="Y11546" t="s">
        <v>23701</v>
      </c>
    </row>
    <row r="11547" spans="23:25" x14ac:dyDescent="0.25">
      <c r="W11547" t="s">
        <v>23886</v>
      </c>
      <c r="X11547" t="s">
        <v>23887</v>
      </c>
      <c r="Y11547" t="s">
        <v>23701</v>
      </c>
    </row>
    <row r="11548" spans="23:25" x14ac:dyDescent="0.25">
      <c r="W11548" t="s">
        <v>23888</v>
      </c>
      <c r="X11548" t="s">
        <v>23889</v>
      </c>
      <c r="Y11548" t="s">
        <v>23701</v>
      </c>
    </row>
    <row r="11549" spans="23:25" x14ac:dyDescent="0.25">
      <c r="W11549" t="s">
        <v>23890</v>
      </c>
      <c r="X11549" t="s">
        <v>23891</v>
      </c>
      <c r="Y11549" t="s">
        <v>23701</v>
      </c>
    </row>
    <row r="11550" spans="23:25" x14ac:dyDescent="0.25">
      <c r="W11550" t="s">
        <v>23892</v>
      </c>
      <c r="X11550" t="s">
        <v>23893</v>
      </c>
      <c r="Y11550" t="s">
        <v>23701</v>
      </c>
    </row>
    <row r="11551" spans="23:25" x14ac:dyDescent="0.25">
      <c r="W11551" t="s">
        <v>23894</v>
      </c>
      <c r="X11551" t="s">
        <v>23895</v>
      </c>
      <c r="Y11551" t="s">
        <v>23701</v>
      </c>
    </row>
    <row r="11552" spans="23:25" x14ac:dyDescent="0.25">
      <c r="W11552" t="s">
        <v>23896</v>
      </c>
      <c r="X11552" t="s">
        <v>23897</v>
      </c>
      <c r="Y11552" t="s">
        <v>23701</v>
      </c>
    </row>
    <row r="11553" spans="23:25" x14ac:dyDescent="0.25">
      <c r="W11553" t="s">
        <v>23898</v>
      </c>
      <c r="X11553" t="s">
        <v>23899</v>
      </c>
      <c r="Y11553" t="s">
        <v>23701</v>
      </c>
    </row>
    <row r="11554" spans="23:25" x14ac:dyDescent="0.25">
      <c r="W11554" t="s">
        <v>23900</v>
      </c>
      <c r="X11554" t="s">
        <v>23901</v>
      </c>
      <c r="Y11554" t="s">
        <v>23701</v>
      </c>
    </row>
    <row r="11555" spans="23:25" x14ac:dyDescent="0.25">
      <c r="W11555" t="s">
        <v>23902</v>
      </c>
      <c r="X11555" t="s">
        <v>23903</v>
      </c>
      <c r="Y11555" t="s">
        <v>23701</v>
      </c>
    </row>
    <row r="11556" spans="23:25" x14ac:dyDescent="0.25">
      <c r="W11556" t="s">
        <v>23904</v>
      </c>
      <c r="X11556" t="s">
        <v>23905</v>
      </c>
      <c r="Y11556" t="s">
        <v>23701</v>
      </c>
    </row>
    <row r="11557" spans="23:25" x14ac:dyDescent="0.25">
      <c r="W11557" t="s">
        <v>23906</v>
      </c>
      <c r="X11557" t="s">
        <v>23907</v>
      </c>
      <c r="Y11557" t="s">
        <v>23701</v>
      </c>
    </row>
    <row r="11558" spans="23:25" x14ac:dyDescent="0.25">
      <c r="W11558" t="s">
        <v>23908</v>
      </c>
      <c r="X11558" t="s">
        <v>23909</v>
      </c>
      <c r="Y11558" t="s">
        <v>23701</v>
      </c>
    </row>
    <row r="11559" spans="23:25" x14ac:dyDescent="0.25">
      <c r="W11559" t="s">
        <v>23910</v>
      </c>
      <c r="X11559" t="s">
        <v>23911</v>
      </c>
      <c r="Y11559" t="s">
        <v>23701</v>
      </c>
    </row>
    <row r="11560" spans="23:25" x14ac:dyDescent="0.25">
      <c r="W11560" t="s">
        <v>23912</v>
      </c>
      <c r="X11560" t="s">
        <v>23913</v>
      </c>
      <c r="Y11560" t="s">
        <v>23701</v>
      </c>
    </row>
    <row r="11561" spans="23:25" x14ac:dyDescent="0.25">
      <c r="W11561" t="s">
        <v>23914</v>
      </c>
      <c r="X11561" t="s">
        <v>23915</v>
      </c>
      <c r="Y11561" t="s">
        <v>23701</v>
      </c>
    </row>
    <row r="11562" spans="23:25" x14ac:dyDescent="0.25">
      <c r="W11562" t="s">
        <v>23916</v>
      </c>
      <c r="X11562" t="s">
        <v>23917</v>
      </c>
      <c r="Y11562" t="s">
        <v>23701</v>
      </c>
    </row>
    <row r="11563" spans="23:25" x14ac:dyDescent="0.25">
      <c r="W11563" t="s">
        <v>23918</v>
      </c>
      <c r="X11563" t="s">
        <v>23919</v>
      </c>
      <c r="Y11563" t="s">
        <v>23701</v>
      </c>
    </row>
    <row r="11564" spans="23:25" x14ac:dyDescent="0.25">
      <c r="W11564" t="s">
        <v>23920</v>
      </c>
      <c r="X11564" t="s">
        <v>23921</v>
      </c>
      <c r="Y11564" t="s">
        <v>23701</v>
      </c>
    </row>
    <row r="11565" spans="23:25" x14ac:dyDescent="0.25">
      <c r="W11565" t="s">
        <v>23922</v>
      </c>
      <c r="X11565" t="s">
        <v>23923</v>
      </c>
      <c r="Y11565" t="s">
        <v>23701</v>
      </c>
    </row>
    <row r="11566" spans="23:25" x14ac:dyDescent="0.25">
      <c r="W11566" t="s">
        <v>23924</v>
      </c>
      <c r="X11566" t="s">
        <v>23925</v>
      </c>
      <c r="Y11566" t="s">
        <v>23701</v>
      </c>
    </row>
    <row r="11567" spans="23:25" x14ac:dyDescent="0.25">
      <c r="W11567" t="s">
        <v>23926</v>
      </c>
      <c r="X11567" t="s">
        <v>23927</v>
      </c>
      <c r="Y11567" t="s">
        <v>23701</v>
      </c>
    </row>
    <row r="11568" spans="23:25" x14ac:dyDescent="0.25">
      <c r="W11568" t="s">
        <v>23928</v>
      </c>
      <c r="X11568" t="s">
        <v>23929</v>
      </c>
      <c r="Y11568" t="s">
        <v>23701</v>
      </c>
    </row>
    <row r="11569" spans="23:25" x14ac:dyDescent="0.25">
      <c r="W11569" t="s">
        <v>23930</v>
      </c>
      <c r="X11569" t="s">
        <v>23931</v>
      </c>
      <c r="Y11569" t="s">
        <v>23701</v>
      </c>
    </row>
    <row r="11570" spans="23:25" x14ac:dyDescent="0.25">
      <c r="W11570" t="s">
        <v>23932</v>
      </c>
      <c r="X11570" t="s">
        <v>23933</v>
      </c>
      <c r="Y11570" t="s">
        <v>23701</v>
      </c>
    </row>
    <row r="11571" spans="23:25" x14ac:dyDescent="0.25">
      <c r="W11571" t="s">
        <v>23934</v>
      </c>
      <c r="X11571" t="s">
        <v>23935</v>
      </c>
      <c r="Y11571" t="s">
        <v>23701</v>
      </c>
    </row>
    <row r="11572" spans="23:25" x14ac:dyDescent="0.25">
      <c r="W11572" t="s">
        <v>23936</v>
      </c>
      <c r="X11572" t="s">
        <v>23937</v>
      </c>
      <c r="Y11572" t="s">
        <v>23701</v>
      </c>
    </row>
    <row r="11573" spans="23:25" x14ac:dyDescent="0.25">
      <c r="W11573" t="s">
        <v>23938</v>
      </c>
      <c r="X11573" t="s">
        <v>23939</v>
      </c>
      <c r="Y11573" t="s">
        <v>23701</v>
      </c>
    </row>
    <row r="11574" spans="23:25" x14ac:dyDescent="0.25">
      <c r="W11574" t="s">
        <v>23940</v>
      </c>
      <c r="X11574" t="s">
        <v>23941</v>
      </c>
      <c r="Y11574" t="s">
        <v>23701</v>
      </c>
    </row>
    <row r="11575" spans="23:25" x14ac:dyDescent="0.25">
      <c r="W11575" t="s">
        <v>23942</v>
      </c>
      <c r="X11575" t="s">
        <v>23943</v>
      </c>
      <c r="Y11575" t="s">
        <v>23701</v>
      </c>
    </row>
    <row r="11576" spans="23:25" x14ac:dyDescent="0.25">
      <c r="W11576" t="s">
        <v>23944</v>
      </c>
      <c r="X11576" t="s">
        <v>23945</v>
      </c>
      <c r="Y11576" t="s">
        <v>23701</v>
      </c>
    </row>
    <row r="11577" spans="23:25" x14ac:dyDescent="0.25">
      <c r="W11577" t="s">
        <v>23946</v>
      </c>
      <c r="X11577" t="s">
        <v>23947</v>
      </c>
      <c r="Y11577" t="s">
        <v>23701</v>
      </c>
    </row>
    <row r="11578" spans="23:25" x14ac:dyDescent="0.25">
      <c r="W11578" t="s">
        <v>23948</v>
      </c>
      <c r="X11578" t="s">
        <v>23949</v>
      </c>
      <c r="Y11578" t="s">
        <v>23701</v>
      </c>
    </row>
    <row r="11579" spans="23:25" x14ac:dyDescent="0.25">
      <c r="W11579" t="s">
        <v>23950</v>
      </c>
      <c r="X11579" t="s">
        <v>23951</v>
      </c>
      <c r="Y11579" t="s">
        <v>23701</v>
      </c>
    </row>
    <row r="11580" spans="23:25" x14ac:dyDescent="0.25">
      <c r="W11580" t="s">
        <v>23952</v>
      </c>
      <c r="X11580" t="s">
        <v>23953</v>
      </c>
      <c r="Y11580" t="s">
        <v>23701</v>
      </c>
    </row>
    <row r="11581" spans="23:25" x14ac:dyDescent="0.25">
      <c r="W11581" t="s">
        <v>23954</v>
      </c>
      <c r="X11581" t="s">
        <v>23955</v>
      </c>
      <c r="Y11581" t="s">
        <v>23701</v>
      </c>
    </row>
    <row r="11582" spans="23:25" x14ac:dyDescent="0.25">
      <c r="W11582" t="s">
        <v>23956</v>
      </c>
      <c r="X11582" t="s">
        <v>23957</v>
      </c>
      <c r="Y11582" t="s">
        <v>23701</v>
      </c>
    </row>
    <row r="11583" spans="23:25" x14ac:dyDescent="0.25">
      <c r="W11583" t="s">
        <v>23958</v>
      </c>
      <c r="X11583" t="s">
        <v>23959</v>
      </c>
      <c r="Y11583" t="s">
        <v>23701</v>
      </c>
    </row>
    <row r="11584" spans="23:25" x14ac:dyDescent="0.25">
      <c r="W11584" t="s">
        <v>23960</v>
      </c>
      <c r="X11584" t="s">
        <v>23961</v>
      </c>
      <c r="Y11584" t="s">
        <v>23701</v>
      </c>
    </row>
    <row r="11585" spans="23:25" x14ac:dyDescent="0.25">
      <c r="W11585" t="s">
        <v>23962</v>
      </c>
      <c r="X11585" t="s">
        <v>23963</v>
      </c>
      <c r="Y11585" t="s">
        <v>23701</v>
      </c>
    </row>
    <row r="11586" spans="23:25" x14ac:dyDescent="0.25">
      <c r="W11586" t="s">
        <v>23964</v>
      </c>
      <c r="X11586" t="s">
        <v>23965</v>
      </c>
      <c r="Y11586" t="s">
        <v>23701</v>
      </c>
    </row>
    <row r="11587" spans="23:25" x14ac:dyDescent="0.25">
      <c r="W11587" t="s">
        <v>23966</v>
      </c>
      <c r="X11587" t="s">
        <v>23967</v>
      </c>
      <c r="Y11587" t="s">
        <v>23701</v>
      </c>
    </row>
    <row r="11588" spans="23:25" x14ac:dyDescent="0.25">
      <c r="W11588" t="s">
        <v>23968</v>
      </c>
      <c r="X11588" t="s">
        <v>23969</v>
      </c>
      <c r="Y11588" t="s">
        <v>23701</v>
      </c>
    </row>
    <row r="11589" spans="23:25" x14ac:dyDescent="0.25">
      <c r="W11589" t="s">
        <v>23970</v>
      </c>
      <c r="X11589" t="s">
        <v>23971</v>
      </c>
      <c r="Y11589" t="s">
        <v>23701</v>
      </c>
    </row>
    <row r="11590" spans="23:25" x14ac:dyDescent="0.25">
      <c r="W11590" t="s">
        <v>23972</v>
      </c>
      <c r="X11590" t="s">
        <v>23973</v>
      </c>
      <c r="Y11590" t="s">
        <v>23701</v>
      </c>
    </row>
    <row r="11591" spans="23:25" x14ac:dyDescent="0.25">
      <c r="W11591" t="s">
        <v>23974</v>
      </c>
      <c r="X11591" t="s">
        <v>23975</v>
      </c>
      <c r="Y11591" t="s">
        <v>23701</v>
      </c>
    </row>
    <row r="11592" spans="23:25" x14ac:dyDescent="0.25">
      <c r="W11592" t="s">
        <v>23976</v>
      </c>
      <c r="X11592" t="s">
        <v>23977</v>
      </c>
      <c r="Y11592" t="s">
        <v>23701</v>
      </c>
    </row>
    <row r="11593" spans="23:25" x14ac:dyDescent="0.25">
      <c r="W11593" t="s">
        <v>23978</v>
      </c>
      <c r="X11593" t="s">
        <v>23979</v>
      </c>
      <c r="Y11593" t="s">
        <v>23701</v>
      </c>
    </row>
    <row r="11594" spans="23:25" x14ac:dyDescent="0.25">
      <c r="W11594" t="s">
        <v>23980</v>
      </c>
      <c r="X11594" t="s">
        <v>23981</v>
      </c>
      <c r="Y11594" t="s">
        <v>23701</v>
      </c>
    </row>
    <row r="11595" spans="23:25" x14ac:dyDescent="0.25">
      <c r="W11595" t="s">
        <v>23982</v>
      </c>
      <c r="X11595" t="s">
        <v>23983</v>
      </c>
      <c r="Y11595" t="s">
        <v>23701</v>
      </c>
    </row>
    <row r="11596" spans="23:25" x14ac:dyDescent="0.25">
      <c r="W11596" t="s">
        <v>23984</v>
      </c>
      <c r="X11596" t="s">
        <v>23985</v>
      </c>
      <c r="Y11596" t="s">
        <v>23701</v>
      </c>
    </row>
    <row r="11597" spans="23:25" x14ac:dyDescent="0.25">
      <c r="W11597" t="s">
        <v>23986</v>
      </c>
      <c r="X11597" t="s">
        <v>23987</v>
      </c>
      <c r="Y11597" t="s">
        <v>23701</v>
      </c>
    </row>
    <row r="11598" spans="23:25" x14ac:dyDescent="0.25">
      <c r="W11598" t="s">
        <v>23988</v>
      </c>
      <c r="X11598" t="s">
        <v>23989</v>
      </c>
      <c r="Y11598" t="s">
        <v>23701</v>
      </c>
    </row>
    <row r="11599" spans="23:25" x14ac:dyDescent="0.25">
      <c r="W11599" t="s">
        <v>23990</v>
      </c>
      <c r="X11599" t="s">
        <v>23991</v>
      </c>
      <c r="Y11599" t="s">
        <v>23701</v>
      </c>
    </row>
    <row r="11600" spans="23:25" x14ac:dyDescent="0.25">
      <c r="W11600" t="s">
        <v>23992</v>
      </c>
      <c r="X11600" t="s">
        <v>23993</v>
      </c>
      <c r="Y11600" t="s">
        <v>23701</v>
      </c>
    </row>
    <row r="11601" spans="23:25" x14ac:dyDescent="0.25">
      <c r="W11601" t="s">
        <v>23994</v>
      </c>
      <c r="X11601" t="s">
        <v>23995</v>
      </c>
      <c r="Y11601" t="s">
        <v>23701</v>
      </c>
    </row>
    <row r="11602" spans="23:25" x14ac:dyDescent="0.25">
      <c r="W11602" t="s">
        <v>23996</v>
      </c>
      <c r="X11602" t="s">
        <v>23997</v>
      </c>
      <c r="Y11602" t="s">
        <v>23701</v>
      </c>
    </row>
    <row r="11603" spans="23:25" x14ac:dyDescent="0.25">
      <c r="W11603" t="s">
        <v>23998</v>
      </c>
      <c r="X11603" t="s">
        <v>23999</v>
      </c>
      <c r="Y11603" t="s">
        <v>23701</v>
      </c>
    </row>
    <row r="11604" spans="23:25" x14ac:dyDescent="0.25">
      <c r="W11604" t="s">
        <v>24000</v>
      </c>
      <c r="X11604" t="s">
        <v>24001</v>
      </c>
      <c r="Y11604" t="s">
        <v>23701</v>
      </c>
    </row>
    <row r="11605" spans="23:25" x14ac:dyDescent="0.25">
      <c r="W11605" t="s">
        <v>24002</v>
      </c>
      <c r="X11605" t="s">
        <v>24003</v>
      </c>
      <c r="Y11605" t="s">
        <v>23701</v>
      </c>
    </row>
    <row r="11606" spans="23:25" x14ac:dyDescent="0.25">
      <c r="W11606" t="s">
        <v>24004</v>
      </c>
      <c r="X11606" t="s">
        <v>24005</v>
      </c>
      <c r="Y11606" t="s">
        <v>23701</v>
      </c>
    </row>
    <row r="11607" spans="23:25" x14ac:dyDescent="0.25">
      <c r="W11607" t="s">
        <v>24006</v>
      </c>
      <c r="X11607" t="s">
        <v>24007</v>
      </c>
      <c r="Y11607" t="s">
        <v>23701</v>
      </c>
    </row>
    <row r="11608" spans="23:25" x14ac:dyDescent="0.25">
      <c r="W11608" t="s">
        <v>24008</v>
      </c>
      <c r="X11608" t="s">
        <v>24009</v>
      </c>
      <c r="Y11608" t="s">
        <v>23701</v>
      </c>
    </row>
    <row r="11609" spans="23:25" x14ac:dyDescent="0.25">
      <c r="W11609" t="s">
        <v>24010</v>
      </c>
      <c r="X11609" t="s">
        <v>24011</v>
      </c>
      <c r="Y11609" t="s">
        <v>23701</v>
      </c>
    </row>
    <row r="11610" spans="23:25" x14ac:dyDescent="0.25">
      <c r="W11610" t="s">
        <v>24012</v>
      </c>
      <c r="X11610" t="s">
        <v>24013</v>
      </c>
      <c r="Y11610" t="s">
        <v>23701</v>
      </c>
    </row>
    <row r="11611" spans="23:25" x14ac:dyDescent="0.25">
      <c r="W11611" t="s">
        <v>24014</v>
      </c>
      <c r="X11611" t="s">
        <v>24015</v>
      </c>
      <c r="Y11611" t="s">
        <v>23701</v>
      </c>
    </row>
    <row r="11612" spans="23:25" x14ac:dyDescent="0.25">
      <c r="W11612" t="s">
        <v>24016</v>
      </c>
      <c r="X11612" t="s">
        <v>24017</v>
      </c>
      <c r="Y11612" t="s">
        <v>23701</v>
      </c>
    </row>
    <row r="11613" spans="23:25" x14ac:dyDescent="0.25">
      <c r="W11613" t="s">
        <v>24018</v>
      </c>
      <c r="X11613" t="s">
        <v>24019</v>
      </c>
      <c r="Y11613" t="s">
        <v>23701</v>
      </c>
    </row>
    <row r="11614" spans="23:25" x14ac:dyDescent="0.25">
      <c r="W11614" t="s">
        <v>24020</v>
      </c>
      <c r="X11614" t="s">
        <v>24021</v>
      </c>
      <c r="Y11614" t="s">
        <v>23701</v>
      </c>
    </row>
    <row r="11615" spans="23:25" x14ac:dyDescent="0.25">
      <c r="W11615" t="s">
        <v>24022</v>
      </c>
      <c r="X11615" t="s">
        <v>24023</v>
      </c>
      <c r="Y11615" t="s">
        <v>23701</v>
      </c>
    </row>
    <row r="11616" spans="23:25" x14ac:dyDescent="0.25">
      <c r="W11616" t="s">
        <v>24024</v>
      </c>
      <c r="X11616" t="s">
        <v>24025</v>
      </c>
      <c r="Y11616" t="s">
        <v>23701</v>
      </c>
    </row>
    <row r="11617" spans="23:25" x14ac:dyDescent="0.25">
      <c r="W11617" t="s">
        <v>24026</v>
      </c>
      <c r="X11617" t="s">
        <v>24027</v>
      </c>
      <c r="Y11617" t="s">
        <v>23701</v>
      </c>
    </row>
    <row r="11618" spans="23:25" x14ac:dyDescent="0.25">
      <c r="W11618" t="s">
        <v>24028</v>
      </c>
      <c r="X11618" t="s">
        <v>24029</v>
      </c>
      <c r="Y11618" t="s">
        <v>23701</v>
      </c>
    </row>
    <row r="11619" spans="23:25" x14ac:dyDescent="0.25">
      <c r="W11619" t="s">
        <v>24030</v>
      </c>
      <c r="X11619" t="s">
        <v>24031</v>
      </c>
      <c r="Y11619" t="s">
        <v>23701</v>
      </c>
    </row>
    <row r="11620" spans="23:25" x14ac:dyDescent="0.25">
      <c r="W11620" t="s">
        <v>24032</v>
      </c>
      <c r="X11620" t="s">
        <v>24033</v>
      </c>
      <c r="Y11620" t="s">
        <v>23701</v>
      </c>
    </row>
    <row r="11621" spans="23:25" x14ac:dyDescent="0.25">
      <c r="W11621" t="s">
        <v>24034</v>
      </c>
      <c r="X11621" t="s">
        <v>24035</v>
      </c>
      <c r="Y11621" t="s">
        <v>23701</v>
      </c>
    </row>
    <row r="11622" spans="23:25" x14ac:dyDescent="0.25">
      <c r="W11622" t="s">
        <v>24036</v>
      </c>
      <c r="X11622" t="s">
        <v>24037</v>
      </c>
      <c r="Y11622" t="s">
        <v>23701</v>
      </c>
    </row>
    <row r="11623" spans="23:25" x14ac:dyDescent="0.25">
      <c r="W11623" t="s">
        <v>24038</v>
      </c>
      <c r="X11623" t="s">
        <v>24039</v>
      </c>
      <c r="Y11623" t="s">
        <v>23701</v>
      </c>
    </row>
    <row r="11624" spans="23:25" x14ac:dyDescent="0.25">
      <c r="W11624" t="s">
        <v>24040</v>
      </c>
      <c r="X11624" t="s">
        <v>24041</v>
      </c>
      <c r="Y11624" t="s">
        <v>23701</v>
      </c>
    </row>
    <row r="11625" spans="23:25" x14ac:dyDescent="0.25">
      <c r="W11625" t="s">
        <v>24042</v>
      </c>
      <c r="X11625" t="s">
        <v>24043</v>
      </c>
      <c r="Y11625" t="s">
        <v>23701</v>
      </c>
    </row>
    <row r="11626" spans="23:25" x14ac:dyDescent="0.25">
      <c r="W11626" t="s">
        <v>24044</v>
      </c>
      <c r="X11626" t="s">
        <v>24045</v>
      </c>
      <c r="Y11626" t="s">
        <v>23701</v>
      </c>
    </row>
    <row r="11627" spans="23:25" x14ac:dyDescent="0.25">
      <c r="W11627" t="s">
        <v>24046</v>
      </c>
      <c r="X11627" t="s">
        <v>24047</v>
      </c>
      <c r="Y11627" t="s">
        <v>23701</v>
      </c>
    </row>
    <row r="11628" spans="23:25" x14ac:dyDescent="0.25">
      <c r="W11628" t="s">
        <v>24048</v>
      </c>
      <c r="X11628" t="s">
        <v>24049</v>
      </c>
      <c r="Y11628" t="s">
        <v>23701</v>
      </c>
    </row>
    <row r="11629" spans="23:25" x14ac:dyDescent="0.25">
      <c r="W11629" t="s">
        <v>24050</v>
      </c>
      <c r="X11629" t="s">
        <v>24051</v>
      </c>
      <c r="Y11629" t="s">
        <v>23701</v>
      </c>
    </row>
    <row r="11630" spans="23:25" x14ac:dyDescent="0.25">
      <c r="W11630" t="s">
        <v>24052</v>
      </c>
      <c r="X11630" t="s">
        <v>24053</v>
      </c>
      <c r="Y11630" t="s">
        <v>23701</v>
      </c>
    </row>
    <row r="11631" spans="23:25" x14ac:dyDescent="0.25">
      <c r="W11631" t="s">
        <v>24054</v>
      </c>
      <c r="X11631" t="s">
        <v>24055</v>
      </c>
      <c r="Y11631" t="s">
        <v>23701</v>
      </c>
    </row>
    <row r="11632" spans="23:25" x14ac:dyDescent="0.25">
      <c r="W11632" t="s">
        <v>24056</v>
      </c>
      <c r="X11632" t="s">
        <v>24057</v>
      </c>
      <c r="Y11632" t="s">
        <v>23701</v>
      </c>
    </row>
    <row r="11633" spans="23:25" x14ac:dyDescent="0.25">
      <c r="W11633" t="s">
        <v>24058</v>
      </c>
      <c r="X11633" t="s">
        <v>24059</v>
      </c>
      <c r="Y11633" t="s">
        <v>23701</v>
      </c>
    </row>
    <row r="11634" spans="23:25" x14ac:dyDescent="0.25">
      <c r="W11634" t="s">
        <v>24060</v>
      </c>
      <c r="X11634" t="s">
        <v>24061</v>
      </c>
      <c r="Y11634" t="s">
        <v>23701</v>
      </c>
    </row>
    <row r="11635" spans="23:25" x14ac:dyDescent="0.25">
      <c r="W11635" t="s">
        <v>24062</v>
      </c>
      <c r="X11635" t="s">
        <v>24063</v>
      </c>
      <c r="Y11635" t="s">
        <v>23701</v>
      </c>
    </row>
    <row r="11636" spans="23:25" x14ac:dyDescent="0.25">
      <c r="W11636" t="s">
        <v>24064</v>
      </c>
      <c r="X11636" t="s">
        <v>24065</v>
      </c>
      <c r="Y11636" t="s">
        <v>23701</v>
      </c>
    </row>
    <row r="11637" spans="23:25" x14ac:dyDescent="0.25">
      <c r="W11637" t="s">
        <v>24066</v>
      </c>
      <c r="X11637" t="s">
        <v>24067</v>
      </c>
      <c r="Y11637" t="s">
        <v>23701</v>
      </c>
    </row>
    <row r="11638" spans="23:25" x14ac:dyDescent="0.25">
      <c r="W11638" t="s">
        <v>24068</v>
      </c>
      <c r="X11638" t="s">
        <v>24069</v>
      </c>
      <c r="Y11638" t="s">
        <v>23701</v>
      </c>
    </row>
    <row r="11639" spans="23:25" x14ac:dyDescent="0.25">
      <c r="W11639" t="s">
        <v>24070</v>
      </c>
      <c r="X11639" t="s">
        <v>24071</v>
      </c>
      <c r="Y11639" t="s">
        <v>23701</v>
      </c>
    </row>
    <row r="11640" spans="23:25" x14ac:dyDescent="0.25">
      <c r="W11640" t="s">
        <v>24072</v>
      </c>
      <c r="X11640" t="s">
        <v>24073</v>
      </c>
      <c r="Y11640" t="s">
        <v>23701</v>
      </c>
    </row>
    <row r="11641" spans="23:25" x14ac:dyDescent="0.25">
      <c r="W11641" t="s">
        <v>24074</v>
      </c>
      <c r="X11641" t="s">
        <v>24075</v>
      </c>
      <c r="Y11641" t="s">
        <v>23701</v>
      </c>
    </row>
    <row r="11642" spans="23:25" x14ac:dyDescent="0.25">
      <c r="W11642" t="s">
        <v>24076</v>
      </c>
      <c r="X11642" t="s">
        <v>24077</v>
      </c>
      <c r="Y11642" t="s">
        <v>23701</v>
      </c>
    </row>
    <row r="11643" spans="23:25" x14ac:dyDescent="0.25">
      <c r="W11643" t="s">
        <v>24078</v>
      </c>
      <c r="X11643" t="s">
        <v>24079</v>
      </c>
      <c r="Y11643" t="s">
        <v>23701</v>
      </c>
    </row>
    <row r="11644" spans="23:25" x14ac:dyDescent="0.25">
      <c r="W11644" t="s">
        <v>24080</v>
      </c>
      <c r="X11644" t="s">
        <v>24081</v>
      </c>
      <c r="Y11644" t="s">
        <v>23701</v>
      </c>
    </row>
    <row r="11645" spans="23:25" x14ac:dyDescent="0.25">
      <c r="W11645" t="s">
        <v>24082</v>
      </c>
      <c r="X11645" t="s">
        <v>24083</v>
      </c>
      <c r="Y11645" t="s">
        <v>23701</v>
      </c>
    </row>
    <row r="11646" spans="23:25" x14ac:dyDescent="0.25">
      <c r="W11646" t="s">
        <v>24084</v>
      </c>
      <c r="X11646" t="s">
        <v>24085</v>
      </c>
      <c r="Y11646" t="s">
        <v>23701</v>
      </c>
    </row>
    <row r="11647" spans="23:25" x14ac:dyDescent="0.25">
      <c r="W11647" t="s">
        <v>24086</v>
      </c>
      <c r="X11647" t="s">
        <v>24087</v>
      </c>
      <c r="Y11647" t="s">
        <v>23701</v>
      </c>
    </row>
    <row r="11648" spans="23:25" x14ac:dyDescent="0.25">
      <c r="W11648" t="s">
        <v>24088</v>
      </c>
      <c r="X11648" t="s">
        <v>24089</v>
      </c>
      <c r="Y11648" t="s">
        <v>23701</v>
      </c>
    </row>
    <row r="11649" spans="23:25" x14ac:dyDescent="0.25">
      <c r="W11649" t="s">
        <v>24090</v>
      </c>
      <c r="X11649" t="s">
        <v>24091</v>
      </c>
      <c r="Y11649" t="s">
        <v>23701</v>
      </c>
    </row>
    <row r="11650" spans="23:25" x14ac:dyDescent="0.25">
      <c r="W11650" t="s">
        <v>24092</v>
      </c>
      <c r="X11650" t="s">
        <v>24093</v>
      </c>
      <c r="Y11650" t="s">
        <v>23701</v>
      </c>
    </row>
    <row r="11651" spans="23:25" x14ac:dyDescent="0.25">
      <c r="W11651" t="s">
        <v>24094</v>
      </c>
      <c r="X11651" t="s">
        <v>24095</v>
      </c>
      <c r="Y11651" t="s">
        <v>23701</v>
      </c>
    </row>
    <row r="11652" spans="23:25" x14ac:dyDescent="0.25">
      <c r="W11652" t="s">
        <v>24096</v>
      </c>
      <c r="X11652" t="s">
        <v>24097</v>
      </c>
      <c r="Y11652" t="s">
        <v>23701</v>
      </c>
    </row>
    <row r="11653" spans="23:25" x14ac:dyDescent="0.25">
      <c r="W11653" t="s">
        <v>24098</v>
      </c>
      <c r="X11653" t="s">
        <v>24099</v>
      </c>
      <c r="Y11653" t="s">
        <v>23701</v>
      </c>
    </row>
    <row r="11654" spans="23:25" x14ac:dyDescent="0.25">
      <c r="W11654" t="s">
        <v>24100</v>
      </c>
      <c r="X11654" t="s">
        <v>24101</v>
      </c>
      <c r="Y11654" t="s">
        <v>23701</v>
      </c>
    </row>
    <row r="11655" spans="23:25" x14ac:dyDescent="0.25">
      <c r="W11655" t="s">
        <v>24102</v>
      </c>
      <c r="X11655" t="s">
        <v>24103</v>
      </c>
      <c r="Y11655" t="s">
        <v>23701</v>
      </c>
    </row>
    <row r="11656" spans="23:25" x14ac:dyDescent="0.25">
      <c r="W11656" t="s">
        <v>24104</v>
      </c>
      <c r="X11656" t="s">
        <v>24105</v>
      </c>
      <c r="Y11656" t="s">
        <v>23701</v>
      </c>
    </row>
    <row r="11657" spans="23:25" x14ac:dyDescent="0.25">
      <c r="W11657" t="s">
        <v>24106</v>
      </c>
      <c r="X11657" t="s">
        <v>24107</v>
      </c>
      <c r="Y11657" t="s">
        <v>23701</v>
      </c>
    </row>
    <row r="11658" spans="23:25" x14ac:dyDescent="0.25">
      <c r="W11658" t="s">
        <v>24108</v>
      </c>
      <c r="X11658" t="s">
        <v>24109</v>
      </c>
      <c r="Y11658" t="s">
        <v>23701</v>
      </c>
    </row>
    <row r="11659" spans="23:25" x14ac:dyDescent="0.25">
      <c r="W11659" t="s">
        <v>24110</v>
      </c>
      <c r="X11659" t="s">
        <v>24111</v>
      </c>
      <c r="Y11659" t="s">
        <v>23701</v>
      </c>
    </row>
    <row r="11660" spans="23:25" x14ac:dyDescent="0.25">
      <c r="W11660" t="s">
        <v>24112</v>
      </c>
      <c r="X11660" t="s">
        <v>24113</v>
      </c>
      <c r="Y11660" t="s">
        <v>23701</v>
      </c>
    </row>
    <row r="11661" spans="23:25" x14ac:dyDescent="0.25">
      <c r="W11661" t="s">
        <v>24114</v>
      </c>
      <c r="X11661" t="s">
        <v>24115</v>
      </c>
      <c r="Y11661" t="s">
        <v>23701</v>
      </c>
    </row>
    <row r="11662" spans="23:25" x14ac:dyDescent="0.25">
      <c r="W11662" t="s">
        <v>24116</v>
      </c>
      <c r="X11662" t="s">
        <v>24117</v>
      </c>
      <c r="Y11662" t="s">
        <v>23701</v>
      </c>
    </row>
    <row r="11663" spans="23:25" x14ac:dyDescent="0.25">
      <c r="W11663" t="s">
        <v>24118</v>
      </c>
      <c r="X11663" t="s">
        <v>24119</v>
      </c>
      <c r="Y11663" t="s">
        <v>23701</v>
      </c>
    </row>
    <row r="11664" spans="23:25" x14ac:dyDescent="0.25">
      <c r="W11664" t="s">
        <v>24120</v>
      </c>
      <c r="X11664" t="s">
        <v>24121</v>
      </c>
      <c r="Y11664" t="s">
        <v>23701</v>
      </c>
    </row>
    <row r="11665" spans="23:25" x14ac:dyDescent="0.25">
      <c r="W11665" t="s">
        <v>24122</v>
      </c>
      <c r="X11665" t="s">
        <v>24123</v>
      </c>
      <c r="Y11665" t="s">
        <v>23701</v>
      </c>
    </row>
    <row r="11666" spans="23:25" x14ac:dyDescent="0.25">
      <c r="W11666" t="s">
        <v>24124</v>
      </c>
      <c r="X11666" t="s">
        <v>24125</v>
      </c>
      <c r="Y11666" t="s">
        <v>23701</v>
      </c>
    </row>
    <row r="11667" spans="23:25" x14ac:dyDescent="0.25">
      <c r="W11667" t="s">
        <v>24126</v>
      </c>
      <c r="X11667" t="s">
        <v>24127</v>
      </c>
      <c r="Y11667" t="s">
        <v>23701</v>
      </c>
    </row>
    <row r="11668" spans="23:25" x14ac:dyDescent="0.25">
      <c r="W11668" t="s">
        <v>24128</v>
      </c>
      <c r="X11668" t="s">
        <v>24129</v>
      </c>
      <c r="Y11668" t="s">
        <v>23701</v>
      </c>
    </row>
    <row r="11669" spans="23:25" x14ac:dyDescent="0.25">
      <c r="W11669" t="s">
        <v>24130</v>
      </c>
      <c r="X11669" t="s">
        <v>24131</v>
      </c>
      <c r="Y11669" t="s">
        <v>23701</v>
      </c>
    </row>
    <row r="11670" spans="23:25" x14ac:dyDescent="0.25">
      <c r="W11670" t="s">
        <v>24132</v>
      </c>
      <c r="X11670" t="s">
        <v>24133</v>
      </c>
      <c r="Y11670" t="s">
        <v>23701</v>
      </c>
    </row>
    <row r="11671" spans="23:25" x14ac:dyDescent="0.25">
      <c r="W11671" t="s">
        <v>24134</v>
      </c>
      <c r="X11671" t="s">
        <v>24135</v>
      </c>
      <c r="Y11671" t="s">
        <v>23701</v>
      </c>
    </row>
    <row r="11672" spans="23:25" x14ac:dyDescent="0.25">
      <c r="W11672" t="s">
        <v>24136</v>
      </c>
      <c r="X11672" t="s">
        <v>24137</v>
      </c>
      <c r="Y11672" t="s">
        <v>23701</v>
      </c>
    </row>
    <row r="11673" spans="23:25" x14ac:dyDescent="0.25">
      <c r="W11673" t="s">
        <v>24138</v>
      </c>
      <c r="X11673" t="s">
        <v>24139</v>
      </c>
      <c r="Y11673" t="s">
        <v>23701</v>
      </c>
    </row>
    <row r="11674" spans="23:25" x14ac:dyDescent="0.25">
      <c r="W11674" t="s">
        <v>24140</v>
      </c>
      <c r="X11674" t="s">
        <v>24141</v>
      </c>
      <c r="Y11674" t="s">
        <v>23701</v>
      </c>
    </row>
    <row r="11675" spans="23:25" x14ac:dyDescent="0.25">
      <c r="W11675" t="s">
        <v>24142</v>
      </c>
      <c r="X11675" t="s">
        <v>24143</v>
      </c>
      <c r="Y11675" t="s">
        <v>23701</v>
      </c>
    </row>
    <row r="11676" spans="23:25" x14ac:dyDescent="0.25">
      <c r="W11676" t="s">
        <v>24144</v>
      </c>
      <c r="X11676" t="s">
        <v>24145</v>
      </c>
      <c r="Y11676" t="s">
        <v>23701</v>
      </c>
    </row>
    <row r="11677" spans="23:25" x14ac:dyDescent="0.25">
      <c r="W11677" t="s">
        <v>24146</v>
      </c>
      <c r="X11677" t="s">
        <v>24147</v>
      </c>
      <c r="Y11677" t="s">
        <v>23701</v>
      </c>
    </row>
    <row r="11678" spans="23:25" x14ac:dyDescent="0.25">
      <c r="W11678" t="s">
        <v>24148</v>
      </c>
      <c r="X11678" t="s">
        <v>24149</v>
      </c>
      <c r="Y11678" t="s">
        <v>23701</v>
      </c>
    </row>
    <row r="11679" spans="23:25" x14ac:dyDescent="0.25">
      <c r="W11679" t="s">
        <v>24150</v>
      </c>
      <c r="X11679" t="s">
        <v>24151</v>
      </c>
      <c r="Y11679" t="s">
        <v>23701</v>
      </c>
    </row>
    <row r="11680" spans="23:25" x14ac:dyDescent="0.25">
      <c r="W11680" t="s">
        <v>24152</v>
      </c>
      <c r="X11680" t="s">
        <v>24153</v>
      </c>
      <c r="Y11680" t="s">
        <v>23701</v>
      </c>
    </row>
    <row r="11681" spans="23:25" x14ac:dyDescent="0.25">
      <c r="W11681" t="s">
        <v>24154</v>
      </c>
      <c r="X11681" t="s">
        <v>24155</v>
      </c>
      <c r="Y11681" t="s">
        <v>23701</v>
      </c>
    </row>
    <row r="11682" spans="23:25" x14ac:dyDescent="0.25">
      <c r="W11682" t="s">
        <v>24156</v>
      </c>
      <c r="X11682" t="s">
        <v>24157</v>
      </c>
      <c r="Y11682" t="s">
        <v>23701</v>
      </c>
    </row>
    <row r="11683" spans="23:25" x14ac:dyDescent="0.25">
      <c r="W11683" t="s">
        <v>24158</v>
      </c>
      <c r="X11683" t="s">
        <v>24159</v>
      </c>
      <c r="Y11683" t="s">
        <v>23701</v>
      </c>
    </row>
    <row r="11684" spans="23:25" x14ac:dyDescent="0.25">
      <c r="W11684" t="s">
        <v>24160</v>
      </c>
      <c r="X11684" t="s">
        <v>24161</v>
      </c>
      <c r="Y11684" t="s">
        <v>23701</v>
      </c>
    </row>
    <row r="11685" spans="23:25" x14ac:dyDescent="0.25">
      <c r="W11685" t="s">
        <v>24162</v>
      </c>
      <c r="X11685" t="s">
        <v>24163</v>
      </c>
      <c r="Y11685" t="s">
        <v>23701</v>
      </c>
    </row>
    <row r="11686" spans="23:25" x14ac:dyDescent="0.25">
      <c r="W11686" t="s">
        <v>24164</v>
      </c>
      <c r="X11686" t="s">
        <v>24165</v>
      </c>
      <c r="Y11686" t="s">
        <v>23701</v>
      </c>
    </row>
    <row r="11687" spans="23:25" x14ac:dyDescent="0.25">
      <c r="W11687" t="s">
        <v>24166</v>
      </c>
      <c r="X11687" t="s">
        <v>24167</v>
      </c>
      <c r="Y11687" t="s">
        <v>23701</v>
      </c>
    </row>
    <row r="11688" spans="23:25" x14ac:dyDescent="0.25">
      <c r="W11688" t="s">
        <v>24168</v>
      </c>
      <c r="X11688" t="s">
        <v>24169</v>
      </c>
      <c r="Y11688" t="s">
        <v>23701</v>
      </c>
    </row>
    <row r="11689" spans="23:25" x14ac:dyDescent="0.25">
      <c r="W11689" t="s">
        <v>24170</v>
      </c>
      <c r="X11689" t="s">
        <v>24171</v>
      </c>
      <c r="Y11689" t="s">
        <v>23701</v>
      </c>
    </row>
    <row r="11690" spans="23:25" x14ac:dyDescent="0.25">
      <c r="W11690" t="s">
        <v>24172</v>
      </c>
      <c r="X11690" t="s">
        <v>24173</v>
      </c>
      <c r="Y11690" t="s">
        <v>23701</v>
      </c>
    </row>
    <row r="11691" spans="23:25" x14ac:dyDescent="0.25">
      <c r="W11691" t="s">
        <v>24174</v>
      </c>
      <c r="X11691" t="s">
        <v>24175</v>
      </c>
      <c r="Y11691" t="s">
        <v>23701</v>
      </c>
    </row>
    <row r="11692" spans="23:25" x14ac:dyDescent="0.25">
      <c r="W11692" t="s">
        <v>24176</v>
      </c>
      <c r="X11692" t="s">
        <v>24177</v>
      </c>
      <c r="Y11692" t="s">
        <v>23701</v>
      </c>
    </row>
    <row r="11693" spans="23:25" x14ac:dyDescent="0.25">
      <c r="W11693" t="s">
        <v>24178</v>
      </c>
      <c r="X11693" t="s">
        <v>24179</v>
      </c>
      <c r="Y11693" t="s">
        <v>23701</v>
      </c>
    </row>
    <row r="11694" spans="23:25" x14ac:dyDescent="0.25">
      <c r="W11694" t="s">
        <v>24180</v>
      </c>
      <c r="X11694" t="s">
        <v>24181</v>
      </c>
      <c r="Y11694" t="s">
        <v>23701</v>
      </c>
    </row>
    <row r="11695" spans="23:25" x14ac:dyDescent="0.25">
      <c r="W11695" t="s">
        <v>24182</v>
      </c>
      <c r="X11695" t="s">
        <v>24183</v>
      </c>
      <c r="Y11695" t="s">
        <v>23701</v>
      </c>
    </row>
    <row r="11696" spans="23:25" x14ac:dyDescent="0.25">
      <c r="W11696" t="s">
        <v>24184</v>
      </c>
      <c r="X11696" t="s">
        <v>24185</v>
      </c>
      <c r="Y11696" t="s">
        <v>23701</v>
      </c>
    </row>
    <row r="11697" spans="23:25" x14ac:dyDescent="0.25">
      <c r="W11697" t="s">
        <v>24186</v>
      </c>
      <c r="X11697" t="s">
        <v>24187</v>
      </c>
      <c r="Y11697" t="s">
        <v>23701</v>
      </c>
    </row>
    <row r="11698" spans="23:25" x14ac:dyDescent="0.25">
      <c r="W11698" t="s">
        <v>24188</v>
      </c>
      <c r="X11698" t="s">
        <v>24189</v>
      </c>
      <c r="Y11698" t="s">
        <v>23701</v>
      </c>
    </row>
    <row r="11699" spans="23:25" x14ac:dyDescent="0.25">
      <c r="W11699" t="s">
        <v>24190</v>
      </c>
      <c r="X11699" t="s">
        <v>24191</v>
      </c>
      <c r="Y11699" t="s">
        <v>23701</v>
      </c>
    </row>
    <row r="11700" spans="23:25" x14ac:dyDescent="0.25">
      <c r="W11700" t="s">
        <v>24192</v>
      </c>
      <c r="X11700" t="s">
        <v>24193</v>
      </c>
      <c r="Y11700" t="s">
        <v>23701</v>
      </c>
    </row>
    <row r="11701" spans="23:25" x14ac:dyDescent="0.25">
      <c r="W11701" t="s">
        <v>24194</v>
      </c>
      <c r="X11701" t="s">
        <v>24195</v>
      </c>
      <c r="Y11701" t="s">
        <v>23701</v>
      </c>
    </row>
    <row r="11702" spans="23:25" x14ac:dyDescent="0.25">
      <c r="W11702" t="s">
        <v>24196</v>
      </c>
      <c r="X11702" t="s">
        <v>24197</v>
      </c>
      <c r="Y11702" t="s">
        <v>23701</v>
      </c>
    </row>
    <row r="11703" spans="23:25" x14ac:dyDescent="0.25">
      <c r="W11703" t="s">
        <v>24198</v>
      </c>
      <c r="X11703" t="s">
        <v>24199</v>
      </c>
      <c r="Y11703" t="s">
        <v>24200</v>
      </c>
    </row>
    <row r="11704" spans="23:25" x14ac:dyDescent="0.25">
      <c r="W11704" t="s">
        <v>24201</v>
      </c>
      <c r="X11704" t="s">
        <v>24202</v>
      </c>
      <c r="Y11704" t="s">
        <v>24200</v>
      </c>
    </row>
    <row r="11705" spans="23:25" x14ac:dyDescent="0.25">
      <c r="W11705" t="s">
        <v>24203</v>
      </c>
      <c r="X11705" t="s">
        <v>24204</v>
      </c>
      <c r="Y11705" t="s">
        <v>24200</v>
      </c>
    </row>
    <row r="11706" spans="23:25" x14ac:dyDescent="0.25">
      <c r="W11706" t="s">
        <v>24205</v>
      </c>
      <c r="X11706" t="s">
        <v>24206</v>
      </c>
      <c r="Y11706" t="s">
        <v>24200</v>
      </c>
    </row>
    <row r="11707" spans="23:25" x14ac:dyDescent="0.25">
      <c r="W11707" t="s">
        <v>24207</v>
      </c>
      <c r="X11707" t="s">
        <v>24208</v>
      </c>
      <c r="Y11707" t="s">
        <v>24200</v>
      </c>
    </row>
    <row r="11708" spans="23:25" x14ac:dyDescent="0.25">
      <c r="W11708" t="s">
        <v>24209</v>
      </c>
      <c r="X11708" t="s">
        <v>24210</v>
      </c>
      <c r="Y11708" t="s">
        <v>24200</v>
      </c>
    </row>
    <row r="11709" spans="23:25" x14ac:dyDescent="0.25">
      <c r="W11709" t="s">
        <v>24211</v>
      </c>
      <c r="X11709" t="s">
        <v>24212</v>
      </c>
      <c r="Y11709" t="s">
        <v>24200</v>
      </c>
    </row>
    <row r="11710" spans="23:25" x14ac:dyDescent="0.25">
      <c r="W11710" t="s">
        <v>24213</v>
      </c>
      <c r="X11710" t="s">
        <v>24214</v>
      </c>
      <c r="Y11710" t="s">
        <v>24200</v>
      </c>
    </row>
    <row r="11711" spans="23:25" x14ac:dyDescent="0.25">
      <c r="W11711" t="s">
        <v>24215</v>
      </c>
      <c r="X11711" t="s">
        <v>24216</v>
      </c>
      <c r="Y11711" t="s">
        <v>24200</v>
      </c>
    </row>
    <row r="11712" spans="23:25" x14ac:dyDescent="0.25">
      <c r="W11712" t="s">
        <v>24217</v>
      </c>
      <c r="X11712" t="s">
        <v>24218</v>
      </c>
      <c r="Y11712" t="s">
        <v>24200</v>
      </c>
    </row>
    <row r="11713" spans="23:25" x14ac:dyDescent="0.25">
      <c r="W11713" t="s">
        <v>24219</v>
      </c>
      <c r="X11713" t="s">
        <v>24220</v>
      </c>
      <c r="Y11713" t="s">
        <v>24200</v>
      </c>
    </row>
    <row r="11714" spans="23:25" x14ac:dyDescent="0.25">
      <c r="W11714" t="s">
        <v>24221</v>
      </c>
      <c r="X11714" t="s">
        <v>24222</v>
      </c>
      <c r="Y11714" t="s">
        <v>24200</v>
      </c>
    </row>
    <row r="11715" spans="23:25" x14ac:dyDescent="0.25">
      <c r="W11715" t="s">
        <v>24223</v>
      </c>
      <c r="X11715" t="s">
        <v>24224</v>
      </c>
      <c r="Y11715" t="s">
        <v>24200</v>
      </c>
    </row>
    <row r="11716" spans="23:25" x14ac:dyDescent="0.25">
      <c r="W11716" t="s">
        <v>24225</v>
      </c>
      <c r="X11716" t="s">
        <v>24226</v>
      </c>
      <c r="Y11716" t="s">
        <v>24200</v>
      </c>
    </row>
    <row r="11717" spans="23:25" x14ac:dyDescent="0.25">
      <c r="W11717" t="s">
        <v>24227</v>
      </c>
      <c r="X11717" t="s">
        <v>24228</v>
      </c>
      <c r="Y11717" t="s">
        <v>24200</v>
      </c>
    </row>
    <row r="11718" spans="23:25" x14ac:dyDescent="0.25">
      <c r="W11718" t="s">
        <v>24229</v>
      </c>
      <c r="X11718" t="s">
        <v>24230</v>
      </c>
      <c r="Y11718" t="s">
        <v>24200</v>
      </c>
    </row>
    <row r="11719" spans="23:25" x14ac:dyDescent="0.25">
      <c r="W11719" t="s">
        <v>24231</v>
      </c>
      <c r="X11719" t="s">
        <v>24232</v>
      </c>
      <c r="Y11719" t="s">
        <v>24200</v>
      </c>
    </row>
    <row r="11720" spans="23:25" x14ac:dyDescent="0.25">
      <c r="W11720" t="s">
        <v>24233</v>
      </c>
      <c r="X11720" t="s">
        <v>24234</v>
      </c>
      <c r="Y11720" t="s">
        <v>24200</v>
      </c>
    </row>
    <row r="11721" spans="23:25" x14ac:dyDescent="0.25">
      <c r="W11721" t="s">
        <v>24235</v>
      </c>
      <c r="X11721" t="s">
        <v>24236</v>
      </c>
      <c r="Y11721" t="s">
        <v>24200</v>
      </c>
    </row>
    <row r="11722" spans="23:25" x14ac:dyDescent="0.25">
      <c r="W11722" t="s">
        <v>24237</v>
      </c>
      <c r="X11722" t="s">
        <v>24238</v>
      </c>
      <c r="Y11722" t="s">
        <v>24200</v>
      </c>
    </row>
    <row r="11723" spans="23:25" x14ac:dyDescent="0.25">
      <c r="W11723" t="s">
        <v>24239</v>
      </c>
      <c r="X11723" t="s">
        <v>24240</v>
      </c>
      <c r="Y11723" t="s">
        <v>24200</v>
      </c>
    </row>
    <row r="11724" spans="23:25" x14ac:dyDescent="0.25">
      <c r="W11724" t="s">
        <v>24241</v>
      </c>
      <c r="X11724" t="s">
        <v>24242</v>
      </c>
      <c r="Y11724" t="s">
        <v>24200</v>
      </c>
    </row>
    <row r="11725" spans="23:25" x14ac:dyDescent="0.25">
      <c r="W11725" t="s">
        <v>24243</v>
      </c>
      <c r="X11725" t="s">
        <v>24244</v>
      </c>
      <c r="Y11725" t="s">
        <v>24200</v>
      </c>
    </row>
    <row r="11726" spans="23:25" x14ac:dyDescent="0.25">
      <c r="W11726" t="s">
        <v>24245</v>
      </c>
      <c r="X11726" t="s">
        <v>24246</v>
      </c>
      <c r="Y11726" t="s">
        <v>24200</v>
      </c>
    </row>
    <row r="11727" spans="23:25" x14ac:dyDescent="0.25">
      <c r="W11727" t="s">
        <v>24247</v>
      </c>
      <c r="X11727" t="s">
        <v>24248</v>
      </c>
      <c r="Y11727" t="s">
        <v>24200</v>
      </c>
    </row>
    <row r="11728" spans="23:25" x14ac:dyDescent="0.25">
      <c r="W11728" t="s">
        <v>24249</v>
      </c>
      <c r="X11728" t="s">
        <v>24250</v>
      </c>
      <c r="Y11728" t="s">
        <v>24200</v>
      </c>
    </row>
    <row r="11729" spans="23:25" x14ac:dyDescent="0.25">
      <c r="W11729" t="s">
        <v>24251</v>
      </c>
      <c r="X11729" t="s">
        <v>24252</v>
      </c>
      <c r="Y11729" t="s">
        <v>24200</v>
      </c>
    </row>
    <row r="11730" spans="23:25" x14ac:dyDescent="0.25">
      <c r="W11730" t="s">
        <v>24253</v>
      </c>
      <c r="X11730" t="s">
        <v>24254</v>
      </c>
      <c r="Y11730" t="s">
        <v>24200</v>
      </c>
    </row>
    <row r="11731" spans="23:25" x14ac:dyDescent="0.25">
      <c r="W11731" t="s">
        <v>24255</v>
      </c>
      <c r="X11731" t="s">
        <v>24256</v>
      </c>
      <c r="Y11731" t="s">
        <v>24200</v>
      </c>
    </row>
    <row r="11732" spans="23:25" x14ac:dyDescent="0.25">
      <c r="W11732" t="s">
        <v>24257</v>
      </c>
      <c r="X11732" t="s">
        <v>24258</v>
      </c>
      <c r="Y11732" t="s">
        <v>24200</v>
      </c>
    </row>
    <row r="11733" spans="23:25" x14ac:dyDescent="0.25">
      <c r="W11733" t="s">
        <v>24259</v>
      </c>
      <c r="X11733" t="s">
        <v>24260</v>
      </c>
      <c r="Y11733" t="s">
        <v>24200</v>
      </c>
    </row>
    <row r="11734" spans="23:25" x14ac:dyDescent="0.25">
      <c r="W11734" t="s">
        <v>24261</v>
      </c>
      <c r="X11734" t="s">
        <v>24262</v>
      </c>
      <c r="Y11734" t="s">
        <v>24200</v>
      </c>
    </row>
    <row r="11735" spans="23:25" x14ac:dyDescent="0.25">
      <c r="W11735" t="s">
        <v>24263</v>
      </c>
      <c r="X11735" t="s">
        <v>24264</v>
      </c>
      <c r="Y11735" t="s">
        <v>24200</v>
      </c>
    </row>
    <row r="11736" spans="23:25" x14ac:dyDescent="0.25">
      <c r="W11736" t="s">
        <v>24265</v>
      </c>
      <c r="X11736" t="s">
        <v>24266</v>
      </c>
      <c r="Y11736" t="s">
        <v>24200</v>
      </c>
    </row>
    <row r="11737" spans="23:25" x14ac:dyDescent="0.25">
      <c r="W11737" t="s">
        <v>24267</v>
      </c>
      <c r="X11737" t="s">
        <v>24268</v>
      </c>
      <c r="Y11737" t="s">
        <v>24200</v>
      </c>
    </row>
    <row r="11738" spans="23:25" x14ac:dyDescent="0.25">
      <c r="W11738" t="s">
        <v>24269</v>
      </c>
      <c r="X11738" t="s">
        <v>24270</v>
      </c>
      <c r="Y11738" t="s">
        <v>24200</v>
      </c>
    </row>
    <row r="11739" spans="23:25" x14ac:dyDescent="0.25">
      <c r="W11739" t="s">
        <v>24271</v>
      </c>
      <c r="X11739" t="s">
        <v>24272</v>
      </c>
      <c r="Y11739" t="s">
        <v>24200</v>
      </c>
    </row>
    <row r="11740" spans="23:25" x14ac:dyDescent="0.25">
      <c r="W11740" t="s">
        <v>24273</v>
      </c>
      <c r="X11740" t="s">
        <v>24274</v>
      </c>
      <c r="Y11740" t="s">
        <v>24200</v>
      </c>
    </row>
    <row r="11741" spans="23:25" x14ac:dyDescent="0.25">
      <c r="W11741" t="s">
        <v>24275</v>
      </c>
      <c r="X11741" t="s">
        <v>24276</v>
      </c>
      <c r="Y11741" t="s">
        <v>24200</v>
      </c>
    </row>
    <row r="11742" spans="23:25" x14ac:dyDescent="0.25">
      <c r="W11742" t="s">
        <v>24277</v>
      </c>
      <c r="X11742" t="s">
        <v>24278</v>
      </c>
      <c r="Y11742" t="s">
        <v>24200</v>
      </c>
    </row>
    <row r="11743" spans="23:25" x14ac:dyDescent="0.25">
      <c r="W11743" t="s">
        <v>24279</v>
      </c>
      <c r="X11743" t="s">
        <v>24280</v>
      </c>
      <c r="Y11743" t="s">
        <v>24200</v>
      </c>
    </row>
    <row r="11744" spans="23:25" x14ac:dyDescent="0.25">
      <c r="W11744" t="s">
        <v>24281</v>
      </c>
      <c r="X11744" t="s">
        <v>24282</v>
      </c>
      <c r="Y11744" t="s">
        <v>24200</v>
      </c>
    </row>
    <row r="11745" spans="23:25" x14ac:dyDescent="0.25">
      <c r="W11745" t="s">
        <v>24283</v>
      </c>
      <c r="X11745" t="s">
        <v>24284</v>
      </c>
      <c r="Y11745" t="s">
        <v>24200</v>
      </c>
    </row>
    <row r="11746" spans="23:25" x14ac:dyDescent="0.25">
      <c r="W11746" t="s">
        <v>24285</v>
      </c>
      <c r="X11746" t="s">
        <v>24286</v>
      </c>
      <c r="Y11746" t="s">
        <v>24200</v>
      </c>
    </row>
    <row r="11747" spans="23:25" x14ac:dyDescent="0.25">
      <c r="W11747" t="s">
        <v>24287</v>
      </c>
      <c r="X11747" t="s">
        <v>24288</v>
      </c>
      <c r="Y11747" t="s">
        <v>24200</v>
      </c>
    </row>
    <row r="11748" spans="23:25" x14ac:dyDescent="0.25">
      <c r="W11748" t="s">
        <v>24289</v>
      </c>
      <c r="X11748" t="s">
        <v>24290</v>
      </c>
      <c r="Y11748" t="s">
        <v>24200</v>
      </c>
    </row>
    <row r="11749" spans="23:25" x14ac:dyDescent="0.25">
      <c r="W11749" t="s">
        <v>24291</v>
      </c>
      <c r="X11749" t="s">
        <v>24292</v>
      </c>
      <c r="Y11749" t="s">
        <v>24200</v>
      </c>
    </row>
    <row r="11750" spans="23:25" x14ac:dyDescent="0.25">
      <c r="W11750" t="s">
        <v>24293</v>
      </c>
      <c r="X11750" t="s">
        <v>24294</v>
      </c>
      <c r="Y11750" t="s">
        <v>24200</v>
      </c>
    </row>
    <row r="11751" spans="23:25" x14ac:dyDescent="0.25">
      <c r="W11751" t="s">
        <v>24295</v>
      </c>
      <c r="X11751" t="s">
        <v>24296</v>
      </c>
      <c r="Y11751" t="s">
        <v>24200</v>
      </c>
    </row>
    <row r="11752" spans="23:25" x14ac:dyDescent="0.25">
      <c r="W11752" t="s">
        <v>24297</v>
      </c>
      <c r="X11752" t="s">
        <v>24298</v>
      </c>
      <c r="Y11752" t="s">
        <v>24200</v>
      </c>
    </row>
    <row r="11753" spans="23:25" x14ac:dyDescent="0.25">
      <c r="W11753" t="s">
        <v>24299</v>
      </c>
      <c r="X11753" t="s">
        <v>24300</v>
      </c>
      <c r="Y11753" t="s">
        <v>24200</v>
      </c>
    </row>
    <row r="11754" spans="23:25" x14ac:dyDescent="0.25">
      <c r="W11754" t="s">
        <v>24301</v>
      </c>
      <c r="X11754" t="s">
        <v>24302</v>
      </c>
      <c r="Y11754" t="s">
        <v>24200</v>
      </c>
    </row>
    <row r="11755" spans="23:25" x14ac:dyDescent="0.25">
      <c r="W11755" t="s">
        <v>24303</v>
      </c>
      <c r="X11755" t="s">
        <v>24304</v>
      </c>
      <c r="Y11755" t="s">
        <v>24200</v>
      </c>
    </row>
    <row r="11756" spans="23:25" x14ac:dyDescent="0.25">
      <c r="W11756" t="s">
        <v>24305</v>
      </c>
      <c r="X11756" t="s">
        <v>24306</v>
      </c>
      <c r="Y11756" t="s">
        <v>24200</v>
      </c>
    </row>
    <row r="11757" spans="23:25" x14ac:dyDescent="0.25">
      <c r="W11757" t="s">
        <v>24307</v>
      </c>
      <c r="X11757" t="s">
        <v>24308</v>
      </c>
      <c r="Y11757" t="s">
        <v>24200</v>
      </c>
    </row>
    <row r="11758" spans="23:25" x14ac:dyDescent="0.25">
      <c r="W11758" t="s">
        <v>24309</v>
      </c>
      <c r="X11758" t="s">
        <v>24310</v>
      </c>
      <c r="Y11758" t="s">
        <v>24200</v>
      </c>
    </row>
    <row r="11759" spans="23:25" x14ac:dyDescent="0.25">
      <c r="W11759" t="s">
        <v>24311</v>
      </c>
      <c r="X11759" t="s">
        <v>24312</v>
      </c>
      <c r="Y11759" t="s">
        <v>24200</v>
      </c>
    </row>
    <row r="11760" spans="23:25" x14ac:dyDescent="0.25">
      <c r="W11760" t="s">
        <v>24313</v>
      </c>
      <c r="X11760" t="s">
        <v>24314</v>
      </c>
      <c r="Y11760" t="s">
        <v>24200</v>
      </c>
    </row>
    <row r="11761" spans="23:25" x14ac:dyDescent="0.25">
      <c r="W11761" t="s">
        <v>24315</v>
      </c>
      <c r="X11761" t="s">
        <v>24316</v>
      </c>
      <c r="Y11761" t="s">
        <v>24200</v>
      </c>
    </row>
    <row r="11762" spans="23:25" x14ac:dyDescent="0.25">
      <c r="W11762" t="s">
        <v>24317</v>
      </c>
      <c r="X11762" t="s">
        <v>24318</v>
      </c>
      <c r="Y11762" t="s">
        <v>24200</v>
      </c>
    </row>
    <row r="11763" spans="23:25" x14ac:dyDescent="0.25">
      <c r="W11763" t="s">
        <v>24319</v>
      </c>
      <c r="X11763" t="s">
        <v>24320</v>
      </c>
      <c r="Y11763" t="s">
        <v>24200</v>
      </c>
    </row>
    <row r="11764" spans="23:25" x14ac:dyDescent="0.25">
      <c r="W11764" t="s">
        <v>24321</v>
      </c>
      <c r="X11764" t="s">
        <v>24322</v>
      </c>
      <c r="Y11764" t="s">
        <v>24200</v>
      </c>
    </row>
    <row r="11765" spans="23:25" x14ac:dyDescent="0.25">
      <c r="W11765" t="s">
        <v>24323</v>
      </c>
      <c r="X11765" t="s">
        <v>24324</v>
      </c>
      <c r="Y11765" t="s">
        <v>24200</v>
      </c>
    </row>
    <row r="11766" spans="23:25" x14ac:dyDescent="0.25">
      <c r="W11766" t="s">
        <v>24325</v>
      </c>
      <c r="X11766" t="s">
        <v>24326</v>
      </c>
      <c r="Y11766" t="s">
        <v>24200</v>
      </c>
    </row>
    <row r="11767" spans="23:25" x14ac:dyDescent="0.25">
      <c r="W11767" t="s">
        <v>24327</v>
      </c>
      <c r="X11767" t="s">
        <v>24328</v>
      </c>
      <c r="Y11767" t="s">
        <v>24200</v>
      </c>
    </row>
    <row r="11768" spans="23:25" x14ac:dyDescent="0.25">
      <c r="W11768" t="s">
        <v>24329</v>
      </c>
      <c r="X11768" t="s">
        <v>24330</v>
      </c>
      <c r="Y11768" t="s">
        <v>24200</v>
      </c>
    </row>
    <row r="11769" spans="23:25" x14ac:dyDescent="0.25">
      <c r="W11769" t="s">
        <v>24331</v>
      </c>
      <c r="X11769" t="s">
        <v>24332</v>
      </c>
      <c r="Y11769" t="s">
        <v>24200</v>
      </c>
    </row>
    <row r="11770" spans="23:25" x14ac:dyDescent="0.25">
      <c r="W11770" t="s">
        <v>24333</v>
      </c>
      <c r="X11770" t="s">
        <v>24334</v>
      </c>
      <c r="Y11770" t="s">
        <v>24200</v>
      </c>
    </row>
    <row r="11771" spans="23:25" x14ac:dyDescent="0.25">
      <c r="W11771" t="s">
        <v>24335</v>
      </c>
      <c r="X11771" t="s">
        <v>24336</v>
      </c>
      <c r="Y11771" t="s">
        <v>24200</v>
      </c>
    </row>
    <row r="11772" spans="23:25" x14ac:dyDescent="0.25">
      <c r="W11772" t="s">
        <v>24337</v>
      </c>
      <c r="X11772" t="s">
        <v>24338</v>
      </c>
      <c r="Y11772" t="s">
        <v>24200</v>
      </c>
    </row>
    <row r="11773" spans="23:25" x14ac:dyDescent="0.25">
      <c r="W11773" t="s">
        <v>24339</v>
      </c>
      <c r="X11773" t="s">
        <v>24340</v>
      </c>
      <c r="Y11773" t="s">
        <v>24200</v>
      </c>
    </row>
    <row r="11774" spans="23:25" x14ac:dyDescent="0.25">
      <c r="W11774" t="s">
        <v>24341</v>
      </c>
      <c r="X11774" t="s">
        <v>24342</v>
      </c>
      <c r="Y11774" t="s">
        <v>24200</v>
      </c>
    </row>
    <row r="11775" spans="23:25" x14ac:dyDescent="0.25">
      <c r="W11775" t="s">
        <v>24343</v>
      </c>
      <c r="X11775" t="s">
        <v>24344</v>
      </c>
      <c r="Y11775" t="s">
        <v>24200</v>
      </c>
    </row>
    <row r="11776" spans="23:25" x14ac:dyDescent="0.25">
      <c r="W11776" t="s">
        <v>24345</v>
      </c>
      <c r="X11776" t="s">
        <v>24346</v>
      </c>
      <c r="Y11776" t="s">
        <v>24200</v>
      </c>
    </row>
    <row r="11777" spans="23:25" x14ac:dyDescent="0.25">
      <c r="W11777" t="s">
        <v>24347</v>
      </c>
      <c r="X11777" t="s">
        <v>24348</v>
      </c>
      <c r="Y11777" t="s">
        <v>24200</v>
      </c>
    </row>
    <row r="11778" spans="23:25" x14ac:dyDescent="0.25">
      <c r="W11778" t="s">
        <v>24349</v>
      </c>
      <c r="X11778" t="s">
        <v>24350</v>
      </c>
      <c r="Y11778" t="s">
        <v>24200</v>
      </c>
    </row>
    <row r="11779" spans="23:25" x14ac:dyDescent="0.25">
      <c r="W11779" t="s">
        <v>24351</v>
      </c>
      <c r="X11779" t="s">
        <v>24352</v>
      </c>
      <c r="Y11779" t="s">
        <v>24200</v>
      </c>
    </row>
    <row r="11780" spans="23:25" x14ac:dyDescent="0.25">
      <c r="W11780" t="s">
        <v>24353</v>
      </c>
      <c r="X11780" t="s">
        <v>24354</v>
      </c>
      <c r="Y11780" t="s">
        <v>24200</v>
      </c>
    </row>
    <row r="11781" spans="23:25" x14ac:dyDescent="0.25">
      <c r="W11781" t="s">
        <v>24355</v>
      </c>
      <c r="X11781" t="s">
        <v>24356</v>
      </c>
      <c r="Y11781" t="s">
        <v>24200</v>
      </c>
    </row>
    <row r="11782" spans="23:25" x14ac:dyDescent="0.25">
      <c r="W11782" t="s">
        <v>24357</v>
      </c>
      <c r="X11782" t="s">
        <v>24358</v>
      </c>
      <c r="Y11782" t="s">
        <v>24200</v>
      </c>
    </row>
    <row r="11783" spans="23:25" x14ac:dyDescent="0.25">
      <c r="W11783" t="s">
        <v>24359</v>
      </c>
      <c r="X11783" t="s">
        <v>24360</v>
      </c>
      <c r="Y11783" t="s">
        <v>24200</v>
      </c>
    </row>
    <row r="11784" spans="23:25" x14ac:dyDescent="0.25">
      <c r="W11784" t="s">
        <v>24361</v>
      </c>
      <c r="X11784" t="s">
        <v>24362</v>
      </c>
      <c r="Y11784" t="s">
        <v>24200</v>
      </c>
    </row>
    <row r="11785" spans="23:25" x14ac:dyDescent="0.25">
      <c r="W11785" t="s">
        <v>24363</v>
      </c>
      <c r="X11785" t="s">
        <v>24364</v>
      </c>
      <c r="Y11785" t="s">
        <v>24200</v>
      </c>
    </row>
    <row r="11786" spans="23:25" x14ac:dyDescent="0.25">
      <c r="W11786" t="s">
        <v>24365</v>
      </c>
      <c r="X11786" t="s">
        <v>24366</v>
      </c>
      <c r="Y11786" t="s">
        <v>24200</v>
      </c>
    </row>
    <row r="11787" spans="23:25" x14ac:dyDescent="0.25">
      <c r="W11787" t="s">
        <v>24367</v>
      </c>
      <c r="X11787" t="s">
        <v>24368</v>
      </c>
      <c r="Y11787" t="s">
        <v>24200</v>
      </c>
    </row>
    <row r="11788" spans="23:25" x14ac:dyDescent="0.25">
      <c r="W11788" t="s">
        <v>24369</v>
      </c>
      <c r="X11788" t="s">
        <v>24370</v>
      </c>
      <c r="Y11788" t="s">
        <v>24200</v>
      </c>
    </row>
    <row r="11789" spans="23:25" x14ac:dyDescent="0.25">
      <c r="W11789" t="s">
        <v>24371</v>
      </c>
      <c r="X11789" t="s">
        <v>24372</v>
      </c>
      <c r="Y11789" t="s">
        <v>24200</v>
      </c>
    </row>
    <row r="11790" spans="23:25" x14ac:dyDescent="0.25">
      <c r="W11790" t="s">
        <v>24373</v>
      </c>
      <c r="X11790" t="s">
        <v>24374</v>
      </c>
      <c r="Y11790" t="s">
        <v>24200</v>
      </c>
    </row>
    <row r="11791" spans="23:25" x14ac:dyDescent="0.25">
      <c r="W11791" t="s">
        <v>24375</v>
      </c>
      <c r="X11791" t="s">
        <v>24376</v>
      </c>
      <c r="Y11791" t="s">
        <v>24200</v>
      </c>
    </row>
    <row r="11792" spans="23:25" x14ac:dyDescent="0.25">
      <c r="W11792" t="s">
        <v>24377</v>
      </c>
      <c r="X11792" t="s">
        <v>24378</v>
      </c>
      <c r="Y11792" t="s">
        <v>24200</v>
      </c>
    </row>
    <row r="11793" spans="23:25" x14ac:dyDescent="0.25">
      <c r="W11793" t="s">
        <v>24379</v>
      </c>
      <c r="X11793" t="s">
        <v>24380</v>
      </c>
      <c r="Y11793" t="s">
        <v>24200</v>
      </c>
    </row>
    <row r="11794" spans="23:25" x14ac:dyDescent="0.25">
      <c r="W11794" t="s">
        <v>24381</v>
      </c>
      <c r="X11794" t="s">
        <v>24382</v>
      </c>
      <c r="Y11794" t="s">
        <v>24200</v>
      </c>
    </row>
    <row r="11795" spans="23:25" x14ac:dyDescent="0.25">
      <c r="W11795" t="s">
        <v>24383</v>
      </c>
      <c r="X11795" t="s">
        <v>24384</v>
      </c>
      <c r="Y11795" t="s">
        <v>24200</v>
      </c>
    </row>
    <row r="11796" spans="23:25" x14ac:dyDescent="0.25">
      <c r="W11796" t="s">
        <v>24385</v>
      </c>
      <c r="X11796" t="s">
        <v>24386</v>
      </c>
      <c r="Y11796" t="s">
        <v>24200</v>
      </c>
    </row>
    <row r="11797" spans="23:25" x14ac:dyDescent="0.25">
      <c r="W11797" t="s">
        <v>24387</v>
      </c>
      <c r="X11797" t="s">
        <v>24388</v>
      </c>
      <c r="Y11797" t="s">
        <v>24200</v>
      </c>
    </row>
    <row r="11798" spans="23:25" x14ac:dyDescent="0.25">
      <c r="W11798" t="s">
        <v>24389</v>
      </c>
      <c r="X11798" t="s">
        <v>24390</v>
      </c>
      <c r="Y11798" t="s">
        <v>24200</v>
      </c>
    </row>
    <row r="11799" spans="23:25" x14ac:dyDescent="0.25">
      <c r="W11799" t="s">
        <v>24391</v>
      </c>
      <c r="X11799" t="s">
        <v>24392</v>
      </c>
      <c r="Y11799" t="s">
        <v>24200</v>
      </c>
    </row>
    <row r="11800" spans="23:25" x14ac:dyDescent="0.25">
      <c r="W11800" t="s">
        <v>24393</v>
      </c>
      <c r="X11800" t="s">
        <v>24394</v>
      </c>
      <c r="Y11800" t="s">
        <v>24200</v>
      </c>
    </row>
    <row r="11801" spans="23:25" x14ac:dyDescent="0.25">
      <c r="W11801" t="s">
        <v>24395</v>
      </c>
      <c r="X11801" t="s">
        <v>24396</v>
      </c>
      <c r="Y11801" t="s">
        <v>24200</v>
      </c>
    </row>
    <row r="11802" spans="23:25" x14ac:dyDescent="0.25">
      <c r="W11802" t="s">
        <v>24397</v>
      </c>
      <c r="X11802" t="s">
        <v>24398</v>
      </c>
      <c r="Y11802" t="s">
        <v>24200</v>
      </c>
    </row>
    <row r="11803" spans="23:25" x14ac:dyDescent="0.25">
      <c r="W11803" t="s">
        <v>24399</v>
      </c>
      <c r="X11803" t="s">
        <v>24400</v>
      </c>
      <c r="Y11803" t="s">
        <v>24200</v>
      </c>
    </row>
    <row r="11804" spans="23:25" x14ac:dyDescent="0.25">
      <c r="W11804" t="s">
        <v>24401</v>
      </c>
      <c r="X11804" t="s">
        <v>24402</v>
      </c>
      <c r="Y11804" t="s">
        <v>24200</v>
      </c>
    </row>
    <row r="11805" spans="23:25" x14ac:dyDescent="0.25">
      <c r="W11805" t="s">
        <v>24403</v>
      </c>
      <c r="X11805" t="s">
        <v>24404</v>
      </c>
      <c r="Y11805" t="s">
        <v>24200</v>
      </c>
    </row>
    <row r="11806" spans="23:25" x14ac:dyDescent="0.25">
      <c r="W11806" t="s">
        <v>24405</v>
      </c>
      <c r="X11806" t="s">
        <v>24406</v>
      </c>
      <c r="Y11806" t="s">
        <v>24200</v>
      </c>
    </row>
    <row r="11807" spans="23:25" x14ac:dyDescent="0.25">
      <c r="W11807" t="s">
        <v>24407</v>
      </c>
      <c r="X11807" t="s">
        <v>24408</v>
      </c>
      <c r="Y11807" t="s">
        <v>24200</v>
      </c>
    </row>
    <row r="11808" spans="23:25" x14ac:dyDescent="0.25">
      <c r="W11808" t="s">
        <v>24409</v>
      </c>
      <c r="X11808" t="s">
        <v>24410</v>
      </c>
      <c r="Y11808" t="s">
        <v>24200</v>
      </c>
    </row>
    <row r="11809" spans="23:25" x14ac:dyDescent="0.25">
      <c r="W11809" t="s">
        <v>24411</v>
      </c>
      <c r="X11809" t="s">
        <v>24412</v>
      </c>
      <c r="Y11809" t="s">
        <v>24200</v>
      </c>
    </row>
    <row r="11810" spans="23:25" x14ac:dyDescent="0.25">
      <c r="W11810" t="s">
        <v>24413</v>
      </c>
      <c r="X11810" t="s">
        <v>24414</v>
      </c>
      <c r="Y11810" t="s">
        <v>24200</v>
      </c>
    </row>
    <row r="11811" spans="23:25" x14ac:dyDescent="0.25">
      <c r="W11811" t="s">
        <v>24415</v>
      </c>
      <c r="X11811" t="s">
        <v>24416</v>
      </c>
      <c r="Y11811" t="s">
        <v>24200</v>
      </c>
    </row>
    <row r="11812" spans="23:25" x14ac:dyDescent="0.25">
      <c r="W11812" t="s">
        <v>24417</v>
      </c>
      <c r="X11812" t="s">
        <v>24418</v>
      </c>
      <c r="Y11812" t="s">
        <v>24200</v>
      </c>
    </row>
    <row r="11813" spans="23:25" x14ac:dyDescent="0.25">
      <c r="W11813" t="s">
        <v>24419</v>
      </c>
      <c r="X11813" t="s">
        <v>24420</v>
      </c>
      <c r="Y11813" t="s">
        <v>24200</v>
      </c>
    </row>
    <row r="11814" spans="23:25" x14ac:dyDescent="0.25">
      <c r="W11814" t="s">
        <v>24421</v>
      </c>
      <c r="X11814" t="s">
        <v>24422</v>
      </c>
      <c r="Y11814" t="s">
        <v>24200</v>
      </c>
    </row>
    <row r="11815" spans="23:25" x14ac:dyDescent="0.25">
      <c r="W11815" t="s">
        <v>24423</v>
      </c>
      <c r="X11815" t="s">
        <v>24424</v>
      </c>
      <c r="Y11815" t="s">
        <v>24200</v>
      </c>
    </row>
    <row r="11816" spans="23:25" x14ac:dyDescent="0.25">
      <c r="W11816" t="s">
        <v>24425</v>
      </c>
      <c r="X11816" t="s">
        <v>24426</v>
      </c>
      <c r="Y11816" t="s">
        <v>24200</v>
      </c>
    </row>
    <row r="11817" spans="23:25" x14ac:dyDescent="0.25">
      <c r="W11817" t="s">
        <v>24427</v>
      </c>
      <c r="X11817" t="s">
        <v>24428</v>
      </c>
      <c r="Y11817" t="s">
        <v>24200</v>
      </c>
    </row>
    <row r="11818" spans="23:25" x14ac:dyDescent="0.25">
      <c r="W11818" t="s">
        <v>24429</v>
      </c>
      <c r="X11818" t="s">
        <v>24430</v>
      </c>
      <c r="Y11818" t="s">
        <v>24200</v>
      </c>
    </row>
    <row r="11819" spans="23:25" x14ac:dyDescent="0.25">
      <c r="W11819" t="s">
        <v>24431</v>
      </c>
      <c r="X11819" t="s">
        <v>24432</v>
      </c>
      <c r="Y11819" t="s">
        <v>24200</v>
      </c>
    </row>
    <row r="11820" spans="23:25" x14ac:dyDescent="0.25">
      <c r="W11820" t="s">
        <v>24433</v>
      </c>
      <c r="X11820" t="s">
        <v>24434</v>
      </c>
      <c r="Y11820" t="s">
        <v>24200</v>
      </c>
    </row>
    <row r="11821" spans="23:25" x14ac:dyDescent="0.25">
      <c r="W11821" t="s">
        <v>24435</v>
      </c>
      <c r="X11821" t="s">
        <v>24436</v>
      </c>
      <c r="Y11821" t="s">
        <v>24200</v>
      </c>
    </row>
    <row r="11822" spans="23:25" x14ac:dyDescent="0.25">
      <c r="W11822" t="s">
        <v>24437</v>
      </c>
      <c r="X11822" t="s">
        <v>24438</v>
      </c>
      <c r="Y11822" t="s">
        <v>24200</v>
      </c>
    </row>
    <row r="11823" spans="23:25" x14ac:dyDescent="0.25">
      <c r="W11823" t="s">
        <v>24439</v>
      </c>
      <c r="X11823" t="s">
        <v>24440</v>
      </c>
      <c r="Y11823" t="s">
        <v>24200</v>
      </c>
    </row>
    <row r="11824" spans="23:25" x14ac:dyDescent="0.25">
      <c r="W11824" t="s">
        <v>24441</v>
      </c>
      <c r="X11824" t="s">
        <v>24442</v>
      </c>
      <c r="Y11824" t="s">
        <v>24200</v>
      </c>
    </row>
    <row r="11825" spans="23:25" x14ac:dyDescent="0.25">
      <c r="W11825" t="s">
        <v>24443</v>
      </c>
      <c r="X11825" t="s">
        <v>24444</v>
      </c>
      <c r="Y11825" t="s">
        <v>24200</v>
      </c>
    </row>
    <row r="11826" spans="23:25" x14ac:dyDescent="0.25">
      <c r="W11826" t="s">
        <v>24445</v>
      </c>
      <c r="X11826" t="s">
        <v>24446</v>
      </c>
      <c r="Y11826" t="s">
        <v>24200</v>
      </c>
    </row>
    <row r="11827" spans="23:25" x14ac:dyDescent="0.25">
      <c r="W11827" t="s">
        <v>24447</v>
      </c>
      <c r="X11827" t="s">
        <v>24448</v>
      </c>
      <c r="Y11827" t="s">
        <v>24200</v>
      </c>
    </row>
    <row r="11828" spans="23:25" x14ac:dyDescent="0.25">
      <c r="W11828" t="s">
        <v>24449</v>
      </c>
      <c r="X11828" t="s">
        <v>24450</v>
      </c>
      <c r="Y11828" t="s">
        <v>24200</v>
      </c>
    </row>
    <row r="11829" spans="23:25" x14ac:dyDescent="0.25">
      <c r="W11829" t="s">
        <v>24451</v>
      </c>
      <c r="X11829" t="s">
        <v>24452</v>
      </c>
      <c r="Y11829" t="s">
        <v>24200</v>
      </c>
    </row>
    <row r="11830" spans="23:25" x14ac:dyDescent="0.25">
      <c r="W11830" t="s">
        <v>24453</v>
      </c>
      <c r="X11830" t="s">
        <v>24454</v>
      </c>
      <c r="Y11830" t="s">
        <v>24200</v>
      </c>
    </row>
    <row r="11831" spans="23:25" x14ac:dyDescent="0.25">
      <c r="W11831" t="s">
        <v>24455</v>
      </c>
      <c r="X11831" t="s">
        <v>24456</v>
      </c>
      <c r="Y11831" t="s">
        <v>24200</v>
      </c>
    </row>
    <row r="11832" spans="23:25" x14ac:dyDescent="0.25">
      <c r="W11832" t="s">
        <v>24457</v>
      </c>
      <c r="X11832" t="s">
        <v>24458</v>
      </c>
      <c r="Y11832" t="s">
        <v>24200</v>
      </c>
    </row>
    <row r="11833" spans="23:25" x14ac:dyDescent="0.25">
      <c r="W11833" t="s">
        <v>24459</v>
      </c>
      <c r="X11833" t="s">
        <v>24460</v>
      </c>
      <c r="Y11833" t="s">
        <v>24200</v>
      </c>
    </row>
    <row r="11834" spans="23:25" x14ac:dyDescent="0.25">
      <c r="W11834" t="s">
        <v>24461</v>
      </c>
      <c r="X11834" t="s">
        <v>24462</v>
      </c>
      <c r="Y11834" t="s">
        <v>24200</v>
      </c>
    </row>
    <row r="11835" spans="23:25" x14ac:dyDescent="0.25">
      <c r="W11835" t="s">
        <v>24463</v>
      </c>
      <c r="X11835" t="s">
        <v>24464</v>
      </c>
      <c r="Y11835" t="s">
        <v>24200</v>
      </c>
    </row>
    <row r="11836" spans="23:25" x14ac:dyDescent="0.25">
      <c r="W11836" t="s">
        <v>24465</v>
      </c>
      <c r="X11836" t="s">
        <v>24466</v>
      </c>
      <c r="Y11836" t="s">
        <v>24200</v>
      </c>
    </row>
    <row r="11837" spans="23:25" x14ac:dyDescent="0.25">
      <c r="W11837" t="s">
        <v>24467</v>
      </c>
      <c r="X11837" t="s">
        <v>24468</v>
      </c>
      <c r="Y11837" t="s">
        <v>24200</v>
      </c>
    </row>
    <row r="11838" spans="23:25" x14ac:dyDescent="0.25">
      <c r="W11838" t="s">
        <v>24469</v>
      </c>
      <c r="X11838" t="s">
        <v>24470</v>
      </c>
      <c r="Y11838" t="s">
        <v>24200</v>
      </c>
    </row>
    <row r="11839" spans="23:25" x14ac:dyDescent="0.25">
      <c r="W11839" t="s">
        <v>24471</v>
      </c>
      <c r="X11839" t="s">
        <v>24472</v>
      </c>
      <c r="Y11839" t="s">
        <v>24200</v>
      </c>
    </row>
    <row r="11840" spans="23:25" x14ac:dyDescent="0.25">
      <c r="W11840" t="s">
        <v>24473</v>
      </c>
      <c r="X11840" t="s">
        <v>24474</v>
      </c>
      <c r="Y11840" t="s">
        <v>24200</v>
      </c>
    </row>
    <row r="11841" spans="23:25" x14ac:dyDescent="0.25">
      <c r="W11841" t="s">
        <v>24475</v>
      </c>
      <c r="X11841" t="s">
        <v>24476</v>
      </c>
      <c r="Y11841" t="s">
        <v>24200</v>
      </c>
    </row>
    <row r="11842" spans="23:25" x14ac:dyDescent="0.25">
      <c r="W11842" t="s">
        <v>24477</v>
      </c>
      <c r="X11842" t="s">
        <v>24478</v>
      </c>
      <c r="Y11842" t="s">
        <v>24200</v>
      </c>
    </row>
    <row r="11843" spans="23:25" x14ac:dyDescent="0.25">
      <c r="W11843" t="s">
        <v>24479</v>
      </c>
      <c r="X11843" t="s">
        <v>24480</v>
      </c>
      <c r="Y11843" t="s">
        <v>24200</v>
      </c>
    </row>
    <row r="11844" spans="23:25" x14ac:dyDescent="0.25">
      <c r="W11844" t="s">
        <v>24481</v>
      </c>
      <c r="X11844" t="s">
        <v>24482</v>
      </c>
      <c r="Y11844" t="s">
        <v>24200</v>
      </c>
    </row>
    <row r="11845" spans="23:25" x14ac:dyDescent="0.25">
      <c r="W11845" t="s">
        <v>24483</v>
      </c>
      <c r="X11845" t="s">
        <v>24484</v>
      </c>
      <c r="Y11845" t="s">
        <v>24200</v>
      </c>
    </row>
    <row r="11846" spans="23:25" x14ac:dyDescent="0.25">
      <c r="W11846" t="s">
        <v>24485</v>
      </c>
      <c r="X11846" t="s">
        <v>24486</v>
      </c>
      <c r="Y11846" t="s">
        <v>24200</v>
      </c>
    </row>
    <row r="11847" spans="23:25" x14ac:dyDescent="0.25">
      <c r="W11847" t="s">
        <v>24487</v>
      </c>
      <c r="X11847" t="s">
        <v>24488</v>
      </c>
      <c r="Y11847" t="s">
        <v>24200</v>
      </c>
    </row>
    <row r="11848" spans="23:25" x14ac:dyDescent="0.25">
      <c r="W11848" t="s">
        <v>24489</v>
      </c>
      <c r="X11848" t="s">
        <v>24490</v>
      </c>
      <c r="Y11848" t="s">
        <v>24200</v>
      </c>
    </row>
    <row r="11849" spans="23:25" x14ac:dyDescent="0.25">
      <c r="W11849" t="s">
        <v>24491</v>
      </c>
      <c r="X11849" t="s">
        <v>24492</v>
      </c>
      <c r="Y11849" t="s">
        <v>24200</v>
      </c>
    </row>
    <row r="11850" spans="23:25" x14ac:dyDescent="0.25">
      <c r="W11850" t="s">
        <v>24493</v>
      </c>
      <c r="X11850" t="s">
        <v>24494</v>
      </c>
      <c r="Y11850" t="s">
        <v>24200</v>
      </c>
    </row>
    <row r="11851" spans="23:25" x14ac:dyDescent="0.25">
      <c r="W11851" t="s">
        <v>24495</v>
      </c>
      <c r="X11851" t="s">
        <v>24496</v>
      </c>
      <c r="Y11851" t="s">
        <v>24200</v>
      </c>
    </row>
    <row r="11852" spans="23:25" x14ac:dyDescent="0.25">
      <c r="W11852" t="s">
        <v>24497</v>
      </c>
      <c r="X11852" t="s">
        <v>24498</v>
      </c>
      <c r="Y11852" t="s">
        <v>24200</v>
      </c>
    </row>
    <row r="11853" spans="23:25" x14ac:dyDescent="0.25">
      <c r="W11853" t="s">
        <v>24499</v>
      </c>
      <c r="X11853" t="s">
        <v>24500</v>
      </c>
      <c r="Y11853" t="s">
        <v>24200</v>
      </c>
    </row>
    <row r="11854" spans="23:25" x14ac:dyDescent="0.25">
      <c r="W11854" t="s">
        <v>24501</v>
      </c>
      <c r="X11854" t="s">
        <v>24502</v>
      </c>
      <c r="Y11854" t="s">
        <v>24200</v>
      </c>
    </row>
    <row r="11855" spans="23:25" x14ac:dyDescent="0.25">
      <c r="W11855" t="s">
        <v>24503</v>
      </c>
      <c r="X11855" t="s">
        <v>24504</v>
      </c>
      <c r="Y11855" t="s">
        <v>24200</v>
      </c>
    </row>
    <row r="11856" spans="23:25" x14ac:dyDescent="0.25">
      <c r="W11856" t="s">
        <v>24505</v>
      </c>
      <c r="X11856" t="s">
        <v>24506</v>
      </c>
      <c r="Y11856" t="s">
        <v>24200</v>
      </c>
    </row>
    <row r="11857" spans="23:25" x14ac:dyDescent="0.25">
      <c r="W11857" t="s">
        <v>24507</v>
      </c>
      <c r="X11857" t="s">
        <v>24508</v>
      </c>
      <c r="Y11857" t="s">
        <v>24200</v>
      </c>
    </row>
    <row r="11858" spans="23:25" x14ac:dyDescent="0.25">
      <c r="W11858" t="s">
        <v>24509</v>
      </c>
      <c r="X11858" t="s">
        <v>24510</v>
      </c>
      <c r="Y11858" t="s">
        <v>24200</v>
      </c>
    </row>
    <row r="11859" spans="23:25" x14ac:dyDescent="0.25">
      <c r="W11859" t="s">
        <v>24511</v>
      </c>
      <c r="X11859" t="s">
        <v>24512</v>
      </c>
      <c r="Y11859" t="s">
        <v>24200</v>
      </c>
    </row>
    <row r="11860" spans="23:25" x14ac:dyDescent="0.25">
      <c r="W11860" t="s">
        <v>24513</v>
      </c>
      <c r="X11860" t="s">
        <v>24514</v>
      </c>
      <c r="Y11860" t="s">
        <v>24200</v>
      </c>
    </row>
    <row r="11861" spans="23:25" x14ac:dyDescent="0.25">
      <c r="W11861" t="s">
        <v>24515</v>
      </c>
      <c r="X11861" t="s">
        <v>24516</v>
      </c>
      <c r="Y11861" t="s">
        <v>24200</v>
      </c>
    </row>
    <row r="11862" spans="23:25" x14ac:dyDescent="0.25">
      <c r="W11862" t="s">
        <v>24517</v>
      </c>
      <c r="X11862" t="s">
        <v>24518</v>
      </c>
      <c r="Y11862" t="s">
        <v>24200</v>
      </c>
    </row>
    <row r="11863" spans="23:25" x14ac:dyDescent="0.25">
      <c r="W11863" t="s">
        <v>24519</v>
      </c>
      <c r="X11863" t="s">
        <v>24520</v>
      </c>
      <c r="Y11863" t="s">
        <v>24200</v>
      </c>
    </row>
    <row r="11864" spans="23:25" x14ac:dyDescent="0.25">
      <c r="W11864" t="s">
        <v>24521</v>
      </c>
      <c r="X11864" t="s">
        <v>24522</v>
      </c>
      <c r="Y11864" t="s">
        <v>24200</v>
      </c>
    </row>
    <row r="11865" spans="23:25" x14ac:dyDescent="0.25">
      <c r="W11865" t="s">
        <v>24523</v>
      </c>
      <c r="X11865" t="s">
        <v>24524</v>
      </c>
      <c r="Y11865" t="s">
        <v>24200</v>
      </c>
    </row>
    <row r="11866" spans="23:25" x14ac:dyDescent="0.25">
      <c r="W11866" t="s">
        <v>24525</v>
      </c>
      <c r="X11866" t="s">
        <v>24526</v>
      </c>
      <c r="Y11866" t="s">
        <v>24200</v>
      </c>
    </row>
    <row r="11867" spans="23:25" x14ac:dyDescent="0.25">
      <c r="W11867" t="s">
        <v>24527</v>
      </c>
      <c r="X11867" t="s">
        <v>24528</v>
      </c>
      <c r="Y11867" t="s">
        <v>24200</v>
      </c>
    </row>
    <row r="11868" spans="23:25" x14ac:dyDescent="0.25">
      <c r="W11868" t="s">
        <v>24529</v>
      </c>
      <c r="X11868" t="s">
        <v>24530</v>
      </c>
      <c r="Y11868" t="s">
        <v>24200</v>
      </c>
    </row>
    <row r="11869" spans="23:25" x14ac:dyDescent="0.25">
      <c r="W11869" t="s">
        <v>24531</v>
      </c>
      <c r="X11869" t="s">
        <v>24532</v>
      </c>
      <c r="Y11869" t="s">
        <v>24200</v>
      </c>
    </row>
    <row r="11870" spans="23:25" x14ac:dyDescent="0.25">
      <c r="W11870" t="s">
        <v>24533</v>
      </c>
      <c r="X11870" t="s">
        <v>24534</v>
      </c>
      <c r="Y11870" t="s">
        <v>24200</v>
      </c>
    </row>
    <row r="11871" spans="23:25" x14ac:dyDescent="0.25">
      <c r="W11871" t="s">
        <v>24535</v>
      </c>
      <c r="X11871" t="s">
        <v>24536</v>
      </c>
      <c r="Y11871" t="s">
        <v>24200</v>
      </c>
    </row>
    <row r="11872" spans="23:25" x14ac:dyDescent="0.25">
      <c r="W11872" t="s">
        <v>24537</v>
      </c>
      <c r="X11872" t="s">
        <v>24538</v>
      </c>
      <c r="Y11872" t="s">
        <v>24200</v>
      </c>
    </row>
    <row r="11873" spans="23:25" x14ac:dyDescent="0.25">
      <c r="W11873" t="s">
        <v>24539</v>
      </c>
      <c r="X11873" t="s">
        <v>24540</v>
      </c>
      <c r="Y11873" t="s">
        <v>24200</v>
      </c>
    </row>
    <row r="11874" spans="23:25" x14ac:dyDescent="0.25">
      <c r="W11874" t="s">
        <v>24541</v>
      </c>
      <c r="X11874" t="s">
        <v>24542</v>
      </c>
      <c r="Y11874" t="s">
        <v>24200</v>
      </c>
    </row>
    <row r="11875" spans="23:25" x14ac:dyDescent="0.25">
      <c r="W11875" t="s">
        <v>24543</v>
      </c>
      <c r="X11875" t="s">
        <v>24544</v>
      </c>
      <c r="Y11875" t="s">
        <v>24200</v>
      </c>
    </row>
    <row r="11876" spans="23:25" x14ac:dyDescent="0.25">
      <c r="W11876" t="s">
        <v>24545</v>
      </c>
      <c r="X11876" t="s">
        <v>24546</v>
      </c>
      <c r="Y11876" t="s">
        <v>24200</v>
      </c>
    </row>
    <row r="11877" spans="23:25" x14ac:dyDescent="0.25">
      <c r="W11877" t="s">
        <v>24547</v>
      </c>
      <c r="X11877" t="s">
        <v>24548</v>
      </c>
      <c r="Y11877" t="s">
        <v>24200</v>
      </c>
    </row>
    <row r="11878" spans="23:25" x14ac:dyDescent="0.25">
      <c r="W11878" t="s">
        <v>24549</v>
      </c>
      <c r="X11878" t="s">
        <v>24550</v>
      </c>
      <c r="Y11878" t="s">
        <v>24200</v>
      </c>
    </row>
    <row r="11879" spans="23:25" x14ac:dyDescent="0.25">
      <c r="W11879" t="s">
        <v>24551</v>
      </c>
      <c r="X11879" t="s">
        <v>24552</v>
      </c>
      <c r="Y11879" t="s">
        <v>24200</v>
      </c>
    </row>
    <row r="11880" spans="23:25" x14ac:dyDescent="0.25">
      <c r="W11880" t="s">
        <v>24553</v>
      </c>
      <c r="X11880" t="s">
        <v>24554</v>
      </c>
      <c r="Y11880" t="s">
        <v>24200</v>
      </c>
    </row>
    <row r="11881" spans="23:25" x14ac:dyDescent="0.25">
      <c r="W11881" t="s">
        <v>24555</v>
      </c>
      <c r="X11881" t="s">
        <v>24556</v>
      </c>
      <c r="Y11881" t="s">
        <v>24200</v>
      </c>
    </row>
    <row r="11882" spans="23:25" x14ac:dyDescent="0.25">
      <c r="W11882" t="s">
        <v>24557</v>
      </c>
      <c r="X11882" t="s">
        <v>24558</v>
      </c>
      <c r="Y11882" t="s">
        <v>24200</v>
      </c>
    </row>
    <row r="11883" spans="23:25" x14ac:dyDescent="0.25">
      <c r="W11883" t="s">
        <v>24559</v>
      </c>
      <c r="X11883" t="s">
        <v>24560</v>
      </c>
      <c r="Y11883" t="s">
        <v>24200</v>
      </c>
    </row>
    <row r="11884" spans="23:25" x14ac:dyDescent="0.25">
      <c r="W11884" t="s">
        <v>24561</v>
      </c>
      <c r="X11884" t="s">
        <v>24562</v>
      </c>
      <c r="Y11884" t="s">
        <v>24200</v>
      </c>
    </row>
    <row r="11885" spans="23:25" x14ac:dyDescent="0.25">
      <c r="W11885" t="s">
        <v>24563</v>
      </c>
      <c r="X11885" t="s">
        <v>24564</v>
      </c>
      <c r="Y11885" t="s">
        <v>24200</v>
      </c>
    </row>
    <row r="11886" spans="23:25" x14ac:dyDescent="0.25">
      <c r="W11886" t="s">
        <v>24565</v>
      </c>
      <c r="X11886" t="s">
        <v>24566</v>
      </c>
      <c r="Y11886" t="s">
        <v>24200</v>
      </c>
    </row>
    <row r="11887" spans="23:25" x14ac:dyDescent="0.25">
      <c r="W11887" t="s">
        <v>24567</v>
      </c>
      <c r="X11887" t="s">
        <v>24568</v>
      </c>
      <c r="Y11887" t="s">
        <v>24200</v>
      </c>
    </row>
    <row r="11888" spans="23:25" x14ac:dyDescent="0.25">
      <c r="W11888" t="s">
        <v>24569</v>
      </c>
      <c r="X11888" t="s">
        <v>24570</v>
      </c>
      <c r="Y11888" t="s">
        <v>24200</v>
      </c>
    </row>
    <row r="11889" spans="23:25" x14ac:dyDescent="0.25">
      <c r="W11889" t="s">
        <v>24571</v>
      </c>
      <c r="X11889" t="s">
        <v>24572</v>
      </c>
      <c r="Y11889" t="s">
        <v>24200</v>
      </c>
    </row>
    <row r="11890" spans="23:25" x14ac:dyDescent="0.25">
      <c r="W11890" t="s">
        <v>24573</v>
      </c>
      <c r="X11890" t="s">
        <v>24574</v>
      </c>
      <c r="Y11890" t="s">
        <v>24200</v>
      </c>
    </row>
    <row r="11891" spans="23:25" x14ac:dyDescent="0.25">
      <c r="W11891" t="s">
        <v>24575</v>
      </c>
      <c r="X11891" t="s">
        <v>24576</v>
      </c>
      <c r="Y11891" t="s">
        <v>24200</v>
      </c>
    </row>
    <row r="11892" spans="23:25" x14ac:dyDescent="0.25">
      <c r="W11892" t="s">
        <v>24577</v>
      </c>
      <c r="X11892" t="s">
        <v>24578</v>
      </c>
      <c r="Y11892" t="s">
        <v>24200</v>
      </c>
    </row>
    <row r="11893" spans="23:25" x14ac:dyDescent="0.25">
      <c r="W11893" t="s">
        <v>24579</v>
      </c>
      <c r="X11893" t="s">
        <v>24580</v>
      </c>
      <c r="Y11893" t="s">
        <v>24200</v>
      </c>
    </row>
    <row r="11894" spans="23:25" x14ac:dyDescent="0.25">
      <c r="W11894" t="s">
        <v>24581</v>
      </c>
      <c r="X11894" t="s">
        <v>24582</v>
      </c>
      <c r="Y11894" t="s">
        <v>24200</v>
      </c>
    </row>
    <row r="11895" spans="23:25" x14ac:dyDescent="0.25">
      <c r="W11895" t="s">
        <v>24583</v>
      </c>
      <c r="X11895" t="s">
        <v>24584</v>
      </c>
      <c r="Y11895" t="s">
        <v>24200</v>
      </c>
    </row>
    <row r="11896" spans="23:25" x14ac:dyDescent="0.25">
      <c r="W11896" t="s">
        <v>24585</v>
      </c>
      <c r="X11896" t="s">
        <v>24586</v>
      </c>
      <c r="Y11896" t="s">
        <v>24200</v>
      </c>
    </row>
    <row r="11897" spans="23:25" x14ac:dyDescent="0.25">
      <c r="W11897" t="s">
        <v>24587</v>
      </c>
      <c r="X11897" t="s">
        <v>24588</v>
      </c>
      <c r="Y11897" t="s">
        <v>24200</v>
      </c>
    </row>
    <row r="11898" spans="23:25" x14ac:dyDescent="0.25">
      <c r="W11898" t="s">
        <v>24589</v>
      </c>
      <c r="X11898" t="s">
        <v>24590</v>
      </c>
      <c r="Y11898" t="s">
        <v>24200</v>
      </c>
    </row>
    <row r="11899" spans="23:25" x14ac:dyDescent="0.25">
      <c r="W11899" t="s">
        <v>24591</v>
      </c>
      <c r="X11899" t="s">
        <v>24592</v>
      </c>
      <c r="Y11899" t="s">
        <v>24200</v>
      </c>
    </row>
    <row r="11900" spans="23:25" x14ac:dyDescent="0.25">
      <c r="W11900" t="s">
        <v>24593</v>
      </c>
      <c r="X11900" t="s">
        <v>24594</v>
      </c>
      <c r="Y11900" t="s">
        <v>24200</v>
      </c>
    </row>
    <row r="11901" spans="23:25" x14ac:dyDescent="0.25">
      <c r="W11901" t="s">
        <v>24595</v>
      </c>
      <c r="X11901" t="s">
        <v>24596</v>
      </c>
      <c r="Y11901" t="s">
        <v>24200</v>
      </c>
    </row>
    <row r="11902" spans="23:25" x14ac:dyDescent="0.25">
      <c r="W11902" t="s">
        <v>24597</v>
      </c>
      <c r="X11902" t="s">
        <v>24598</v>
      </c>
      <c r="Y11902" t="s">
        <v>24200</v>
      </c>
    </row>
    <row r="11903" spans="23:25" x14ac:dyDescent="0.25">
      <c r="W11903" t="s">
        <v>24599</v>
      </c>
      <c r="X11903" t="s">
        <v>24600</v>
      </c>
      <c r="Y11903" t="s">
        <v>24200</v>
      </c>
    </row>
    <row r="11904" spans="23:25" x14ac:dyDescent="0.25">
      <c r="W11904" t="s">
        <v>24601</v>
      </c>
      <c r="X11904" t="s">
        <v>24602</v>
      </c>
      <c r="Y11904" t="s">
        <v>24200</v>
      </c>
    </row>
    <row r="11905" spans="23:25" x14ac:dyDescent="0.25">
      <c r="W11905" t="s">
        <v>24603</v>
      </c>
      <c r="X11905" t="s">
        <v>24604</v>
      </c>
      <c r="Y11905" t="s">
        <v>24200</v>
      </c>
    </row>
    <row r="11906" spans="23:25" x14ac:dyDescent="0.25">
      <c r="W11906" t="s">
        <v>24605</v>
      </c>
      <c r="X11906" t="s">
        <v>24606</v>
      </c>
      <c r="Y11906" t="s">
        <v>24200</v>
      </c>
    </row>
    <row r="11907" spans="23:25" x14ac:dyDescent="0.25">
      <c r="W11907" t="s">
        <v>24607</v>
      </c>
      <c r="X11907" t="s">
        <v>24608</v>
      </c>
      <c r="Y11907" t="s">
        <v>24200</v>
      </c>
    </row>
    <row r="11908" spans="23:25" x14ac:dyDescent="0.25">
      <c r="W11908" t="s">
        <v>24609</v>
      </c>
      <c r="X11908" t="s">
        <v>24610</v>
      </c>
      <c r="Y11908" t="s">
        <v>24200</v>
      </c>
    </row>
    <row r="11909" spans="23:25" x14ac:dyDescent="0.25">
      <c r="W11909" t="s">
        <v>24611</v>
      </c>
      <c r="X11909" t="s">
        <v>24612</v>
      </c>
      <c r="Y11909" t="s">
        <v>24200</v>
      </c>
    </row>
    <row r="11910" spans="23:25" x14ac:dyDescent="0.25">
      <c r="W11910" t="s">
        <v>24613</v>
      </c>
      <c r="X11910" t="s">
        <v>24614</v>
      </c>
      <c r="Y11910" t="s">
        <v>24200</v>
      </c>
    </row>
    <row r="11911" spans="23:25" x14ac:dyDescent="0.25">
      <c r="W11911" t="s">
        <v>24615</v>
      </c>
      <c r="X11911" t="s">
        <v>24616</v>
      </c>
      <c r="Y11911" t="s">
        <v>24200</v>
      </c>
    </row>
    <row r="11912" spans="23:25" x14ac:dyDescent="0.25">
      <c r="W11912" t="s">
        <v>24617</v>
      </c>
      <c r="X11912" t="s">
        <v>24618</v>
      </c>
      <c r="Y11912" t="s">
        <v>24200</v>
      </c>
    </row>
    <row r="11913" spans="23:25" x14ac:dyDescent="0.25">
      <c r="W11913" t="s">
        <v>24619</v>
      </c>
      <c r="X11913" t="s">
        <v>24620</v>
      </c>
      <c r="Y11913" t="s">
        <v>24200</v>
      </c>
    </row>
    <row r="11914" spans="23:25" x14ac:dyDescent="0.25">
      <c r="W11914" t="s">
        <v>24621</v>
      </c>
      <c r="X11914" t="s">
        <v>24622</v>
      </c>
      <c r="Y11914" t="s">
        <v>24200</v>
      </c>
    </row>
    <row r="11915" spans="23:25" x14ac:dyDescent="0.25">
      <c r="W11915" t="s">
        <v>24623</v>
      </c>
      <c r="X11915" t="s">
        <v>24624</v>
      </c>
      <c r="Y11915" t="s">
        <v>24200</v>
      </c>
    </row>
    <row r="11916" spans="23:25" x14ac:dyDescent="0.25">
      <c r="W11916" t="s">
        <v>24625</v>
      </c>
      <c r="X11916" t="s">
        <v>24626</v>
      </c>
      <c r="Y11916" t="s">
        <v>24200</v>
      </c>
    </row>
    <row r="11917" spans="23:25" x14ac:dyDescent="0.25">
      <c r="W11917" t="s">
        <v>24627</v>
      </c>
      <c r="X11917" t="s">
        <v>24628</v>
      </c>
      <c r="Y11917" t="s">
        <v>24200</v>
      </c>
    </row>
    <row r="11918" spans="23:25" x14ac:dyDescent="0.25">
      <c r="W11918" t="s">
        <v>24629</v>
      </c>
      <c r="X11918" t="s">
        <v>24630</v>
      </c>
      <c r="Y11918" t="s">
        <v>24200</v>
      </c>
    </row>
    <row r="11919" spans="23:25" x14ac:dyDescent="0.25">
      <c r="W11919" t="s">
        <v>24631</v>
      </c>
      <c r="X11919" t="s">
        <v>24632</v>
      </c>
      <c r="Y11919" t="s">
        <v>24200</v>
      </c>
    </row>
    <row r="11920" spans="23:25" x14ac:dyDescent="0.25">
      <c r="W11920" t="s">
        <v>24633</v>
      </c>
      <c r="X11920" t="s">
        <v>24634</v>
      </c>
      <c r="Y11920" t="s">
        <v>24200</v>
      </c>
    </row>
    <row r="11921" spans="23:25" x14ac:dyDescent="0.25">
      <c r="W11921" t="s">
        <v>24635</v>
      </c>
      <c r="X11921" t="s">
        <v>24636</v>
      </c>
      <c r="Y11921" t="s">
        <v>24200</v>
      </c>
    </row>
    <row r="11922" spans="23:25" x14ac:dyDescent="0.25">
      <c r="W11922" t="s">
        <v>24637</v>
      </c>
      <c r="X11922" t="s">
        <v>24638</v>
      </c>
      <c r="Y11922" t="s">
        <v>24200</v>
      </c>
    </row>
    <row r="11923" spans="23:25" x14ac:dyDescent="0.25">
      <c r="W11923" t="s">
        <v>24639</v>
      </c>
      <c r="X11923" t="s">
        <v>24640</v>
      </c>
      <c r="Y11923" t="s">
        <v>24200</v>
      </c>
    </row>
    <row r="11924" spans="23:25" x14ac:dyDescent="0.25">
      <c r="W11924" t="s">
        <v>24641</v>
      </c>
      <c r="X11924" t="s">
        <v>24642</v>
      </c>
      <c r="Y11924" t="s">
        <v>24200</v>
      </c>
    </row>
    <row r="11925" spans="23:25" x14ac:dyDescent="0.25">
      <c r="W11925" t="s">
        <v>24643</v>
      </c>
      <c r="X11925" t="s">
        <v>24644</v>
      </c>
      <c r="Y11925" t="s">
        <v>24200</v>
      </c>
    </row>
    <row r="11926" spans="23:25" x14ac:dyDescent="0.25">
      <c r="W11926" t="s">
        <v>24645</v>
      </c>
      <c r="X11926" t="s">
        <v>24646</v>
      </c>
      <c r="Y11926" t="s">
        <v>24200</v>
      </c>
    </row>
    <row r="11927" spans="23:25" x14ac:dyDescent="0.25">
      <c r="W11927" t="s">
        <v>24647</v>
      </c>
      <c r="X11927" t="s">
        <v>24648</v>
      </c>
      <c r="Y11927" t="s">
        <v>24200</v>
      </c>
    </row>
    <row r="11928" spans="23:25" x14ac:dyDescent="0.25">
      <c r="W11928" t="s">
        <v>24649</v>
      </c>
      <c r="X11928" t="s">
        <v>24650</v>
      </c>
      <c r="Y11928" t="s">
        <v>24200</v>
      </c>
    </row>
    <row r="11929" spans="23:25" x14ac:dyDescent="0.25">
      <c r="W11929" t="s">
        <v>24651</v>
      </c>
      <c r="X11929" t="s">
        <v>24652</v>
      </c>
      <c r="Y11929" t="s">
        <v>24200</v>
      </c>
    </row>
    <row r="11930" spans="23:25" x14ac:dyDescent="0.25">
      <c r="W11930" t="s">
        <v>24653</v>
      </c>
      <c r="X11930" t="s">
        <v>24654</v>
      </c>
      <c r="Y11930" t="s">
        <v>24200</v>
      </c>
    </row>
    <row r="11931" spans="23:25" x14ac:dyDescent="0.25">
      <c r="W11931" t="s">
        <v>24655</v>
      </c>
      <c r="X11931" t="s">
        <v>24656</v>
      </c>
      <c r="Y11931" t="s">
        <v>24200</v>
      </c>
    </row>
    <row r="11932" spans="23:25" x14ac:dyDescent="0.25">
      <c r="W11932" t="s">
        <v>24657</v>
      </c>
      <c r="X11932" t="s">
        <v>24658</v>
      </c>
      <c r="Y11932" t="s">
        <v>24200</v>
      </c>
    </row>
    <row r="11933" spans="23:25" x14ac:dyDescent="0.25">
      <c r="W11933" t="s">
        <v>24659</v>
      </c>
      <c r="X11933" t="s">
        <v>24660</v>
      </c>
      <c r="Y11933" t="s">
        <v>24200</v>
      </c>
    </row>
    <row r="11934" spans="23:25" x14ac:dyDescent="0.25">
      <c r="W11934" t="s">
        <v>24661</v>
      </c>
      <c r="X11934" t="s">
        <v>24662</v>
      </c>
      <c r="Y11934" t="s">
        <v>24200</v>
      </c>
    </row>
    <row r="11935" spans="23:25" x14ac:dyDescent="0.25">
      <c r="W11935" t="s">
        <v>24663</v>
      </c>
      <c r="X11935" t="s">
        <v>24664</v>
      </c>
      <c r="Y11935" t="s">
        <v>24200</v>
      </c>
    </row>
    <row r="11936" spans="23:25" x14ac:dyDescent="0.25">
      <c r="W11936" t="s">
        <v>24665</v>
      </c>
      <c r="X11936" t="s">
        <v>24666</v>
      </c>
      <c r="Y11936" t="s">
        <v>24200</v>
      </c>
    </row>
    <row r="11937" spans="23:25" x14ac:dyDescent="0.25">
      <c r="W11937" t="s">
        <v>24667</v>
      </c>
      <c r="X11937" t="s">
        <v>24668</v>
      </c>
      <c r="Y11937" t="s">
        <v>24200</v>
      </c>
    </row>
    <row r="11938" spans="23:25" x14ac:dyDescent="0.25">
      <c r="W11938" t="s">
        <v>24669</v>
      </c>
      <c r="X11938" t="s">
        <v>24670</v>
      </c>
      <c r="Y11938" t="s">
        <v>24200</v>
      </c>
    </row>
    <row r="11939" spans="23:25" x14ac:dyDescent="0.25">
      <c r="W11939" t="s">
        <v>24671</v>
      </c>
      <c r="X11939" t="s">
        <v>24672</v>
      </c>
      <c r="Y11939" t="s">
        <v>24200</v>
      </c>
    </row>
    <row r="11940" spans="23:25" x14ac:dyDescent="0.25">
      <c r="W11940" t="s">
        <v>24673</v>
      </c>
      <c r="X11940" t="s">
        <v>24674</v>
      </c>
      <c r="Y11940" t="s">
        <v>24200</v>
      </c>
    </row>
    <row r="11941" spans="23:25" x14ac:dyDescent="0.25">
      <c r="W11941" t="s">
        <v>24675</v>
      </c>
      <c r="X11941" t="s">
        <v>24676</v>
      </c>
      <c r="Y11941" t="s">
        <v>24200</v>
      </c>
    </row>
    <row r="11942" spans="23:25" x14ac:dyDescent="0.25">
      <c r="W11942" t="s">
        <v>24677</v>
      </c>
      <c r="X11942" t="s">
        <v>24678</v>
      </c>
      <c r="Y11942" t="s">
        <v>24200</v>
      </c>
    </row>
    <row r="11943" spans="23:25" x14ac:dyDescent="0.25">
      <c r="W11943" t="s">
        <v>24679</v>
      </c>
      <c r="X11943" t="s">
        <v>24680</v>
      </c>
      <c r="Y11943" t="s">
        <v>24200</v>
      </c>
    </row>
    <row r="11944" spans="23:25" x14ac:dyDescent="0.25">
      <c r="W11944" t="s">
        <v>24681</v>
      </c>
      <c r="X11944" t="s">
        <v>24682</v>
      </c>
      <c r="Y11944" t="s">
        <v>24200</v>
      </c>
    </row>
    <row r="11945" spans="23:25" x14ac:dyDescent="0.25">
      <c r="W11945" t="s">
        <v>24683</v>
      </c>
      <c r="X11945" t="s">
        <v>24684</v>
      </c>
      <c r="Y11945" t="s">
        <v>24200</v>
      </c>
    </row>
    <row r="11946" spans="23:25" x14ac:dyDescent="0.25">
      <c r="W11946" t="s">
        <v>24685</v>
      </c>
      <c r="X11946" t="s">
        <v>24686</v>
      </c>
      <c r="Y11946" t="s">
        <v>24200</v>
      </c>
    </row>
    <row r="11947" spans="23:25" x14ac:dyDescent="0.25">
      <c r="W11947" t="s">
        <v>24687</v>
      </c>
      <c r="X11947" t="s">
        <v>24688</v>
      </c>
      <c r="Y11947" t="s">
        <v>24200</v>
      </c>
    </row>
    <row r="11948" spans="23:25" x14ac:dyDescent="0.25">
      <c r="W11948" t="s">
        <v>24689</v>
      </c>
      <c r="X11948" t="s">
        <v>24690</v>
      </c>
      <c r="Y11948" t="s">
        <v>24200</v>
      </c>
    </row>
    <row r="11949" spans="23:25" x14ac:dyDescent="0.25">
      <c r="W11949" t="s">
        <v>24691</v>
      </c>
      <c r="X11949" t="s">
        <v>24692</v>
      </c>
      <c r="Y11949" t="s">
        <v>24200</v>
      </c>
    </row>
    <row r="11950" spans="23:25" x14ac:dyDescent="0.25">
      <c r="W11950" t="s">
        <v>24693</v>
      </c>
      <c r="X11950" t="s">
        <v>24694</v>
      </c>
      <c r="Y11950" t="s">
        <v>24200</v>
      </c>
    </row>
    <row r="11951" spans="23:25" x14ac:dyDescent="0.25">
      <c r="W11951" t="s">
        <v>24695</v>
      </c>
      <c r="X11951" t="s">
        <v>24696</v>
      </c>
      <c r="Y11951" t="s">
        <v>24200</v>
      </c>
    </row>
    <row r="11952" spans="23:25" x14ac:dyDescent="0.25">
      <c r="W11952" t="s">
        <v>24697</v>
      </c>
      <c r="X11952" t="s">
        <v>24698</v>
      </c>
      <c r="Y11952" t="s">
        <v>24200</v>
      </c>
    </row>
    <row r="11953" spans="23:25" x14ac:dyDescent="0.25">
      <c r="W11953" t="s">
        <v>24699</v>
      </c>
      <c r="X11953" t="s">
        <v>24700</v>
      </c>
      <c r="Y11953" t="s">
        <v>24200</v>
      </c>
    </row>
    <row r="11954" spans="23:25" x14ac:dyDescent="0.25">
      <c r="W11954" t="s">
        <v>24701</v>
      </c>
      <c r="X11954" t="s">
        <v>24702</v>
      </c>
      <c r="Y11954" t="s">
        <v>24200</v>
      </c>
    </row>
    <row r="11955" spans="23:25" x14ac:dyDescent="0.25">
      <c r="W11955" t="s">
        <v>24703</v>
      </c>
      <c r="X11955" t="s">
        <v>24704</v>
      </c>
      <c r="Y11955" t="s">
        <v>24200</v>
      </c>
    </row>
    <row r="11956" spans="23:25" x14ac:dyDescent="0.25">
      <c r="W11956" t="s">
        <v>24705</v>
      </c>
      <c r="X11956" t="s">
        <v>24706</v>
      </c>
      <c r="Y11956" t="s">
        <v>24200</v>
      </c>
    </row>
    <row r="11957" spans="23:25" x14ac:dyDescent="0.25">
      <c r="W11957" t="s">
        <v>24707</v>
      </c>
      <c r="X11957" t="s">
        <v>24708</v>
      </c>
      <c r="Y11957" t="s">
        <v>24200</v>
      </c>
    </row>
    <row r="11958" spans="23:25" x14ac:dyDescent="0.25">
      <c r="W11958" t="s">
        <v>24709</v>
      </c>
      <c r="X11958" t="s">
        <v>24710</v>
      </c>
      <c r="Y11958" t="s">
        <v>24200</v>
      </c>
    </row>
    <row r="11959" spans="23:25" x14ac:dyDescent="0.25">
      <c r="W11959" t="s">
        <v>24711</v>
      </c>
      <c r="X11959" t="s">
        <v>24712</v>
      </c>
      <c r="Y11959" t="s">
        <v>24200</v>
      </c>
    </row>
    <row r="11960" spans="23:25" x14ac:dyDescent="0.25">
      <c r="W11960" t="s">
        <v>24713</v>
      </c>
      <c r="X11960" t="s">
        <v>24714</v>
      </c>
      <c r="Y11960" t="s">
        <v>24200</v>
      </c>
    </row>
    <row r="11961" spans="23:25" x14ac:dyDescent="0.25">
      <c r="W11961" t="s">
        <v>24715</v>
      </c>
      <c r="X11961" t="s">
        <v>24716</v>
      </c>
      <c r="Y11961" t="s">
        <v>24200</v>
      </c>
    </row>
    <row r="11962" spans="23:25" x14ac:dyDescent="0.25">
      <c r="W11962" t="s">
        <v>24717</v>
      </c>
      <c r="X11962" t="s">
        <v>24718</v>
      </c>
      <c r="Y11962" t="s">
        <v>24200</v>
      </c>
    </row>
    <row r="11963" spans="23:25" x14ac:dyDescent="0.25">
      <c r="W11963" t="s">
        <v>24719</v>
      </c>
      <c r="X11963" t="s">
        <v>24720</v>
      </c>
      <c r="Y11963" t="s">
        <v>24200</v>
      </c>
    </row>
    <row r="11964" spans="23:25" x14ac:dyDescent="0.25">
      <c r="W11964" t="s">
        <v>24721</v>
      </c>
      <c r="X11964" t="s">
        <v>24722</v>
      </c>
      <c r="Y11964" t="s">
        <v>24200</v>
      </c>
    </row>
    <row r="11965" spans="23:25" x14ac:dyDescent="0.25">
      <c r="W11965" t="s">
        <v>24723</v>
      </c>
      <c r="X11965" t="s">
        <v>24724</v>
      </c>
      <c r="Y11965" t="s">
        <v>24200</v>
      </c>
    </row>
    <row r="11966" spans="23:25" x14ac:dyDescent="0.25">
      <c r="W11966" t="s">
        <v>24725</v>
      </c>
      <c r="X11966" t="s">
        <v>24726</v>
      </c>
      <c r="Y11966" t="s">
        <v>24200</v>
      </c>
    </row>
    <row r="11967" spans="23:25" x14ac:dyDescent="0.25">
      <c r="W11967" t="s">
        <v>24727</v>
      </c>
      <c r="X11967" t="s">
        <v>24728</v>
      </c>
      <c r="Y11967" t="s">
        <v>24200</v>
      </c>
    </row>
    <row r="11968" spans="23:25" x14ac:dyDescent="0.25">
      <c r="W11968" t="s">
        <v>24729</v>
      </c>
      <c r="X11968" t="s">
        <v>24730</v>
      </c>
      <c r="Y11968" t="s">
        <v>24200</v>
      </c>
    </row>
    <row r="11969" spans="23:25" x14ac:dyDescent="0.25">
      <c r="W11969" t="s">
        <v>24731</v>
      </c>
      <c r="X11969" t="s">
        <v>24732</v>
      </c>
      <c r="Y11969" t="s">
        <v>24200</v>
      </c>
    </row>
    <row r="11970" spans="23:25" x14ac:dyDescent="0.25">
      <c r="W11970" t="s">
        <v>24733</v>
      </c>
      <c r="X11970" t="s">
        <v>24734</v>
      </c>
      <c r="Y11970" t="s">
        <v>24200</v>
      </c>
    </row>
    <row r="11971" spans="23:25" x14ac:dyDescent="0.25">
      <c r="W11971" t="s">
        <v>24735</v>
      </c>
      <c r="X11971" t="s">
        <v>24736</v>
      </c>
      <c r="Y11971" t="s">
        <v>24200</v>
      </c>
    </row>
    <row r="11972" spans="23:25" x14ac:dyDescent="0.25">
      <c r="W11972" t="s">
        <v>24737</v>
      </c>
      <c r="X11972" t="s">
        <v>24738</v>
      </c>
      <c r="Y11972" t="s">
        <v>24200</v>
      </c>
    </row>
    <row r="11973" spans="23:25" x14ac:dyDescent="0.25">
      <c r="W11973" t="s">
        <v>24739</v>
      </c>
      <c r="X11973" t="s">
        <v>24740</v>
      </c>
      <c r="Y11973" t="s">
        <v>24200</v>
      </c>
    </row>
    <row r="11974" spans="23:25" x14ac:dyDescent="0.25">
      <c r="W11974" t="s">
        <v>24741</v>
      </c>
      <c r="X11974" t="s">
        <v>24742</v>
      </c>
      <c r="Y11974" t="s">
        <v>24200</v>
      </c>
    </row>
    <row r="11975" spans="23:25" x14ac:dyDescent="0.25">
      <c r="W11975" t="s">
        <v>24743</v>
      </c>
      <c r="X11975" t="s">
        <v>24744</v>
      </c>
      <c r="Y11975" t="s">
        <v>24200</v>
      </c>
    </row>
    <row r="11976" spans="23:25" x14ac:dyDescent="0.25">
      <c r="W11976" t="s">
        <v>24745</v>
      </c>
      <c r="X11976" t="s">
        <v>24746</v>
      </c>
      <c r="Y11976" t="s">
        <v>24200</v>
      </c>
    </row>
    <row r="11977" spans="23:25" x14ac:dyDescent="0.25">
      <c r="W11977" t="s">
        <v>24747</v>
      </c>
      <c r="X11977" t="s">
        <v>24748</v>
      </c>
      <c r="Y11977" t="s">
        <v>24200</v>
      </c>
    </row>
    <row r="11978" spans="23:25" x14ac:dyDescent="0.25">
      <c r="W11978" t="s">
        <v>24749</v>
      </c>
      <c r="X11978" t="s">
        <v>24750</v>
      </c>
      <c r="Y11978" t="s">
        <v>24200</v>
      </c>
    </row>
    <row r="11979" spans="23:25" x14ac:dyDescent="0.25">
      <c r="W11979" t="s">
        <v>24751</v>
      </c>
      <c r="X11979" t="s">
        <v>24752</v>
      </c>
      <c r="Y11979" t="s">
        <v>24200</v>
      </c>
    </row>
    <row r="11980" spans="23:25" x14ac:dyDescent="0.25">
      <c r="W11980" t="s">
        <v>24753</v>
      </c>
      <c r="X11980" t="s">
        <v>24754</v>
      </c>
      <c r="Y11980" t="s">
        <v>24200</v>
      </c>
    </row>
    <row r="11981" spans="23:25" x14ac:dyDescent="0.25">
      <c r="W11981" t="s">
        <v>24755</v>
      </c>
      <c r="X11981" t="s">
        <v>24756</v>
      </c>
      <c r="Y11981" t="s">
        <v>24200</v>
      </c>
    </row>
    <row r="11982" spans="23:25" x14ac:dyDescent="0.25">
      <c r="W11982" t="s">
        <v>24757</v>
      </c>
      <c r="X11982" t="s">
        <v>24758</v>
      </c>
      <c r="Y11982" t="s">
        <v>24200</v>
      </c>
    </row>
    <row r="11983" spans="23:25" x14ac:dyDescent="0.25">
      <c r="W11983" t="s">
        <v>24759</v>
      </c>
      <c r="X11983" t="s">
        <v>24760</v>
      </c>
      <c r="Y11983" t="s">
        <v>24200</v>
      </c>
    </row>
    <row r="11984" spans="23:25" x14ac:dyDescent="0.25">
      <c r="W11984" t="s">
        <v>24761</v>
      </c>
      <c r="X11984" t="s">
        <v>24762</v>
      </c>
      <c r="Y11984" t="s">
        <v>24200</v>
      </c>
    </row>
    <row r="11985" spans="23:25" x14ac:dyDescent="0.25">
      <c r="W11985" t="s">
        <v>24763</v>
      </c>
      <c r="X11985" t="s">
        <v>24764</v>
      </c>
      <c r="Y11985" t="s">
        <v>24200</v>
      </c>
    </row>
    <row r="11986" spans="23:25" x14ac:dyDescent="0.25">
      <c r="W11986" t="s">
        <v>24765</v>
      </c>
      <c r="X11986" t="s">
        <v>24766</v>
      </c>
      <c r="Y11986" t="s">
        <v>24200</v>
      </c>
    </row>
    <row r="11987" spans="23:25" x14ac:dyDescent="0.25">
      <c r="W11987" t="s">
        <v>24767</v>
      </c>
      <c r="X11987" t="s">
        <v>24768</v>
      </c>
      <c r="Y11987" t="s">
        <v>24200</v>
      </c>
    </row>
    <row r="11988" spans="23:25" x14ac:dyDescent="0.25">
      <c r="W11988" t="s">
        <v>24769</v>
      </c>
      <c r="X11988" t="s">
        <v>24770</v>
      </c>
      <c r="Y11988" t="s">
        <v>24200</v>
      </c>
    </row>
    <row r="11989" spans="23:25" x14ac:dyDescent="0.25">
      <c r="W11989" t="s">
        <v>24771</v>
      </c>
      <c r="X11989" t="s">
        <v>24772</v>
      </c>
      <c r="Y11989" t="s">
        <v>24200</v>
      </c>
    </row>
    <row r="11990" spans="23:25" x14ac:dyDescent="0.25">
      <c r="W11990" t="s">
        <v>24773</v>
      </c>
      <c r="X11990" t="s">
        <v>24774</v>
      </c>
      <c r="Y11990" t="s">
        <v>24200</v>
      </c>
    </row>
    <row r="11991" spans="23:25" x14ac:dyDescent="0.25">
      <c r="W11991" t="s">
        <v>24775</v>
      </c>
      <c r="X11991" t="s">
        <v>24776</v>
      </c>
      <c r="Y11991" t="s">
        <v>24200</v>
      </c>
    </row>
    <row r="11992" spans="23:25" x14ac:dyDescent="0.25">
      <c r="W11992" t="s">
        <v>24777</v>
      </c>
      <c r="X11992" t="s">
        <v>24778</v>
      </c>
      <c r="Y11992" t="s">
        <v>24200</v>
      </c>
    </row>
    <row r="11993" spans="23:25" x14ac:dyDescent="0.25">
      <c r="W11993" t="s">
        <v>24779</v>
      </c>
      <c r="X11993" t="s">
        <v>24780</v>
      </c>
      <c r="Y11993" t="s">
        <v>24200</v>
      </c>
    </row>
    <row r="11994" spans="23:25" x14ac:dyDescent="0.25">
      <c r="W11994" t="s">
        <v>24781</v>
      </c>
      <c r="X11994" t="s">
        <v>24782</v>
      </c>
      <c r="Y11994" t="s">
        <v>24200</v>
      </c>
    </row>
    <row r="11995" spans="23:25" x14ac:dyDescent="0.25">
      <c r="W11995" t="s">
        <v>24783</v>
      </c>
      <c r="X11995" t="s">
        <v>24784</v>
      </c>
      <c r="Y11995" t="s">
        <v>24200</v>
      </c>
    </row>
    <row r="11996" spans="23:25" x14ac:dyDescent="0.25">
      <c r="W11996" t="s">
        <v>24785</v>
      </c>
      <c r="X11996" t="s">
        <v>24786</v>
      </c>
      <c r="Y11996" t="s">
        <v>24200</v>
      </c>
    </row>
    <row r="11997" spans="23:25" x14ac:dyDescent="0.25">
      <c r="W11997" t="s">
        <v>24787</v>
      </c>
      <c r="X11997" t="s">
        <v>24788</v>
      </c>
      <c r="Y11997" t="s">
        <v>24200</v>
      </c>
    </row>
    <row r="11998" spans="23:25" x14ac:dyDescent="0.25">
      <c r="W11998" t="s">
        <v>24789</v>
      </c>
      <c r="X11998" t="s">
        <v>24790</v>
      </c>
      <c r="Y11998" t="s">
        <v>24200</v>
      </c>
    </row>
    <row r="11999" spans="23:25" x14ac:dyDescent="0.25">
      <c r="W11999" t="s">
        <v>24791</v>
      </c>
      <c r="X11999" t="s">
        <v>24792</v>
      </c>
      <c r="Y11999" t="s">
        <v>24200</v>
      </c>
    </row>
    <row r="12000" spans="23:25" x14ac:dyDescent="0.25">
      <c r="W12000" t="s">
        <v>24793</v>
      </c>
      <c r="X12000" t="s">
        <v>24794</v>
      </c>
      <c r="Y12000" t="s">
        <v>2044</v>
      </c>
    </row>
    <row r="12001" spans="23:25" x14ac:dyDescent="0.25">
      <c r="W12001" t="s">
        <v>24795</v>
      </c>
      <c r="X12001" t="s">
        <v>24796</v>
      </c>
      <c r="Y12001" t="s">
        <v>2044</v>
      </c>
    </row>
    <row r="12002" spans="23:25" x14ac:dyDescent="0.25">
      <c r="W12002" t="s">
        <v>24797</v>
      </c>
      <c r="X12002" t="s">
        <v>24798</v>
      </c>
      <c r="Y12002" t="s">
        <v>2044</v>
      </c>
    </row>
    <row r="12003" spans="23:25" x14ac:dyDescent="0.25">
      <c r="W12003" t="s">
        <v>24799</v>
      </c>
      <c r="X12003" t="s">
        <v>24800</v>
      </c>
      <c r="Y12003" t="s">
        <v>2044</v>
      </c>
    </row>
    <row r="12004" spans="23:25" x14ac:dyDescent="0.25">
      <c r="W12004" t="s">
        <v>24801</v>
      </c>
      <c r="X12004" t="s">
        <v>24802</v>
      </c>
      <c r="Y12004" t="s">
        <v>2044</v>
      </c>
    </row>
    <row r="12005" spans="23:25" x14ac:dyDescent="0.25">
      <c r="W12005" t="s">
        <v>24803</v>
      </c>
      <c r="X12005" t="s">
        <v>24804</v>
      </c>
      <c r="Y12005" t="s">
        <v>2044</v>
      </c>
    </row>
    <row r="12006" spans="23:25" x14ac:dyDescent="0.25">
      <c r="W12006" t="s">
        <v>24805</v>
      </c>
      <c r="X12006" t="s">
        <v>24806</v>
      </c>
      <c r="Y12006" t="s">
        <v>2044</v>
      </c>
    </row>
    <row r="12007" spans="23:25" x14ac:dyDescent="0.25">
      <c r="W12007" t="s">
        <v>24807</v>
      </c>
      <c r="X12007" t="s">
        <v>24808</v>
      </c>
      <c r="Y12007" t="s">
        <v>2044</v>
      </c>
    </row>
    <row r="12008" spans="23:25" x14ac:dyDescent="0.25">
      <c r="W12008" t="s">
        <v>24809</v>
      </c>
      <c r="X12008" t="s">
        <v>24810</v>
      </c>
      <c r="Y12008" t="s">
        <v>2044</v>
      </c>
    </row>
    <row r="12009" spans="23:25" x14ac:dyDescent="0.25">
      <c r="W12009" t="s">
        <v>24811</v>
      </c>
      <c r="X12009" t="s">
        <v>24812</v>
      </c>
      <c r="Y12009" t="s">
        <v>2044</v>
      </c>
    </row>
    <row r="12010" spans="23:25" x14ac:dyDescent="0.25">
      <c r="W12010" t="s">
        <v>24813</v>
      </c>
      <c r="X12010" t="s">
        <v>24814</v>
      </c>
      <c r="Y12010" t="s">
        <v>2044</v>
      </c>
    </row>
    <row r="12011" spans="23:25" x14ac:dyDescent="0.25">
      <c r="W12011" t="s">
        <v>24815</v>
      </c>
      <c r="X12011" t="s">
        <v>24816</v>
      </c>
      <c r="Y12011" t="s">
        <v>2044</v>
      </c>
    </row>
    <row r="12012" spans="23:25" x14ac:dyDescent="0.25">
      <c r="W12012" t="s">
        <v>24817</v>
      </c>
      <c r="X12012" t="s">
        <v>24818</v>
      </c>
      <c r="Y12012" t="s">
        <v>2044</v>
      </c>
    </row>
    <row r="12013" spans="23:25" x14ac:dyDescent="0.25">
      <c r="W12013" t="s">
        <v>24819</v>
      </c>
      <c r="X12013" t="s">
        <v>24820</v>
      </c>
      <c r="Y12013" t="s">
        <v>2044</v>
      </c>
    </row>
    <row r="12014" spans="23:25" x14ac:dyDescent="0.25">
      <c r="W12014" t="s">
        <v>24821</v>
      </c>
      <c r="X12014" t="s">
        <v>24822</v>
      </c>
      <c r="Y12014" t="s">
        <v>2044</v>
      </c>
    </row>
    <row r="12015" spans="23:25" x14ac:dyDescent="0.25">
      <c r="W12015" t="s">
        <v>24823</v>
      </c>
      <c r="X12015" t="s">
        <v>24824</v>
      </c>
      <c r="Y12015" t="s">
        <v>2044</v>
      </c>
    </row>
    <row r="12016" spans="23:25" x14ac:dyDescent="0.25">
      <c r="W12016" t="s">
        <v>24825</v>
      </c>
      <c r="X12016" t="s">
        <v>24826</v>
      </c>
      <c r="Y12016" t="s">
        <v>2044</v>
      </c>
    </row>
    <row r="12017" spans="23:25" x14ac:dyDescent="0.25">
      <c r="W12017" t="s">
        <v>24827</v>
      </c>
      <c r="X12017" t="s">
        <v>24828</v>
      </c>
      <c r="Y12017" t="s">
        <v>2044</v>
      </c>
    </row>
    <row r="12018" spans="23:25" x14ac:dyDescent="0.25">
      <c r="W12018" t="s">
        <v>24829</v>
      </c>
      <c r="X12018" t="s">
        <v>24830</v>
      </c>
      <c r="Y12018" t="s">
        <v>2044</v>
      </c>
    </row>
    <row r="12019" spans="23:25" x14ac:dyDescent="0.25">
      <c r="W12019" t="s">
        <v>24831</v>
      </c>
      <c r="X12019" t="s">
        <v>24832</v>
      </c>
      <c r="Y12019" t="s">
        <v>2044</v>
      </c>
    </row>
    <row r="12020" spans="23:25" x14ac:dyDescent="0.25">
      <c r="W12020" t="s">
        <v>24833</v>
      </c>
      <c r="X12020" t="s">
        <v>24834</v>
      </c>
      <c r="Y12020" t="s">
        <v>2044</v>
      </c>
    </row>
    <row r="12021" spans="23:25" x14ac:dyDescent="0.25">
      <c r="W12021" t="s">
        <v>24835</v>
      </c>
      <c r="X12021" t="s">
        <v>24836</v>
      </c>
      <c r="Y12021" t="s">
        <v>2044</v>
      </c>
    </row>
    <row r="12022" spans="23:25" x14ac:dyDescent="0.25">
      <c r="W12022" t="s">
        <v>24837</v>
      </c>
      <c r="X12022" t="s">
        <v>24838</v>
      </c>
      <c r="Y12022" t="s">
        <v>2044</v>
      </c>
    </row>
    <row r="12023" spans="23:25" x14ac:dyDescent="0.25">
      <c r="W12023" t="s">
        <v>24839</v>
      </c>
      <c r="X12023" t="s">
        <v>24840</v>
      </c>
      <c r="Y12023" t="s">
        <v>2044</v>
      </c>
    </row>
    <row r="12024" spans="23:25" x14ac:dyDescent="0.25">
      <c r="W12024" t="s">
        <v>24841</v>
      </c>
      <c r="X12024" t="s">
        <v>24842</v>
      </c>
      <c r="Y12024" t="s">
        <v>2044</v>
      </c>
    </row>
    <row r="12025" spans="23:25" x14ac:dyDescent="0.25">
      <c r="W12025" t="s">
        <v>24843</v>
      </c>
      <c r="X12025" t="s">
        <v>24844</v>
      </c>
      <c r="Y12025" t="s">
        <v>2044</v>
      </c>
    </row>
    <row r="12026" spans="23:25" x14ac:dyDescent="0.25">
      <c r="W12026" t="s">
        <v>24845</v>
      </c>
      <c r="X12026" t="s">
        <v>24846</v>
      </c>
      <c r="Y12026" t="s">
        <v>2044</v>
      </c>
    </row>
    <row r="12027" spans="23:25" x14ac:dyDescent="0.25">
      <c r="W12027" t="s">
        <v>24847</v>
      </c>
      <c r="X12027" t="s">
        <v>24848</v>
      </c>
      <c r="Y12027" t="s">
        <v>2044</v>
      </c>
    </row>
    <row r="12028" spans="23:25" x14ac:dyDescent="0.25">
      <c r="W12028" t="s">
        <v>24849</v>
      </c>
      <c r="X12028" t="s">
        <v>24850</v>
      </c>
      <c r="Y12028" t="s">
        <v>2044</v>
      </c>
    </row>
    <row r="12029" spans="23:25" x14ac:dyDescent="0.25">
      <c r="W12029" t="s">
        <v>24851</v>
      </c>
      <c r="X12029" t="s">
        <v>24852</v>
      </c>
      <c r="Y12029" t="s">
        <v>2044</v>
      </c>
    </row>
    <row r="12030" spans="23:25" x14ac:dyDescent="0.25">
      <c r="W12030" t="s">
        <v>24853</v>
      </c>
      <c r="X12030" t="s">
        <v>24854</v>
      </c>
      <c r="Y12030" t="s">
        <v>2044</v>
      </c>
    </row>
    <row r="12031" spans="23:25" x14ac:dyDescent="0.25">
      <c r="W12031" t="s">
        <v>24855</v>
      </c>
      <c r="X12031" t="s">
        <v>24856</v>
      </c>
      <c r="Y12031" t="s">
        <v>2044</v>
      </c>
    </row>
    <row r="12032" spans="23:25" x14ac:dyDescent="0.25">
      <c r="W12032" t="s">
        <v>24857</v>
      </c>
      <c r="X12032" t="s">
        <v>24858</v>
      </c>
      <c r="Y12032" t="s">
        <v>2044</v>
      </c>
    </row>
    <row r="12033" spans="23:25" x14ac:dyDescent="0.25">
      <c r="W12033" t="s">
        <v>24859</v>
      </c>
      <c r="X12033" t="s">
        <v>24860</v>
      </c>
      <c r="Y12033" t="s">
        <v>2044</v>
      </c>
    </row>
    <row r="12034" spans="23:25" x14ac:dyDescent="0.25">
      <c r="W12034" t="s">
        <v>24861</v>
      </c>
      <c r="X12034" t="s">
        <v>24862</v>
      </c>
      <c r="Y12034" t="s">
        <v>2044</v>
      </c>
    </row>
    <row r="12035" spans="23:25" x14ac:dyDescent="0.25">
      <c r="W12035" t="s">
        <v>24863</v>
      </c>
      <c r="X12035" t="s">
        <v>24864</v>
      </c>
      <c r="Y12035" t="s">
        <v>2044</v>
      </c>
    </row>
    <row r="12036" spans="23:25" x14ac:dyDescent="0.25">
      <c r="W12036" t="s">
        <v>24865</v>
      </c>
      <c r="X12036" t="s">
        <v>24866</v>
      </c>
      <c r="Y12036" t="s">
        <v>2044</v>
      </c>
    </row>
    <row r="12037" spans="23:25" x14ac:dyDescent="0.25">
      <c r="W12037" t="s">
        <v>24867</v>
      </c>
      <c r="X12037" t="s">
        <v>24868</v>
      </c>
      <c r="Y12037" t="s">
        <v>2044</v>
      </c>
    </row>
    <row r="12038" spans="23:25" x14ac:dyDescent="0.25">
      <c r="W12038" t="s">
        <v>24869</v>
      </c>
      <c r="X12038" t="s">
        <v>24870</v>
      </c>
      <c r="Y12038" t="s">
        <v>2044</v>
      </c>
    </row>
    <row r="12039" spans="23:25" x14ac:dyDescent="0.25">
      <c r="W12039" t="s">
        <v>24871</v>
      </c>
      <c r="X12039" t="s">
        <v>24872</v>
      </c>
      <c r="Y12039" t="s">
        <v>2044</v>
      </c>
    </row>
    <row r="12040" spans="23:25" x14ac:dyDescent="0.25">
      <c r="W12040" t="s">
        <v>24873</v>
      </c>
      <c r="X12040" t="s">
        <v>24874</v>
      </c>
      <c r="Y12040" t="s">
        <v>2044</v>
      </c>
    </row>
    <row r="12041" spans="23:25" x14ac:dyDescent="0.25">
      <c r="W12041" t="s">
        <v>24875</v>
      </c>
      <c r="X12041" t="s">
        <v>24876</v>
      </c>
      <c r="Y12041" t="s">
        <v>2044</v>
      </c>
    </row>
    <row r="12042" spans="23:25" x14ac:dyDescent="0.25">
      <c r="W12042" t="s">
        <v>24877</v>
      </c>
      <c r="X12042" t="s">
        <v>24878</v>
      </c>
      <c r="Y12042" t="s">
        <v>2044</v>
      </c>
    </row>
    <row r="12043" spans="23:25" x14ac:dyDescent="0.25">
      <c r="W12043" t="s">
        <v>24879</v>
      </c>
      <c r="X12043" t="s">
        <v>24880</v>
      </c>
      <c r="Y12043" t="s">
        <v>2044</v>
      </c>
    </row>
    <row r="12044" spans="23:25" x14ac:dyDescent="0.25">
      <c r="W12044" t="s">
        <v>24881</v>
      </c>
      <c r="X12044" t="s">
        <v>24882</v>
      </c>
      <c r="Y12044" t="s">
        <v>2044</v>
      </c>
    </row>
    <row r="12045" spans="23:25" x14ac:dyDescent="0.25">
      <c r="W12045" t="s">
        <v>24883</v>
      </c>
      <c r="X12045" t="s">
        <v>24884</v>
      </c>
      <c r="Y12045" t="s">
        <v>2044</v>
      </c>
    </row>
    <row r="12046" spans="23:25" x14ac:dyDescent="0.25">
      <c r="W12046" t="s">
        <v>24885</v>
      </c>
      <c r="X12046" t="s">
        <v>24886</v>
      </c>
      <c r="Y12046" t="s">
        <v>2044</v>
      </c>
    </row>
    <row r="12047" spans="23:25" x14ac:dyDescent="0.25">
      <c r="W12047" t="s">
        <v>24887</v>
      </c>
      <c r="X12047" t="s">
        <v>24888</v>
      </c>
      <c r="Y12047" t="s">
        <v>2044</v>
      </c>
    </row>
    <row r="12048" spans="23:25" x14ac:dyDescent="0.25">
      <c r="W12048" t="s">
        <v>24889</v>
      </c>
      <c r="X12048" t="s">
        <v>24890</v>
      </c>
      <c r="Y12048" t="s">
        <v>2044</v>
      </c>
    </row>
    <row r="12049" spans="23:25" x14ac:dyDescent="0.25">
      <c r="W12049" t="s">
        <v>24891</v>
      </c>
      <c r="X12049" t="s">
        <v>24892</v>
      </c>
      <c r="Y12049" t="s">
        <v>2044</v>
      </c>
    </row>
    <row r="12050" spans="23:25" x14ac:dyDescent="0.25">
      <c r="W12050" t="s">
        <v>24893</v>
      </c>
      <c r="X12050" t="s">
        <v>24894</v>
      </c>
      <c r="Y12050" t="s">
        <v>2044</v>
      </c>
    </row>
    <row r="12051" spans="23:25" x14ac:dyDescent="0.25">
      <c r="W12051" t="s">
        <v>24895</v>
      </c>
      <c r="X12051" t="s">
        <v>24896</v>
      </c>
      <c r="Y12051" t="s">
        <v>2044</v>
      </c>
    </row>
    <row r="12052" spans="23:25" x14ac:dyDescent="0.25">
      <c r="W12052" t="s">
        <v>24897</v>
      </c>
      <c r="X12052" t="s">
        <v>24898</v>
      </c>
      <c r="Y12052" t="s">
        <v>2044</v>
      </c>
    </row>
    <row r="12053" spans="23:25" x14ac:dyDescent="0.25">
      <c r="W12053" t="s">
        <v>24899</v>
      </c>
      <c r="X12053" t="s">
        <v>24900</v>
      </c>
      <c r="Y12053" t="s">
        <v>2044</v>
      </c>
    </row>
    <row r="12054" spans="23:25" x14ac:dyDescent="0.25">
      <c r="W12054" t="s">
        <v>24901</v>
      </c>
      <c r="X12054" t="s">
        <v>24902</v>
      </c>
      <c r="Y12054" t="s">
        <v>2044</v>
      </c>
    </row>
    <row r="12055" spans="23:25" x14ac:dyDescent="0.25">
      <c r="W12055" t="s">
        <v>24903</v>
      </c>
      <c r="X12055" t="s">
        <v>24904</v>
      </c>
      <c r="Y12055" t="s">
        <v>2044</v>
      </c>
    </row>
    <row r="12056" spans="23:25" x14ac:dyDescent="0.25">
      <c r="W12056" t="s">
        <v>24905</v>
      </c>
      <c r="X12056" t="s">
        <v>24906</v>
      </c>
      <c r="Y12056" t="s">
        <v>2044</v>
      </c>
    </row>
    <row r="12057" spans="23:25" x14ac:dyDescent="0.25">
      <c r="W12057" t="s">
        <v>24907</v>
      </c>
      <c r="X12057" t="s">
        <v>24908</v>
      </c>
      <c r="Y12057" t="s">
        <v>2044</v>
      </c>
    </row>
    <row r="12058" spans="23:25" x14ac:dyDescent="0.25">
      <c r="W12058" t="s">
        <v>24909</v>
      </c>
      <c r="X12058" t="s">
        <v>24910</v>
      </c>
      <c r="Y12058" t="s">
        <v>2044</v>
      </c>
    </row>
    <row r="12059" spans="23:25" x14ac:dyDescent="0.25">
      <c r="W12059" t="s">
        <v>24911</v>
      </c>
      <c r="X12059" t="s">
        <v>24912</v>
      </c>
      <c r="Y12059" t="s">
        <v>2044</v>
      </c>
    </row>
    <row r="12060" spans="23:25" x14ac:dyDescent="0.25">
      <c r="W12060" t="s">
        <v>24913</v>
      </c>
      <c r="X12060" t="s">
        <v>24914</v>
      </c>
      <c r="Y12060" t="s">
        <v>2044</v>
      </c>
    </row>
    <row r="12061" spans="23:25" x14ac:dyDescent="0.25">
      <c r="W12061" t="s">
        <v>24915</v>
      </c>
      <c r="X12061" t="s">
        <v>24916</v>
      </c>
      <c r="Y12061" t="s">
        <v>2044</v>
      </c>
    </row>
    <row r="12062" spans="23:25" x14ac:dyDescent="0.25">
      <c r="W12062" t="s">
        <v>24917</v>
      </c>
      <c r="X12062" t="s">
        <v>24918</v>
      </c>
      <c r="Y12062" t="s">
        <v>2044</v>
      </c>
    </row>
    <row r="12063" spans="23:25" x14ac:dyDescent="0.25">
      <c r="W12063" t="s">
        <v>24919</v>
      </c>
      <c r="X12063" t="s">
        <v>24920</v>
      </c>
      <c r="Y12063" t="s">
        <v>2044</v>
      </c>
    </row>
    <row r="12064" spans="23:25" x14ac:dyDescent="0.25">
      <c r="W12064" t="s">
        <v>24921</v>
      </c>
      <c r="X12064" t="s">
        <v>24922</v>
      </c>
      <c r="Y12064" t="s">
        <v>2044</v>
      </c>
    </row>
    <row r="12065" spans="23:25" x14ac:dyDescent="0.25">
      <c r="W12065" t="s">
        <v>24923</v>
      </c>
      <c r="X12065" t="s">
        <v>24924</v>
      </c>
      <c r="Y12065" t="s">
        <v>2044</v>
      </c>
    </row>
    <row r="12066" spans="23:25" x14ac:dyDescent="0.25">
      <c r="W12066" t="s">
        <v>24925</v>
      </c>
      <c r="X12066" t="s">
        <v>24926</v>
      </c>
      <c r="Y12066" t="s">
        <v>2044</v>
      </c>
    </row>
    <row r="12067" spans="23:25" x14ac:dyDescent="0.25">
      <c r="W12067" t="s">
        <v>24927</v>
      </c>
      <c r="X12067" t="s">
        <v>24928</v>
      </c>
      <c r="Y12067" t="s">
        <v>2044</v>
      </c>
    </row>
    <row r="12068" spans="23:25" x14ac:dyDescent="0.25">
      <c r="W12068" t="s">
        <v>24929</v>
      </c>
      <c r="X12068" t="s">
        <v>24930</v>
      </c>
      <c r="Y12068" t="s">
        <v>2044</v>
      </c>
    </row>
    <row r="12069" spans="23:25" x14ac:dyDescent="0.25">
      <c r="W12069" t="s">
        <v>24931</v>
      </c>
      <c r="X12069" t="s">
        <v>24932</v>
      </c>
      <c r="Y12069" t="s">
        <v>2044</v>
      </c>
    </row>
    <row r="12070" spans="23:25" x14ac:dyDescent="0.25">
      <c r="W12070" t="s">
        <v>24933</v>
      </c>
      <c r="X12070" t="s">
        <v>24934</v>
      </c>
      <c r="Y12070" t="s">
        <v>2044</v>
      </c>
    </row>
    <row r="12071" spans="23:25" x14ac:dyDescent="0.25">
      <c r="W12071" t="s">
        <v>24935</v>
      </c>
      <c r="X12071" t="s">
        <v>24936</v>
      </c>
      <c r="Y12071" t="s">
        <v>2044</v>
      </c>
    </row>
    <row r="12072" spans="23:25" x14ac:dyDescent="0.25">
      <c r="W12072" t="s">
        <v>24937</v>
      </c>
      <c r="X12072" t="s">
        <v>24938</v>
      </c>
      <c r="Y12072" t="s">
        <v>2044</v>
      </c>
    </row>
    <row r="12073" spans="23:25" x14ac:dyDescent="0.25">
      <c r="W12073" t="s">
        <v>24939</v>
      </c>
      <c r="X12073" t="s">
        <v>24940</v>
      </c>
      <c r="Y12073" t="s">
        <v>2044</v>
      </c>
    </row>
    <row r="12074" spans="23:25" x14ac:dyDescent="0.25">
      <c r="W12074" t="s">
        <v>24941</v>
      </c>
      <c r="X12074" t="s">
        <v>24942</v>
      </c>
      <c r="Y12074" t="s">
        <v>2044</v>
      </c>
    </row>
    <row r="12075" spans="23:25" x14ac:dyDescent="0.25">
      <c r="W12075" t="s">
        <v>24943</v>
      </c>
      <c r="X12075" t="s">
        <v>24944</v>
      </c>
      <c r="Y12075" t="s">
        <v>2044</v>
      </c>
    </row>
    <row r="12076" spans="23:25" x14ac:dyDescent="0.25">
      <c r="W12076" t="s">
        <v>24945</v>
      </c>
      <c r="X12076" t="s">
        <v>24946</v>
      </c>
      <c r="Y12076" t="s">
        <v>2044</v>
      </c>
    </row>
    <row r="12077" spans="23:25" x14ac:dyDescent="0.25">
      <c r="W12077" t="s">
        <v>24947</v>
      </c>
      <c r="X12077" t="s">
        <v>24948</v>
      </c>
      <c r="Y12077" t="s">
        <v>2044</v>
      </c>
    </row>
    <row r="12078" spans="23:25" x14ac:dyDescent="0.25">
      <c r="W12078" t="s">
        <v>24949</v>
      </c>
      <c r="X12078" t="s">
        <v>24950</v>
      </c>
      <c r="Y12078" t="s">
        <v>2044</v>
      </c>
    </row>
    <row r="12079" spans="23:25" x14ac:dyDescent="0.25">
      <c r="W12079" t="s">
        <v>24951</v>
      </c>
      <c r="X12079" t="s">
        <v>24952</v>
      </c>
      <c r="Y12079" t="s">
        <v>2044</v>
      </c>
    </row>
    <row r="12080" spans="23:25" x14ac:dyDescent="0.25">
      <c r="W12080" t="s">
        <v>24953</v>
      </c>
      <c r="X12080" t="s">
        <v>24954</v>
      </c>
      <c r="Y12080" t="s">
        <v>2044</v>
      </c>
    </row>
    <row r="12081" spans="23:25" x14ac:dyDescent="0.25">
      <c r="W12081" t="s">
        <v>24955</v>
      </c>
      <c r="X12081" t="s">
        <v>24956</v>
      </c>
      <c r="Y12081" t="s">
        <v>2044</v>
      </c>
    </row>
    <row r="12082" spans="23:25" x14ac:dyDescent="0.25">
      <c r="W12082" t="s">
        <v>24957</v>
      </c>
      <c r="X12082" t="s">
        <v>24958</v>
      </c>
      <c r="Y12082" t="s">
        <v>2044</v>
      </c>
    </row>
    <row r="12083" spans="23:25" x14ac:dyDescent="0.25">
      <c r="W12083" t="s">
        <v>24959</v>
      </c>
      <c r="X12083" t="s">
        <v>24960</v>
      </c>
      <c r="Y12083" t="s">
        <v>2044</v>
      </c>
    </row>
    <row r="12084" spans="23:25" x14ac:dyDescent="0.25">
      <c r="W12084" t="s">
        <v>24961</v>
      </c>
      <c r="X12084" t="s">
        <v>24962</v>
      </c>
      <c r="Y12084" t="s">
        <v>2044</v>
      </c>
    </row>
    <row r="12085" spans="23:25" x14ac:dyDescent="0.25">
      <c r="W12085" t="s">
        <v>24963</v>
      </c>
      <c r="X12085" t="s">
        <v>24964</v>
      </c>
      <c r="Y12085" t="s">
        <v>2044</v>
      </c>
    </row>
    <row r="12086" spans="23:25" x14ac:dyDescent="0.25">
      <c r="W12086" t="s">
        <v>24965</v>
      </c>
      <c r="X12086" t="s">
        <v>24966</v>
      </c>
      <c r="Y12086" t="s">
        <v>2044</v>
      </c>
    </row>
    <row r="12087" spans="23:25" x14ac:dyDescent="0.25">
      <c r="W12087" t="s">
        <v>24967</v>
      </c>
      <c r="X12087" t="s">
        <v>24968</v>
      </c>
      <c r="Y12087" t="s">
        <v>2044</v>
      </c>
    </row>
    <row r="12088" spans="23:25" x14ac:dyDescent="0.25">
      <c r="W12088" t="s">
        <v>24969</v>
      </c>
      <c r="X12088" t="s">
        <v>24970</v>
      </c>
      <c r="Y12088" t="s">
        <v>2044</v>
      </c>
    </row>
    <row r="12089" spans="23:25" x14ac:dyDescent="0.25">
      <c r="W12089" t="s">
        <v>24971</v>
      </c>
      <c r="X12089" t="s">
        <v>24972</v>
      </c>
      <c r="Y12089" t="s">
        <v>2044</v>
      </c>
    </row>
    <row r="12090" spans="23:25" x14ac:dyDescent="0.25">
      <c r="W12090" t="s">
        <v>24973</v>
      </c>
      <c r="X12090" t="s">
        <v>24974</v>
      </c>
      <c r="Y12090" t="s">
        <v>2044</v>
      </c>
    </row>
    <row r="12091" spans="23:25" x14ac:dyDescent="0.25">
      <c r="W12091" t="s">
        <v>24975</v>
      </c>
      <c r="X12091" t="s">
        <v>24976</v>
      </c>
      <c r="Y12091" t="s">
        <v>2044</v>
      </c>
    </row>
    <row r="12092" spans="23:25" x14ac:dyDescent="0.25">
      <c r="W12092" t="s">
        <v>24977</v>
      </c>
      <c r="X12092" t="s">
        <v>24978</v>
      </c>
      <c r="Y12092" t="s">
        <v>2044</v>
      </c>
    </row>
    <row r="12093" spans="23:25" x14ac:dyDescent="0.25">
      <c r="W12093" t="s">
        <v>24979</v>
      </c>
      <c r="X12093" t="s">
        <v>24980</v>
      </c>
      <c r="Y12093" t="s">
        <v>2044</v>
      </c>
    </row>
    <row r="12094" spans="23:25" x14ac:dyDescent="0.25">
      <c r="W12094" t="s">
        <v>24981</v>
      </c>
      <c r="X12094" t="s">
        <v>24982</v>
      </c>
      <c r="Y12094" t="s">
        <v>2044</v>
      </c>
    </row>
    <row r="12095" spans="23:25" x14ac:dyDescent="0.25">
      <c r="W12095" t="s">
        <v>24983</v>
      </c>
      <c r="X12095" t="s">
        <v>24984</v>
      </c>
      <c r="Y12095" t="s">
        <v>2044</v>
      </c>
    </row>
    <row r="12096" spans="23:25" x14ac:dyDescent="0.25">
      <c r="W12096" t="s">
        <v>24985</v>
      </c>
      <c r="X12096" t="s">
        <v>24986</v>
      </c>
      <c r="Y12096" t="s">
        <v>2044</v>
      </c>
    </row>
    <row r="12097" spans="23:25" x14ac:dyDescent="0.25">
      <c r="W12097" t="s">
        <v>24987</v>
      </c>
      <c r="X12097" t="s">
        <v>24988</v>
      </c>
      <c r="Y12097" t="s">
        <v>2044</v>
      </c>
    </row>
    <row r="12098" spans="23:25" x14ac:dyDescent="0.25">
      <c r="W12098" t="s">
        <v>24989</v>
      </c>
      <c r="X12098" t="s">
        <v>24990</v>
      </c>
      <c r="Y12098" t="s">
        <v>2044</v>
      </c>
    </row>
    <row r="12099" spans="23:25" x14ac:dyDescent="0.25">
      <c r="W12099" t="s">
        <v>24991</v>
      </c>
      <c r="X12099" t="s">
        <v>24992</v>
      </c>
      <c r="Y12099" t="s">
        <v>2044</v>
      </c>
    </row>
    <row r="12100" spans="23:25" x14ac:dyDescent="0.25">
      <c r="W12100" t="s">
        <v>24993</v>
      </c>
      <c r="X12100" t="s">
        <v>24994</v>
      </c>
      <c r="Y12100" t="s">
        <v>2044</v>
      </c>
    </row>
    <row r="12101" spans="23:25" x14ac:dyDescent="0.25">
      <c r="W12101" t="s">
        <v>24995</v>
      </c>
      <c r="X12101" t="s">
        <v>24996</v>
      </c>
      <c r="Y12101" t="s">
        <v>2044</v>
      </c>
    </row>
    <row r="12102" spans="23:25" x14ac:dyDescent="0.25">
      <c r="W12102" t="s">
        <v>24997</v>
      </c>
      <c r="X12102" t="s">
        <v>24998</v>
      </c>
      <c r="Y12102" t="s">
        <v>2044</v>
      </c>
    </row>
    <row r="12103" spans="23:25" x14ac:dyDescent="0.25">
      <c r="W12103" t="s">
        <v>24999</v>
      </c>
      <c r="X12103" t="s">
        <v>25000</v>
      </c>
      <c r="Y12103" t="s">
        <v>2044</v>
      </c>
    </row>
    <row r="12104" spans="23:25" x14ac:dyDescent="0.25">
      <c r="W12104" t="s">
        <v>25001</v>
      </c>
      <c r="X12104" t="s">
        <v>25002</v>
      </c>
      <c r="Y12104" t="s">
        <v>2044</v>
      </c>
    </row>
    <row r="12105" spans="23:25" x14ac:dyDescent="0.25">
      <c r="W12105" t="s">
        <v>25003</v>
      </c>
      <c r="X12105" t="s">
        <v>25004</v>
      </c>
      <c r="Y12105" t="s">
        <v>2044</v>
      </c>
    </row>
    <row r="12106" spans="23:25" x14ac:dyDescent="0.25">
      <c r="W12106" t="s">
        <v>25005</v>
      </c>
      <c r="X12106" t="s">
        <v>25006</v>
      </c>
      <c r="Y12106" t="s">
        <v>2044</v>
      </c>
    </row>
    <row r="12107" spans="23:25" x14ac:dyDescent="0.25">
      <c r="W12107" t="s">
        <v>25007</v>
      </c>
      <c r="X12107" t="s">
        <v>25008</v>
      </c>
      <c r="Y12107" t="s">
        <v>2044</v>
      </c>
    </row>
    <row r="12108" spans="23:25" x14ac:dyDescent="0.25">
      <c r="W12108" t="s">
        <v>25009</v>
      </c>
      <c r="X12108" t="s">
        <v>25010</v>
      </c>
      <c r="Y12108" t="s">
        <v>2044</v>
      </c>
    </row>
    <row r="12109" spans="23:25" x14ac:dyDescent="0.25">
      <c r="W12109" t="s">
        <v>25011</v>
      </c>
      <c r="X12109" t="s">
        <v>25012</v>
      </c>
      <c r="Y12109" t="s">
        <v>2044</v>
      </c>
    </row>
    <row r="12110" spans="23:25" x14ac:dyDescent="0.25">
      <c r="W12110" t="s">
        <v>25013</v>
      </c>
      <c r="X12110" t="s">
        <v>25014</v>
      </c>
      <c r="Y12110" t="s">
        <v>2044</v>
      </c>
    </row>
    <row r="12111" spans="23:25" x14ac:dyDescent="0.25">
      <c r="W12111" t="s">
        <v>25015</v>
      </c>
      <c r="X12111" t="s">
        <v>25016</v>
      </c>
      <c r="Y12111" t="s">
        <v>2044</v>
      </c>
    </row>
    <row r="12112" spans="23:25" x14ac:dyDescent="0.25">
      <c r="W12112" t="s">
        <v>25017</v>
      </c>
      <c r="X12112" t="s">
        <v>25018</v>
      </c>
      <c r="Y12112" t="s">
        <v>2044</v>
      </c>
    </row>
    <row r="12113" spans="23:25" x14ac:dyDescent="0.25">
      <c r="W12113" t="s">
        <v>25019</v>
      </c>
      <c r="X12113" t="s">
        <v>25020</v>
      </c>
      <c r="Y12113" t="s">
        <v>2044</v>
      </c>
    </row>
    <row r="12114" spans="23:25" x14ac:dyDescent="0.25">
      <c r="W12114" t="s">
        <v>25021</v>
      </c>
      <c r="X12114" t="s">
        <v>25022</v>
      </c>
      <c r="Y12114" t="s">
        <v>2044</v>
      </c>
    </row>
    <row r="12115" spans="23:25" x14ac:dyDescent="0.25">
      <c r="W12115" t="s">
        <v>25023</v>
      </c>
      <c r="X12115" t="s">
        <v>25024</v>
      </c>
      <c r="Y12115" t="s">
        <v>2044</v>
      </c>
    </row>
    <row r="12116" spans="23:25" x14ac:dyDescent="0.25">
      <c r="W12116" t="s">
        <v>25025</v>
      </c>
      <c r="X12116" t="s">
        <v>25026</v>
      </c>
      <c r="Y12116" t="s">
        <v>2044</v>
      </c>
    </row>
    <row r="12117" spans="23:25" x14ac:dyDescent="0.25">
      <c r="W12117" t="s">
        <v>25027</v>
      </c>
      <c r="X12117" t="s">
        <v>25028</v>
      </c>
      <c r="Y12117" t="s">
        <v>2044</v>
      </c>
    </row>
    <row r="12118" spans="23:25" x14ac:dyDescent="0.25">
      <c r="W12118" t="s">
        <v>25029</v>
      </c>
      <c r="X12118" t="s">
        <v>25030</v>
      </c>
      <c r="Y12118" t="s">
        <v>2044</v>
      </c>
    </row>
    <row r="12119" spans="23:25" x14ac:dyDescent="0.25">
      <c r="W12119" t="s">
        <v>25031</v>
      </c>
      <c r="X12119" t="s">
        <v>25032</v>
      </c>
      <c r="Y12119" t="s">
        <v>2044</v>
      </c>
    </row>
    <row r="12120" spans="23:25" x14ac:dyDescent="0.25">
      <c r="W12120" t="s">
        <v>25033</v>
      </c>
      <c r="X12120" t="s">
        <v>25034</v>
      </c>
      <c r="Y12120" t="s">
        <v>2044</v>
      </c>
    </row>
    <row r="12121" spans="23:25" x14ac:dyDescent="0.25">
      <c r="W12121" t="s">
        <v>25035</v>
      </c>
      <c r="X12121" t="s">
        <v>25036</v>
      </c>
      <c r="Y12121" t="s">
        <v>2044</v>
      </c>
    </row>
    <row r="12122" spans="23:25" x14ac:dyDescent="0.25">
      <c r="W12122" t="s">
        <v>25037</v>
      </c>
      <c r="X12122" t="s">
        <v>25038</v>
      </c>
      <c r="Y12122" t="s">
        <v>2044</v>
      </c>
    </row>
    <row r="12123" spans="23:25" x14ac:dyDescent="0.25">
      <c r="W12123" t="s">
        <v>25039</v>
      </c>
      <c r="X12123" t="s">
        <v>25040</v>
      </c>
      <c r="Y12123" t="s">
        <v>2044</v>
      </c>
    </row>
    <row r="12124" spans="23:25" x14ac:dyDescent="0.25">
      <c r="W12124" t="s">
        <v>25041</v>
      </c>
      <c r="X12124" t="s">
        <v>25042</v>
      </c>
      <c r="Y12124" t="s">
        <v>2044</v>
      </c>
    </row>
    <row r="12125" spans="23:25" x14ac:dyDescent="0.25">
      <c r="W12125" t="s">
        <v>25043</v>
      </c>
      <c r="X12125" t="s">
        <v>25044</v>
      </c>
      <c r="Y12125" t="s">
        <v>2044</v>
      </c>
    </row>
    <row r="12126" spans="23:25" x14ac:dyDescent="0.25">
      <c r="W12126" t="s">
        <v>25045</v>
      </c>
      <c r="X12126" t="s">
        <v>25046</v>
      </c>
      <c r="Y12126" t="s">
        <v>2044</v>
      </c>
    </row>
    <row r="12127" spans="23:25" x14ac:dyDescent="0.25">
      <c r="W12127" t="s">
        <v>25047</v>
      </c>
      <c r="X12127" t="s">
        <v>25048</v>
      </c>
      <c r="Y12127" t="s">
        <v>2044</v>
      </c>
    </row>
    <row r="12128" spans="23:25" x14ac:dyDescent="0.25">
      <c r="W12128" t="s">
        <v>25049</v>
      </c>
      <c r="X12128" t="s">
        <v>25050</v>
      </c>
      <c r="Y12128" t="s">
        <v>2044</v>
      </c>
    </row>
    <row r="12129" spans="23:25" x14ac:dyDescent="0.25">
      <c r="W12129" t="s">
        <v>25051</v>
      </c>
      <c r="X12129" t="s">
        <v>25052</v>
      </c>
      <c r="Y12129" t="s">
        <v>2044</v>
      </c>
    </row>
    <row r="12130" spans="23:25" x14ac:dyDescent="0.25">
      <c r="W12130" t="s">
        <v>25053</v>
      </c>
      <c r="X12130" t="s">
        <v>25054</v>
      </c>
      <c r="Y12130" t="s">
        <v>2044</v>
      </c>
    </row>
    <row r="12131" spans="23:25" x14ac:dyDescent="0.25">
      <c r="W12131" t="s">
        <v>25055</v>
      </c>
      <c r="X12131" t="s">
        <v>25056</v>
      </c>
      <c r="Y12131" t="s">
        <v>2044</v>
      </c>
    </row>
    <row r="12132" spans="23:25" x14ac:dyDescent="0.25">
      <c r="W12132" t="s">
        <v>25057</v>
      </c>
      <c r="X12132" t="s">
        <v>25058</v>
      </c>
      <c r="Y12132" t="s">
        <v>2044</v>
      </c>
    </row>
    <row r="12133" spans="23:25" x14ac:dyDescent="0.25">
      <c r="W12133" t="s">
        <v>25059</v>
      </c>
      <c r="X12133" t="s">
        <v>25060</v>
      </c>
      <c r="Y12133" t="s">
        <v>2044</v>
      </c>
    </row>
    <row r="12134" spans="23:25" x14ac:dyDescent="0.25">
      <c r="W12134" t="s">
        <v>25061</v>
      </c>
      <c r="X12134" t="s">
        <v>25062</v>
      </c>
      <c r="Y12134" t="s">
        <v>2044</v>
      </c>
    </row>
    <row r="12135" spans="23:25" x14ac:dyDescent="0.25">
      <c r="W12135" t="s">
        <v>25063</v>
      </c>
      <c r="X12135" t="s">
        <v>25064</v>
      </c>
      <c r="Y12135" t="s">
        <v>2044</v>
      </c>
    </row>
    <row r="12136" spans="23:25" x14ac:dyDescent="0.25">
      <c r="W12136" t="s">
        <v>25065</v>
      </c>
      <c r="X12136" t="s">
        <v>25066</v>
      </c>
      <c r="Y12136" t="s">
        <v>2044</v>
      </c>
    </row>
    <row r="12137" spans="23:25" x14ac:dyDescent="0.25">
      <c r="W12137" t="s">
        <v>25067</v>
      </c>
      <c r="X12137" t="s">
        <v>25068</v>
      </c>
      <c r="Y12137" t="s">
        <v>2044</v>
      </c>
    </row>
    <row r="12138" spans="23:25" x14ac:dyDescent="0.25">
      <c r="W12138" t="s">
        <v>25069</v>
      </c>
      <c r="X12138" t="s">
        <v>25070</v>
      </c>
      <c r="Y12138" t="s">
        <v>2044</v>
      </c>
    </row>
    <row r="12139" spans="23:25" x14ac:dyDescent="0.25">
      <c r="W12139" t="s">
        <v>25071</v>
      </c>
      <c r="X12139" t="s">
        <v>25072</v>
      </c>
      <c r="Y12139" t="s">
        <v>2044</v>
      </c>
    </row>
    <row r="12140" spans="23:25" x14ac:dyDescent="0.25">
      <c r="W12140" t="s">
        <v>25073</v>
      </c>
      <c r="X12140" t="s">
        <v>25074</v>
      </c>
      <c r="Y12140" t="s">
        <v>2044</v>
      </c>
    </row>
    <row r="12141" spans="23:25" x14ac:dyDescent="0.25">
      <c r="W12141" t="s">
        <v>25075</v>
      </c>
      <c r="X12141" t="s">
        <v>25076</v>
      </c>
      <c r="Y12141" t="s">
        <v>2044</v>
      </c>
    </row>
    <row r="12142" spans="23:25" x14ac:dyDescent="0.25">
      <c r="W12142" t="s">
        <v>25077</v>
      </c>
      <c r="X12142" t="s">
        <v>25078</v>
      </c>
      <c r="Y12142" t="s">
        <v>2044</v>
      </c>
    </row>
    <row r="12143" spans="23:25" x14ac:dyDescent="0.25">
      <c r="W12143" t="s">
        <v>25079</v>
      </c>
      <c r="X12143" t="s">
        <v>25080</v>
      </c>
      <c r="Y12143" t="s">
        <v>2044</v>
      </c>
    </row>
    <row r="12144" spans="23:25" x14ac:dyDescent="0.25">
      <c r="W12144" t="s">
        <v>25081</v>
      </c>
      <c r="X12144" t="s">
        <v>25082</v>
      </c>
      <c r="Y12144" t="s">
        <v>2044</v>
      </c>
    </row>
    <row r="12145" spans="23:25" x14ac:dyDescent="0.25">
      <c r="W12145" t="s">
        <v>25083</v>
      </c>
      <c r="X12145" t="s">
        <v>25084</v>
      </c>
      <c r="Y12145" t="s">
        <v>2044</v>
      </c>
    </row>
    <row r="12146" spans="23:25" x14ac:dyDescent="0.25">
      <c r="W12146" t="s">
        <v>25085</v>
      </c>
      <c r="X12146" t="s">
        <v>25086</v>
      </c>
      <c r="Y12146" t="s">
        <v>2044</v>
      </c>
    </row>
    <row r="12147" spans="23:25" x14ac:dyDescent="0.25">
      <c r="W12147" t="s">
        <v>25087</v>
      </c>
      <c r="X12147" t="s">
        <v>25088</v>
      </c>
      <c r="Y12147" t="s">
        <v>2044</v>
      </c>
    </row>
    <row r="12148" spans="23:25" x14ac:dyDescent="0.25">
      <c r="W12148" t="s">
        <v>25089</v>
      </c>
      <c r="X12148" t="s">
        <v>25090</v>
      </c>
      <c r="Y12148" t="s">
        <v>2044</v>
      </c>
    </row>
    <row r="12149" spans="23:25" x14ac:dyDescent="0.25">
      <c r="W12149" t="s">
        <v>25091</v>
      </c>
      <c r="X12149" t="s">
        <v>25092</v>
      </c>
      <c r="Y12149" t="s">
        <v>2044</v>
      </c>
    </row>
    <row r="12150" spans="23:25" x14ac:dyDescent="0.25">
      <c r="W12150" t="s">
        <v>25093</v>
      </c>
      <c r="X12150" t="s">
        <v>25094</v>
      </c>
      <c r="Y12150" t="s">
        <v>2044</v>
      </c>
    </row>
    <row r="12151" spans="23:25" x14ac:dyDescent="0.25">
      <c r="W12151" t="s">
        <v>25095</v>
      </c>
      <c r="X12151" t="s">
        <v>25096</v>
      </c>
      <c r="Y12151" t="s">
        <v>2044</v>
      </c>
    </row>
    <row r="12152" spans="23:25" x14ac:dyDescent="0.25">
      <c r="W12152" t="s">
        <v>25097</v>
      </c>
      <c r="X12152" t="s">
        <v>25098</v>
      </c>
      <c r="Y12152" t="s">
        <v>2044</v>
      </c>
    </row>
    <row r="12153" spans="23:25" x14ac:dyDescent="0.25">
      <c r="W12153" t="s">
        <v>25099</v>
      </c>
      <c r="X12153" t="s">
        <v>25100</v>
      </c>
      <c r="Y12153" t="s">
        <v>2044</v>
      </c>
    </row>
    <row r="12154" spans="23:25" x14ac:dyDescent="0.25">
      <c r="W12154" t="s">
        <v>25101</v>
      </c>
      <c r="X12154" t="s">
        <v>25102</v>
      </c>
      <c r="Y12154" t="s">
        <v>2044</v>
      </c>
    </row>
    <row r="12155" spans="23:25" x14ac:dyDescent="0.25">
      <c r="W12155" t="s">
        <v>25103</v>
      </c>
      <c r="X12155" t="s">
        <v>25104</v>
      </c>
      <c r="Y12155" t="s">
        <v>2044</v>
      </c>
    </row>
    <row r="12156" spans="23:25" x14ac:dyDescent="0.25">
      <c r="W12156" t="s">
        <v>25105</v>
      </c>
      <c r="X12156" t="s">
        <v>25106</v>
      </c>
      <c r="Y12156" t="s">
        <v>2044</v>
      </c>
    </row>
    <row r="12157" spans="23:25" x14ac:dyDescent="0.25">
      <c r="W12157" t="s">
        <v>25107</v>
      </c>
      <c r="X12157" t="s">
        <v>25108</v>
      </c>
      <c r="Y12157" t="s">
        <v>2044</v>
      </c>
    </row>
    <row r="12158" spans="23:25" x14ac:dyDescent="0.25">
      <c r="W12158" t="s">
        <v>25109</v>
      </c>
      <c r="X12158" t="s">
        <v>25110</v>
      </c>
      <c r="Y12158" t="s">
        <v>2044</v>
      </c>
    </row>
    <row r="12159" spans="23:25" x14ac:dyDescent="0.25">
      <c r="W12159" t="s">
        <v>25111</v>
      </c>
      <c r="X12159" t="s">
        <v>25112</v>
      </c>
      <c r="Y12159" t="s">
        <v>2044</v>
      </c>
    </row>
    <row r="12160" spans="23:25" x14ac:dyDescent="0.25">
      <c r="W12160" t="s">
        <v>25113</v>
      </c>
      <c r="X12160" t="s">
        <v>25114</v>
      </c>
      <c r="Y12160" t="s">
        <v>2044</v>
      </c>
    </row>
    <row r="12161" spans="23:25" x14ac:dyDescent="0.25">
      <c r="W12161" t="s">
        <v>25115</v>
      </c>
      <c r="X12161" t="s">
        <v>25116</v>
      </c>
      <c r="Y12161" t="s">
        <v>2044</v>
      </c>
    </row>
    <row r="12162" spans="23:25" x14ac:dyDescent="0.25">
      <c r="W12162" t="s">
        <v>25117</v>
      </c>
      <c r="X12162" t="s">
        <v>25118</v>
      </c>
      <c r="Y12162" t="s">
        <v>2044</v>
      </c>
    </row>
    <row r="12163" spans="23:25" x14ac:dyDescent="0.25">
      <c r="W12163" t="s">
        <v>25119</v>
      </c>
      <c r="X12163" t="s">
        <v>25120</v>
      </c>
      <c r="Y12163" t="s">
        <v>2044</v>
      </c>
    </row>
    <row r="12164" spans="23:25" x14ac:dyDescent="0.25">
      <c r="W12164" t="s">
        <v>25121</v>
      </c>
      <c r="X12164" t="s">
        <v>25122</v>
      </c>
      <c r="Y12164" t="s">
        <v>2044</v>
      </c>
    </row>
    <row r="12165" spans="23:25" x14ac:dyDescent="0.25">
      <c r="W12165" t="s">
        <v>25123</v>
      </c>
      <c r="X12165" t="s">
        <v>25124</v>
      </c>
      <c r="Y12165" t="s">
        <v>2044</v>
      </c>
    </row>
    <row r="12166" spans="23:25" x14ac:dyDescent="0.25">
      <c r="W12166" t="s">
        <v>25125</v>
      </c>
      <c r="X12166" t="s">
        <v>25126</v>
      </c>
      <c r="Y12166" t="s">
        <v>2044</v>
      </c>
    </row>
    <row r="12167" spans="23:25" x14ac:dyDescent="0.25">
      <c r="W12167" t="s">
        <v>25127</v>
      </c>
      <c r="X12167" t="s">
        <v>25128</v>
      </c>
      <c r="Y12167" t="s">
        <v>2044</v>
      </c>
    </row>
    <row r="12168" spans="23:25" x14ac:dyDescent="0.25">
      <c r="W12168" t="s">
        <v>25129</v>
      </c>
      <c r="X12168" t="s">
        <v>25130</v>
      </c>
      <c r="Y12168" t="s">
        <v>2044</v>
      </c>
    </row>
    <row r="12169" spans="23:25" x14ac:dyDescent="0.25">
      <c r="W12169" t="s">
        <v>25131</v>
      </c>
      <c r="X12169" t="s">
        <v>25132</v>
      </c>
      <c r="Y12169" t="s">
        <v>2044</v>
      </c>
    </row>
    <row r="12170" spans="23:25" x14ac:dyDescent="0.25">
      <c r="W12170" t="s">
        <v>25133</v>
      </c>
      <c r="X12170" t="s">
        <v>25134</v>
      </c>
      <c r="Y12170" t="s">
        <v>2044</v>
      </c>
    </row>
    <row r="12171" spans="23:25" x14ac:dyDescent="0.25">
      <c r="W12171" t="s">
        <v>25135</v>
      </c>
      <c r="X12171" t="s">
        <v>25136</v>
      </c>
      <c r="Y12171" t="s">
        <v>2044</v>
      </c>
    </row>
    <row r="12172" spans="23:25" x14ac:dyDescent="0.25">
      <c r="W12172" t="s">
        <v>25137</v>
      </c>
      <c r="X12172" t="s">
        <v>25138</v>
      </c>
      <c r="Y12172" t="s">
        <v>2044</v>
      </c>
    </row>
    <row r="12173" spans="23:25" x14ac:dyDescent="0.25">
      <c r="W12173" t="s">
        <v>25139</v>
      </c>
      <c r="X12173" t="s">
        <v>25140</v>
      </c>
      <c r="Y12173" t="s">
        <v>2044</v>
      </c>
    </row>
    <row r="12174" spans="23:25" x14ac:dyDescent="0.25">
      <c r="W12174" t="s">
        <v>25141</v>
      </c>
      <c r="X12174" t="s">
        <v>25142</v>
      </c>
      <c r="Y12174" t="s">
        <v>2044</v>
      </c>
    </row>
    <row r="12175" spans="23:25" x14ac:dyDescent="0.25">
      <c r="W12175" t="s">
        <v>25143</v>
      </c>
      <c r="X12175" t="s">
        <v>25144</v>
      </c>
      <c r="Y12175" t="s">
        <v>2044</v>
      </c>
    </row>
    <row r="12176" spans="23:25" x14ac:dyDescent="0.25">
      <c r="W12176" t="s">
        <v>25145</v>
      </c>
      <c r="X12176" t="s">
        <v>25146</v>
      </c>
      <c r="Y12176" t="s">
        <v>2044</v>
      </c>
    </row>
    <row r="12177" spans="23:25" x14ac:dyDescent="0.25">
      <c r="W12177" t="s">
        <v>25147</v>
      </c>
      <c r="X12177" t="s">
        <v>25148</v>
      </c>
      <c r="Y12177" t="s">
        <v>2044</v>
      </c>
    </row>
    <row r="12178" spans="23:25" x14ac:dyDescent="0.25">
      <c r="W12178" t="s">
        <v>25149</v>
      </c>
      <c r="X12178" t="s">
        <v>25150</v>
      </c>
      <c r="Y12178" t="s">
        <v>2044</v>
      </c>
    </row>
    <row r="12179" spans="23:25" x14ac:dyDescent="0.25">
      <c r="W12179" t="s">
        <v>25151</v>
      </c>
      <c r="X12179" t="s">
        <v>25152</v>
      </c>
      <c r="Y12179" t="s">
        <v>2044</v>
      </c>
    </row>
    <row r="12180" spans="23:25" x14ac:dyDescent="0.25">
      <c r="W12180" t="s">
        <v>25153</v>
      </c>
      <c r="X12180" t="s">
        <v>25154</v>
      </c>
      <c r="Y12180" t="s">
        <v>2044</v>
      </c>
    </row>
    <row r="12181" spans="23:25" x14ac:dyDescent="0.25">
      <c r="W12181" t="s">
        <v>25155</v>
      </c>
      <c r="X12181" t="s">
        <v>25156</v>
      </c>
      <c r="Y12181" t="s">
        <v>2044</v>
      </c>
    </row>
    <row r="12182" spans="23:25" x14ac:dyDescent="0.25">
      <c r="W12182" t="s">
        <v>25157</v>
      </c>
      <c r="X12182" t="s">
        <v>25158</v>
      </c>
      <c r="Y12182" t="s">
        <v>2044</v>
      </c>
    </row>
    <row r="12183" spans="23:25" x14ac:dyDescent="0.25">
      <c r="W12183" t="s">
        <v>25159</v>
      </c>
      <c r="X12183" t="s">
        <v>25160</v>
      </c>
      <c r="Y12183" t="s">
        <v>2044</v>
      </c>
    </row>
    <row r="12184" spans="23:25" x14ac:dyDescent="0.25">
      <c r="W12184" t="s">
        <v>25161</v>
      </c>
      <c r="X12184" t="s">
        <v>25162</v>
      </c>
      <c r="Y12184" t="s">
        <v>2044</v>
      </c>
    </row>
    <row r="12185" spans="23:25" x14ac:dyDescent="0.25">
      <c r="W12185" t="s">
        <v>25163</v>
      </c>
      <c r="X12185" t="s">
        <v>25164</v>
      </c>
      <c r="Y12185" t="s">
        <v>2044</v>
      </c>
    </row>
    <row r="12186" spans="23:25" x14ac:dyDescent="0.25">
      <c r="W12186" t="s">
        <v>25165</v>
      </c>
      <c r="X12186" t="s">
        <v>25166</v>
      </c>
      <c r="Y12186" t="s">
        <v>2044</v>
      </c>
    </row>
    <row r="12187" spans="23:25" x14ac:dyDescent="0.25">
      <c r="W12187" t="s">
        <v>25167</v>
      </c>
      <c r="X12187" t="s">
        <v>25168</v>
      </c>
      <c r="Y12187" t="s">
        <v>2044</v>
      </c>
    </row>
    <row r="12188" spans="23:25" x14ac:dyDescent="0.25">
      <c r="W12188" t="s">
        <v>25169</v>
      </c>
      <c r="X12188" t="s">
        <v>25170</v>
      </c>
      <c r="Y12188" t="s">
        <v>2044</v>
      </c>
    </row>
    <row r="12189" spans="23:25" x14ac:dyDescent="0.25">
      <c r="W12189" t="s">
        <v>25171</v>
      </c>
      <c r="X12189" t="s">
        <v>25172</v>
      </c>
      <c r="Y12189" t="s">
        <v>2044</v>
      </c>
    </row>
    <row r="12190" spans="23:25" x14ac:dyDescent="0.25">
      <c r="W12190" t="s">
        <v>25173</v>
      </c>
      <c r="X12190" t="s">
        <v>25174</v>
      </c>
      <c r="Y12190" t="s">
        <v>2044</v>
      </c>
    </row>
    <row r="12191" spans="23:25" x14ac:dyDescent="0.25">
      <c r="W12191" t="s">
        <v>25175</v>
      </c>
      <c r="X12191" t="s">
        <v>25176</v>
      </c>
      <c r="Y12191" t="s">
        <v>2044</v>
      </c>
    </row>
    <row r="12192" spans="23:25" x14ac:dyDescent="0.25">
      <c r="W12192" t="s">
        <v>25177</v>
      </c>
      <c r="X12192" t="s">
        <v>25178</v>
      </c>
      <c r="Y12192" t="s">
        <v>2044</v>
      </c>
    </row>
    <row r="12193" spans="23:25" x14ac:dyDescent="0.25">
      <c r="W12193" t="s">
        <v>25179</v>
      </c>
      <c r="X12193" t="s">
        <v>25180</v>
      </c>
      <c r="Y12193" t="s">
        <v>2044</v>
      </c>
    </row>
    <row r="12194" spans="23:25" x14ac:dyDescent="0.25">
      <c r="W12194" t="s">
        <v>25181</v>
      </c>
      <c r="X12194" t="s">
        <v>25182</v>
      </c>
      <c r="Y12194" t="s">
        <v>2044</v>
      </c>
    </row>
    <row r="12195" spans="23:25" x14ac:dyDescent="0.25">
      <c r="W12195" t="s">
        <v>25183</v>
      </c>
      <c r="X12195" t="s">
        <v>25184</v>
      </c>
      <c r="Y12195" t="s">
        <v>2044</v>
      </c>
    </row>
    <row r="12196" spans="23:25" x14ac:dyDescent="0.25">
      <c r="W12196" t="s">
        <v>25185</v>
      </c>
      <c r="X12196" t="s">
        <v>25186</v>
      </c>
      <c r="Y12196" t="s">
        <v>2044</v>
      </c>
    </row>
    <row r="12197" spans="23:25" x14ac:dyDescent="0.25">
      <c r="W12197" t="s">
        <v>25187</v>
      </c>
      <c r="X12197" t="s">
        <v>25188</v>
      </c>
      <c r="Y12197" t="s">
        <v>2044</v>
      </c>
    </row>
    <row r="12198" spans="23:25" x14ac:dyDescent="0.25">
      <c r="W12198" t="s">
        <v>25189</v>
      </c>
      <c r="X12198" t="s">
        <v>25190</v>
      </c>
      <c r="Y12198" t="s">
        <v>2044</v>
      </c>
    </row>
    <row r="12199" spans="23:25" x14ac:dyDescent="0.25">
      <c r="W12199" t="s">
        <v>25191</v>
      </c>
      <c r="X12199" t="s">
        <v>25192</v>
      </c>
      <c r="Y12199" t="s">
        <v>2044</v>
      </c>
    </row>
    <row r="12200" spans="23:25" x14ac:dyDescent="0.25">
      <c r="W12200" t="s">
        <v>25193</v>
      </c>
      <c r="X12200" t="s">
        <v>25194</v>
      </c>
      <c r="Y12200" t="s">
        <v>2044</v>
      </c>
    </row>
    <row r="12201" spans="23:25" x14ac:dyDescent="0.25">
      <c r="W12201" t="s">
        <v>25195</v>
      </c>
      <c r="X12201" t="s">
        <v>25196</v>
      </c>
      <c r="Y12201" t="s">
        <v>2044</v>
      </c>
    </row>
    <row r="12202" spans="23:25" x14ac:dyDescent="0.25">
      <c r="W12202" t="s">
        <v>25197</v>
      </c>
      <c r="X12202" t="s">
        <v>25198</v>
      </c>
      <c r="Y12202" t="s">
        <v>2044</v>
      </c>
    </row>
    <row r="12203" spans="23:25" x14ac:dyDescent="0.25">
      <c r="W12203" t="s">
        <v>25199</v>
      </c>
      <c r="X12203" t="s">
        <v>25200</v>
      </c>
      <c r="Y12203" t="s">
        <v>2044</v>
      </c>
    </row>
    <row r="12204" spans="23:25" x14ac:dyDescent="0.25">
      <c r="W12204" t="s">
        <v>25201</v>
      </c>
      <c r="X12204" t="s">
        <v>25202</v>
      </c>
      <c r="Y12204" t="s">
        <v>2044</v>
      </c>
    </row>
    <row r="12205" spans="23:25" x14ac:dyDescent="0.25">
      <c r="W12205" t="s">
        <v>25203</v>
      </c>
      <c r="X12205" t="s">
        <v>25204</v>
      </c>
      <c r="Y12205" t="s">
        <v>2044</v>
      </c>
    </row>
    <row r="12206" spans="23:25" x14ac:dyDescent="0.25">
      <c r="W12206" t="s">
        <v>25205</v>
      </c>
      <c r="X12206" t="s">
        <v>25206</v>
      </c>
      <c r="Y12206" t="s">
        <v>2044</v>
      </c>
    </row>
    <row r="12207" spans="23:25" x14ac:dyDescent="0.25">
      <c r="W12207" t="s">
        <v>25207</v>
      </c>
      <c r="X12207" t="s">
        <v>25208</v>
      </c>
      <c r="Y12207" t="s">
        <v>2044</v>
      </c>
    </row>
    <row r="12208" spans="23:25" x14ac:dyDescent="0.25">
      <c r="W12208" t="s">
        <v>25209</v>
      </c>
      <c r="X12208" t="s">
        <v>25210</v>
      </c>
      <c r="Y12208" t="s">
        <v>2044</v>
      </c>
    </row>
    <row r="12209" spans="23:25" x14ac:dyDescent="0.25">
      <c r="W12209" t="s">
        <v>25211</v>
      </c>
      <c r="X12209" t="s">
        <v>25212</v>
      </c>
      <c r="Y12209" t="s">
        <v>2044</v>
      </c>
    </row>
    <row r="12210" spans="23:25" x14ac:dyDescent="0.25">
      <c r="W12210" t="s">
        <v>25213</v>
      </c>
      <c r="X12210" t="s">
        <v>25214</v>
      </c>
      <c r="Y12210" t="s">
        <v>2044</v>
      </c>
    </row>
    <row r="12211" spans="23:25" x14ac:dyDescent="0.25">
      <c r="W12211" t="s">
        <v>25215</v>
      </c>
      <c r="X12211" t="s">
        <v>25216</v>
      </c>
      <c r="Y12211" t="s">
        <v>2044</v>
      </c>
    </row>
    <row r="12212" spans="23:25" x14ac:dyDescent="0.25">
      <c r="W12212" t="s">
        <v>25217</v>
      </c>
      <c r="X12212" t="s">
        <v>25218</v>
      </c>
      <c r="Y12212" t="s">
        <v>2044</v>
      </c>
    </row>
    <row r="12213" spans="23:25" x14ac:dyDescent="0.25">
      <c r="W12213" t="s">
        <v>25219</v>
      </c>
      <c r="X12213" t="s">
        <v>25220</v>
      </c>
      <c r="Y12213" t="s">
        <v>2044</v>
      </c>
    </row>
    <row r="12214" spans="23:25" x14ac:dyDescent="0.25">
      <c r="W12214" t="s">
        <v>25221</v>
      </c>
      <c r="X12214" t="s">
        <v>25222</v>
      </c>
      <c r="Y12214" t="s">
        <v>2044</v>
      </c>
    </row>
    <row r="12215" spans="23:25" x14ac:dyDescent="0.25">
      <c r="W12215" t="s">
        <v>25223</v>
      </c>
      <c r="X12215" t="s">
        <v>25224</v>
      </c>
      <c r="Y12215" t="s">
        <v>2044</v>
      </c>
    </row>
    <row r="12216" spans="23:25" x14ac:dyDescent="0.25">
      <c r="W12216" t="s">
        <v>25225</v>
      </c>
      <c r="X12216" t="s">
        <v>25226</v>
      </c>
      <c r="Y12216" t="s">
        <v>2044</v>
      </c>
    </row>
    <row r="12217" spans="23:25" x14ac:dyDescent="0.25">
      <c r="W12217" t="s">
        <v>25227</v>
      </c>
      <c r="X12217" t="s">
        <v>25228</v>
      </c>
      <c r="Y12217" t="s">
        <v>2044</v>
      </c>
    </row>
    <row r="12218" spans="23:25" x14ac:dyDescent="0.25">
      <c r="W12218" t="s">
        <v>25229</v>
      </c>
      <c r="X12218" t="s">
        <v>25230</v>
      </c>
      <c r="Y12218" t="s">
        <v>2044</v>
      </c>
    </row>
    <row r="12219" spans="23:25" x14ac:dyDescent="0.25">
      <c r="W12219" t="s">
        <v>25231</v>
      </c>
      <c r="X12219" t="s">
        <v>25232</v>
      </c>
      <c r="Y12219" t="s">
        <v>2044</v>
      </c>
    </row>
    <row r="12220" spans="23:25" x14ac:dyDescent="0.25">
      <c r="W12220" t="s">
        <v>25233</v>
      </c>
      <c r="X12220" t="s">
        <v>25234</v>
      </c>
      <c r="Y12220" t="s">
        <v>2044</v>
      </c>
    </row>
    <row r="12221" spans="23:25" x14ac:dyDescent="0.25">
      <c r="W12221" t="s">
        <v>25235</v>
      </c>
      <c r="X12221" t="s">
        <v>25236</v>
      </c>
      <c r="Y12221" t="s">
        <v>2044</v>
      </c>
    </row>
    <row r="12222" spans="23:25" x14ac:dyDescent="0.25">
      <c r="W12222" t="s">
        <v>25237</v>
      </c>
      <c r="X12222" t="s">
        <v>25238</v>
      </c>
      <c r="Y12222" t="s">
        <v>2044</v>
      </c>
    </row>
    <row r="12223" spans="23:25" x14ac:dyDescent="0.25">
      <c r="W12223" t="s">
        <v>25239</v>
      </c>
      <c r="X12223" t="s">
        <v>25240</v>
      </c>
      <c r="Y12223" t="s">
        <v>2044</v>
      </c>
    </row>
    <row r="12224" spans="23:25" x14ac:dyDescent="0.25">
      <c r="W12224" t="s">
        <v>25241</v>
      </c>
      <c r="X12224" t="s">
        <v>25242</v>
      </c>
      <c r="Y12224" t="s">
        <v>2044</v>
      </c>
    </row>
    <row r="12225" spans="23:25" x14ac:dyDescent="0.25">
      <c r="W12225" t="s">
        <v>25243</v>
      </c>
      <c r="X12225" t="s">
        <v>25244</v>
      </c>
      <c r="Y12225" t="s">
        <v>2044</v>
      </c>
    </row>
    <row r="12226" spans="23:25" x14ac:dyDescent="0.25">
      <c r="W12226" t="s">
        <v>25245</v>
      </c>
      <c r="X12226" t="s">
        <v>25246</v>
      </c>
      <c r="Y12226" t="s">
        <v>2044</v>
      </c>
    </row>
    <row r="12227" spans="23:25" x14ac:dyDescent="0.25">
      <c r="W12227" t="s">
        <v>25247</v>
      </c>
      <c r="X12227" t="s">
        <v>25248</v>
      </c>
      <c r="Y12227" t="s">
        <v>2044</v>
      </c>
    </row>
    <row r="12228" spans="23:25" x14ac:dyDescent="0.25">
      <c r="W12228" t="s">
        <v>25249</v>
      </c>
      <c r="X12228" t="s">
        <v>25250</v>
      </c>
      <c r="Y12228" t="s">
        <v>2044</v>
      </c>
    </row>
    <row r="12229" spans="23:25" x14ac:dyDescent="0.25">
      <c r="W12229" t="s">
        <v>25251</v>
      </c>
      <c r="X12229" t="s">
        <v>25252</v>
      </c>
      <c r="Y12229" t="s">
        <v>2044</v>
      </c>
    </row>
    <row r="12230" spans="23:25" x14ac:dyDescent="0.25">
      <c r="W12230" t="s">
        <v>25253</v>
      </c>
      <c r="X12230" t="s">
        <v>25254</v>
      </c>
      <c r="Y12230" t="s">
        <v>2044</v>
      </c>
    </row>
    <row r="12231" spans="23:25" x14ac:dyDescent="0.25">
      <c r="W12231" t="s">
        <v>25255</v>
      </c>
      <c r="X12231" t="s">
        <v>25256</v>
      </c>
      <c r="Y12231" t="s">
        <v>2044</v>
      </c>
    </row>
    <row r="12232" spans="23:25" x14ac:dyDescent="0.25">
      <c r="W12232" t="s">
        <v>25257</v>
      </c>
      <c r="X12232" t="s">
        <v>25258</v>
      </c>
      <c r="Y12232" t="s">
        <v>2044</v>
      </c>
    </row>
    <row r="12233" spans="23:25" x14ac:dyDescent="0.25">
      <c r="W12233" t="s">
        <v>25259</v>
      </c>
      <c r="X12233" t="s">
        <v>25260</v>
      </c>
      <c r="Y12233" t="s">
        <v>2044</v>
      </c>
    </row>
    <row r="12234" spans="23:25" x14ac:dyDescent="0.25">
      <c r="W12234" t="s">
        <v>25261</v>
      </c>
      <c r="X12234" t="s">
        <v>25262</v>
      </c>
      <c r="Y12234" t="s">
        <v>2044</v>
      </c>
    </row>
    <row r="12235" spans="23:25" x14ac:dyDescent="0.25">
      <c r="W12235" t="s">
        <v>25263</v>
      </c>
      <c r="X12235" t="s">
        <v>25264</v>
      </c>
      <c r="Y12235" t="s">
        <v>2044</v>
      </c>
    </row>
    <row r="12236" spans="23:25" x14ac:dyDescent="0.25">
      <c r="W12236" t="s">
        <v>25265</v>
      </c>
      <c r="X12236" t="s">
        <v>25266</v>
      </c>
      <c r="Y12236" t="s">
        <v>2044</v>
      </c>
    </row>
    <row r="12237" spans="23:25" x14ac:dyDescent="0.25">
      <c r="W12237" t="s">
        <v>25267</v>
      </c>
      <c r="X12237" t="s">
        <v>25268</v>
      </c>
      <c r="Y12237" t="s">
        <v>25269</v>
      </c>
    </row>
    <row r="12238" spans="23:25" x14ac:dyDescent="0.25">
      <c r="W12238" t="s">
        <v>25270</v>
      </c>
      <c r="X12238" t="s">
        <v>25271</v>
      </c>
      <c r="Y12238" t="s">
        <v>25269</v>
      </c>
    </row>
    <row r="12239" spans="23:25" x14ac:dyDescent="0.25">
      <c r="W12239" t="s">
        <v>25272</v>
      </c>
      <c r="X12239" t="s">
        <v>25273</v>
      </c>
      <c r="Y12239" t="s">
        <v>25269</v>
      </c>
    </row>
    <row r="12240" spans="23:25" x14ac:dyDescent="0.25">
      <c r="W12240" t="s">
        <v>25274</v>
      </c>
      <c r="X12240" t="s">
        <v>25275</v>
      </c>
      <c r="Y12240" t="s">
        <v>25269</v>
      </c>
    </row>
    <row r="12241" spans="23:25" x14ac:dyDescent="0.25">
      <c r="W12241" t="s">
        <v>25276</v>
      </c>
      <c r="X12241" t="s">
        <v>25277</v>
      </c>
      <c r="Y12241" t="s">
        <v>25269</v>
      </c>
    </row>
    <row r="12242" spans="23:25" x14ac:dyDescent="0.25">
      <c r="W12242" t="s">
        <v>25278</v>
      </c>
      <c r="X12242" t="s">
        <v>25279</v>
      </c>
      <c r="Y12242" t="s">
        <v>25269</v>
      </c>
    </row>
    <row r="12243" spans="23:25" x14ac:dyDescent="0.25">
      <c r="W12243" t="s">
        <v>25280</v>
      </c>
      <c r="X12243" t="s">
        <v>25281</v>
      </c>
      <c r="Y12243" t="s">
        <v>25269</v>
      </c>
    </row>
    <row r="12244" spans="23:25" x14ac:dyDescent="0.25">
      <c r="W12244" t="s">
        <v>25282</v>
      </c>
      <c r="X12244" t="s">
        <v>25283</v>
      </c>
      <c r="Y12244" t="s">
        <v>25269</v>
      </c>
    </row>
    <row r="12245" spans="23:25" x14ac:dyDescent="0.25">
      <c r="W12245" t="s">
        <v>25284</v>
      </c>
      <c r="X12245" t="s">
        <v>25285</v>
      </c>
      <c r="Y12245" t="s">
        <v>25269</v>
      </c>
    </row>
    <row r="12246" spans="23:25" x14ac:dyDescent="0.25">
      <c r="W12246" t="s">
        <v>25286</v>
      </c>
      <c r="X12246" t="s">
        <v>25287</v>
      </c>
      <c r="Y12246" t="s">
        <v>1871</v>
      </c>
    </row>
    <row r="12247" spans="23:25" x14ac:dyDescent="0.25">
      <c r="W12247" t="s">
        <v>25288</v>
      </c>
      <c r="X12247" t="s">
        <v>25289</v>
      </c>
      <c r="Y12247" t="s">
        <v>1871</v>
      </c>
    </row>
    <row r="12248" spans="23:25" x14ac:dyDescent="0.25">
      <c r="W12248" t="s">
        <v>25290</v>
      </c>
      <c r="X12248" t="s">
        <v>25291</v>
      </c>
      <c r="Y12248" t="s">
        <v>1871</v>
      </c>
    </row>
    <row r="12249" spans="23:25" x14ac:dyDescent="0.25">
      <c r="W12249" t="s">
        <v>25292</v>
      </c>
      <c r="X12249" t="s">
        <v>25293</v>
      </c>
      <c r="Y12249" t="s">
        <v>1871</v>
      </c>
    </row>
    <row r="12250" spans="23:25" x14ac:dyDescent="0.25">
      <c r="W12250" t="s">
        <v>25294</v>
      </c>
      <c r="X12250" t="s">
        <v>25295</v>
      </c>
      <c r="Y12250" t="s">
        <v>1871</v>
      </c>
    </row>
    <row r="12251" spans="23:25" x14ac:dyDescent="0.25">
      <c r="W12251" t="s">
        <v>25296</v>
      </c>
      <c r="X12251" t="s">
        <v>25297</v>
      </c>
      <c r="Y12251" t="s">
        <v>1871</v>
      </c>
    </row>
    <row r="12252" spans="23:25" x14ac:dyDescent="0.25">
      <c r="W12252" t="s">
        <v>25298</v>
      </c>
      <c r="X12252" t="s">
        <v>25299</v>
      </c>
      <c r="Y12252" t="s">
        <v>1871</v>
      </c>
    </row>
    <row r="12253" spans="23:25" x14ac:dyDescent="0.25">
      <c r="W12253" t="s">
        <v>25300</v>
      </c>
      <c r="X12253" t="s">
        <v>25301</v>
      </c>
      <c r="Y12253" t="s">
        <v>25302</v>
      </c>
    </row>
    <row r="12254" spans="23:25" x14ac:dyDescent="0.25">
      <c r="W12254" t="s">
        <v>25303</v>
      </c>
      <c r="X12254" t="s">
        <v>25304</v>
      </c>
      <c r="Y12254" t="s">
        <v>25302</v>
      </c>
    </row>
    <row r="12255" spans="23:25" x14ac:dyDescent="0.25">
      <c r="W12255" t="s">
        <v>25305</v>
      </c>
      <c r="X12255" t="s">
        <v>25306</v>
      </c>
      <c r="Y12255" t="s">
        <v>25302</v>
      </c>
    </row>
    <row r="12256" spans="23:25" x14ac:dyDescent="0.25">
      <c r="W12256" t="s">
        <v>25307</v>
      </c>
      <c r="X12256" t="s">
        <v>25308</v>
      </c>
      <c r="Y12256" t="s">
        <v>25302</v>
      </c>
    </row>
    <row r="12257" spans="23:25" x14ac:dyDescent="0.25">
      <c r="W12257" t="s">
        <v>25309</v>
      </c>
      <c r="X12257" t="s">
        <v>25310</v>
      </c>
      <c r="Y12257" t="s">
        <v>25302</v>
      </c>
    </row>
    <row r="12258" spans="23:25" x14ac:dyDescent="0.25">
      <c r="W12258" t="s">
        <v>25311</v>
      </c>
      <c r="X12258" t="s">
        <v>25312</v>
      </c>
      <c r="Y12258" t="s">
        <v>25302</v>
      </c>
    </row>
    <row r="12259" spans="23:25" x14ac:dyDescent="0.25">
      <c r="W12259" t="s">
        <v>25313</v>
      </c>
      <c r="X12259" t="s">
        <v>25314</v>
      </c>
      <c r="Y12259" t="s">
        <v>25302</v>
      </c>
    </row>
    <row r="12260" spans="23:25" x14ac:dyDescent="0.25">
      <c r="W12260" t="s">
        <v>25315</v>
      </c>
      <c r="X12260" t="s">
        <v>25316</v>
      </c>
      <c r="Y12260" t="s">
        <v>25302</v>
      </c>
    </row>
    <row r="12261" spans="23:25" x14ac:dyDescent="0.25">
      <c r="W12261" t="s">
        <v>25317</v>
      </c>
      <c r="X12261" t="s">
        <v>25318</v>
      </c>
      <c r="Y12261" t="s">
        <v>25302</v>
      </c>
    </row>
    <row r="12262" spans="23:25" x14ac:dyDescent="0.25">
      <c r="W12262" t="s">
        <v>25319</v>
      </c>
      <c r="X12262" t="s">
        <v>25320</v>
      </c>
      <c r="Y12262" t="s">
        <v>25302</v>
      </c>
    </row>
    <row r="12263" spans="23:25" x14ac:dyDescent="0.25">
      <c r="W12263" t="s">
        <v>25321</v>
      </c>
      <c r="X12263" t="s">
        <v>25322</v>
      </c>
      <c r="Y12263" t="s">
        <v>25302</v>
      </c>
    </row>
    <row r="12264" spans="23:25" x14ac:dyDescent="0.25">
      <c r="W12264" t="s">
        <v>25323</v>
      </c>
      <c r="X12264" t="s">
        <v>25324</v>
      </c>
      <c r="Y12264" t="s">
        <v>25302</v>
      </c>
    </row>
    <row r="12265" spans="23:25" x14ac:dyDescent="0.25">
      <c r="W12265" t="s">
        <v>25325</v>
      </c>
      <c r="X12265" t="s">
        <v>25326</v>
      </c>
      <c r="Y12265" t="s">
        <v>25302</v>
      </c>
    </row>
    <row r="12266" spans="23:25" x14ac:dyDescent="0.25">
      <c r="W12266" t="s">
        <v>25327</v>
      </c>
      <c r="X12266" t="s">
        <v>25328</v>
      </c>
      <c r="Y12266" t="s">
        <v>25302</v>
      </c>
    </row>
    <row r="12267" spans="23:25" x14ac:dyDescent="0.25">
      <c r="W12267" t="s">
        <v>25329</v>
      </c>
      <c r="X12267" t="s">
        <v>25330</v>
      </c>
      <c r="Y12267" t="s">
        <v>25302</v>
      </c>
    </row>
    <row r="12268" spans="23:25" x14ac:dyDescent="0.25">
      <c r="W12268" t="s">
        <v>25331</v>
      </c>
      <c r="X12268" t="s">
        <v>25332</v>
      </c>
      <c r="Y12268" t="s">
        <v>25302</v>
      </c>
    </row>
    <row r="12269" spans="23:25" x14ac:dyDescent="0.25">
      <c r="W12269" t="s">
        <v>25333</v>
      </c>
      <c r="X12269" t="s">
        <v>25334</v>
      </c>
      <c r="Y12269" t="s">
        <v>25302</v>
      </c>
    </row>
    <row r="12270" spans="23:25" x14ac:dyDescent="0.25">
      <c r="W12270" t="s">
        <v>25335</v>
      </c>
      <c r="X12270" t="s">
        <v>25336</v>
      </c>
      <c r="Y12270" t="s">
        <v>25302</v>
      </c>
    </row>
    <row r="12271" spans="23:25" x14ac:dyDescent="0.25">
      <c r="W12271" t="s">
        <v>25337</v>
      </c>
      <c r="X12271" t="s">
        <v>25338</v>
      </c>
      <c r="Y12271" t="s">
        <v>1876</v>
      </c>
    </row>
    <row r="12272" spans="23:25" x14ac:dyDescent="0.25">
      <c r="W12272" t="s">
        <v>25339</v>
      </c>
      <c r="X12272" t="s">
        <v>25340</v>
      </c>
      <c r="Y12272" t="s">
        <v>1876</v>
      </c>
    </row>
    <row r="12273" spans="23:25" x14ac:dyDescent="0.25">
      <c r="W12273" t="s">
        <v>25341</v>
      </c>
      <c r="X12273" t="s">
        <v>25342</v>
      </c>
      <c r="Y12273" t="s">
        <v>1876</v>
      </c>
    </row>
    <row r="12274" spans="23:25" x14ac:dyDescent="0.25">
      <c r="W12274" t="s">
        <v>25343</v>
      </c>
      <c r="X12274" t="s">
        <v>25344</v>
      </c>
      <c r="Y12274" t="s">
        <v>1876</v>
      </c>
    </row>
    <row r="12275" spans="23:25" x14ac:dyDescent="0.25">
      <c r="W12275" t="s">
        <v>25345</v>
      </c>
      <c r="X12275" t="s">
        <v>25346</v>
      </c>
      <c r="Y12275" t="s">
        <v>1628</v>
      </c>
    </row>
    <row r="12276" spans="23:25" x14ac:dyDescent="0.25">
      <c r="W12276" t="s">
        <v>25347</v>
      </c>
      <c r="X12276" t="s">
        <v>25348</v>
      </c>
      <c r="Y12276" t="s">
        <v>1628</v>
      </c>
    </row>
    <row r="12277" spans="23:25" x14ac:dyDescent="0.25">
      <c r="W12277" t="s">
        <v>25349</v>
      </c>
      <c r="X12277" t="s">
        <v>25350</v>
      </c>
      <c r="Y12277" t="s">
        <v>25351</v>
      </c>
    </row>
    <row r="12278" spans="23:25" x14ac:dyDescent="0.25">
      <c r="W12278" t="s">
        <v>25352</v>
      </c>
      <c r="X12278" t="s">
        <v>25353</v>
      </c>
      <c r="Y12278" t="s">
        <v>25351</v>
      </c>
    </row>
    <row r="12279" spans="23:25" x14ac:dyDescent="0.25">
      <c r="W12279" t="s">
        <v>25354</v>
      </c>
      <c r="X12279" t="s">
        <v>25355</v>
      </c>
      <c r="Y12279" t="s">
        <v>25351</v>
      </c>
    </row>
    <row r="12280" spans="23:25" x14ac:dyDescent="0.25">
      <c r="W12280" t="s">
        <v>25356</v>
      </c>
      <c r="X12280" t="s">
        <v>25357</v>
      </c>
      <c r="Y12280" t="s">
        <v>25351</v>
      </c>
    </row>
    <row r="12281" spans="23:25" x14ac:dyDescent="0.25">
      <c r="W12281" t="s">
        <v>25358</v>
      </c>
      <c r="X12281" t="s">
        <v>25359</v>
      </c>
      <c r="Y12281" t="s">
        <v>25351</v>
      </c>
    </row>
    <row r="12282" spans="23:25" x14ac:dyDescent="0.25">
      <c r="W12282" t="s">
        <v>25360</v>
      </c>
      <c r="X12282" t="s">
        <v>25361</v>
      </c>
      <c r="Y12282" t="s">
        <v>25351</v>
      </c>
    </row>
    <row r="12283" spans="23:25" x14ac:dyDescent="0.25">
      <c r="W12283" t="s">
        <v>25362</v>
      </c>
      <c r="X12283" t="s">
        <v>25363</v>
      </c>
      <c r="Y12283" t="s">
        <v>25351</v>
      </c>
    </row>
    <row r="12284" spans="23:25" x14ac:dyDescent="0.25">
      <c r="W12284" t="s">
        <v>25364</v>
      </c>
      <c r="X12284" t="s">
        <v>25365</v>
      </c>
      <c r="Y12284" t="s">
        <v>25351</v>
      </c>
    </row>
    <row r="12285" spans="23:25" x14ac:dyDescent="0.25">
      <c r="W12285" t="s">
        <v>25366</v>
      </c>
      <c r="X12285" t="s">
        <v>25367</v>
      </c>
      <c r="Y12285" t="s">
        <v>25351</v>
      </c>
    </row>
    <row r="12286" spans="23:25" x14ac:dyDescent="0.25">
      <c r="W12286" t="s">
        <v>25368</v>
      </c>
      <c r="X12286" t="s">
        <v>25369</v>
      </c>
      <c r="Y12286" t="s">
        <v>2597</v>
      </c>
    </row>
    <row r="12287" spans="23:25" x14ac:dyDescent="0.25">
      <c r="W12287" t="s">
        <v>25370</v>
      </c>
      <c r="X12287" t="s">
        <v>25371</v>
      </c>
      <c r="Y12287" t="s">
        <v>2597</v>
      </c>
    </row>
    <row r="12288" spans="23:25" x14ac:dyDescent="0.25">
      <c r="W12288" t="s">
        <v>25372</v>
      </c>
      <c r="X12288" t="s">
        <v>25373</v>
      </c>
      <c r="Y12288" t="s">
        <v>2597</v>
      </c>
    </row>
    <row r="12289" spans="23:25" x14ac:dyDescent="0.25">
      <c r="W12289" t="s">
        <v>25374</v>
      </c>
      <c r="X12289" t="s">
        <v>25375</v>
      </c>
      <c r="Y12289" t="s">
        <v>2597</v>
      </c>
    </row>
    <row r="12290" spans="23:25" x14ac:dyDescent="0.25">
      <c r="W12290" t="s">
        <v>25376</v>
      </c>
      <c r="X12290" t="s">
        <v>25377</v>
      </c>
      <c r="Y12290" t="s">
        <v>2597</v>
      </c>
    </row>
    <row r="12291" spans="23:25" x14ac:dyDescent="0.25">
      <c r="W12291" t="s">
        <v>25378</v>
      </c>
      <c r="X12291" t="s">
        <v>25379</v>
      </c>
      <c r="Y12291" t="s">
        <v>2597</v>
      </c>
    </row>
    <row r="12292" spans="23:25" x14ac:dyDescent="0.25">
      <c r="W12292" t="s">
        <v>25380</v>
      </c>
      <c r="X12292" t="s">
        <v>25381</v>
      </c>
      <c r="Y12292" t="s">
        <v>2597</v>
      </c>
    </row>
    <row r="12293" spans="23:25" x14ac:dyDescent="0.25">
      <c r="W12293" t="s">
        <v>25382</v>
      </c>
      <c r="X12293" t="s">
        <v>25383</v>
      </c>
      <c r="Y12293" t="s">
        <v>2597</v>
      </c>
    </row>
    <row r="12294" spans="23:25" x14ac:dyDescent="0.25">
      <c r="W12294" t="s">
        <v>25384</v>
      </c>
      <c r="X12294" t="s">
        <v>25385</v>
      </c>
      <c r="Y12294" t="s">
        <v>2597</v>
      </c>
    </row>
    <row r="12295" spans="23:25" x14ac:dyDescent="0.25">
      <c r="W12295" t="s">
        <v>25386</v>
      </c>
      <c r="X12295" t="s">
        <v>25387</v>
      </c>
      <c r="Y12295" t="s">
        <v>2597</v>
      </c>
    </row>
    <row r="12296" spans="23:25" x14ac:dyDescent="0.25">
      <c r="W12296" t="s">
        <v>25388</v>
      </c>
      <c r="X12296" t="s">
        <v>25389</v>
      </c>
      <c r="Y12296" t="s">
        <v>2597</v>
      </c>
    </row>
    <row r="12297" spans="23:25" x14ac:dyDescent="0.25">
      <c r="W12297" t="s">
        <v>25390</v>
      </c>
      <c r="X12297" t="s">
        <v>25391</v>
      </c>
      <c r="Y12297" t="s">
        <v>2597</v>
      </c>
    </row>
    <row r="12298" spans="23:25" x14ac:dyDescent="0.25">
      <c r="W12298" t="s">
        <v>25392</v>
      </c>
      <c r="X12298" t="s">
        <v>25393</v>
      </c>
      <c r="Y12298" t="s">
        <v>2597</v>
      </c>
    </row>
    <row r="12299" spans="23:25" x14ac:dyDescent="0.25">
      <c r="W12299" t="s">
        <v>25394</v>
      </c>
      <c r="X12299" t="s">
        <v>25395</v>
      </c>
      <c r="Y12299" t="s">
        <v>2597</v>
      </c>
    </row>
    <row r="12300" spans="23:25" x14ac:dyDescent="0.25">
      <c r="W12300" t="s">
        <v>25396</v>
      </c>
      <c r="X12300" t="s">
        <v>25397</v>
      </c>
      <c r="Y12300" t="s">
        <v>2597</v>
      </c>
    </row>
    <row r="12301" spans="23:25" x14ac:dyDescent="0.25">
      <c r="W12301" t="s">
        <v>25398</v>
      </c>
      <c r="X12301" t="s">
        <v>25399</v>
      </c>
      <c r="Y12301" t="s">
        <v>2597</v>
      </c>
    </row>
    <row r="12302" spans="23:25" x14ac:dyDescent="0.25">
      <c r="W12302" t="s">
        <v>25400</v>
      </c>
      <c r="X12302" t="s">
        <v>25401</v>
      </c>
      <c r="Y12302" t="s">
        <v>2597</v>
      </c>
    </row>
    <row r="12303" spans="23:25" x14ac:dyDescent="0.25">
      <c r="W12303" t="s">
        <v>25402</v>
      </c>
      <c r="X12303" t="s">
        <v>25403</v>
      </c>
      <c r="Y12303" t="s">
        <v>2597</v>
      </c>
    </row>
    <row r="12304" spans="23:25" x14ac:dyDescent="0.25">
      <c r="W12304" t="s">
        <v>25404</v>
      </c>
      <c r="X12304" t="s">
        <v>25405</v>
      </c>
      <c r="Y12304" t="s">
        <v>2597</v>
      </c>
    </row>
    <row r="12305" spans="23:25" x14ac:dyDescent="0.25">
      <c r="W12305" t="s">
        <v>25406</v>
      </c>
      <c r="X12305" t="s">
        <v>25407</v>
      </c>
      <c r="Y12305" t="s">
        <v>2597</v>
      </c>
    </row>
    <row r="12306" spans="23:25" x14ac:dyDescent="0.25">
      <c r="W12306" t="s">
        <v>25408</v>
      </c>
      <c r="X12306" t="s">
        <v>25409</v>
      </c>
      <c r="Y12306" t="s">
        <v>2597</v>
      </c>
    </row>
    <row r="12307" spans="23:25" x14ac:dyDescent="0.25">
      <c r="W12307" t="s">
        <v>25410</v>
      </c>
      <c r="X12307" t="s">
        <v>25411</v>
      </c>
      <c r="Y12307" t="s">
        <v>2597</v>
      </c>
    </row>
    <row r="12308" spans="23:25" x14ac:dyDescent="0.25">
      <c r="W12308" t="s">
        <v>25412</v>
      </c>
      <c r="X12308" t="s">
        <v>25413</v>
      </c>
      <c r="Y12308" t="s">
        <v>2597</v>
      </c>
    </row>
    <row r="12309" spans="23:25" x14ac:dyDescent="0.25">
      <c r="W12309" t="s">
        <v>25414</v>
      </c>
      <c r="X12309" t="s">
        <v>25415</v>
      </c>
      <c r="Y12309" t="s">
        <v>2597</v>
      </c>
    </row>
    <row r="12310" spans="23:25" x14ac:dyDescent="0.25">
      <c r="W12310" t="s">
        <v>25416</v>
      </c>
      <c r="X12310" t="s">
        <v>25417</v>
      </c>
      <c r="Y12310" t="s">
        <v>2597</v>
      </c>
    </row>
    <row r="12311" spans="23:25" x14ac:dyDescent="0.25">
      <c r="W12311" t="s">
        <v>25418</v>
      </c>
      <c r="X12311" t="s">
        <v>25419</v>
      </c>
      <c r="Y12311" t="s">
        <v>2597</v>
      </c>
    </row>
    <row r="12312" spans="23:25" x14ac:dyDescent="0.25">
      <c r="W12312" t="s">
        <v>25420</v>
      </c>
      <c r="X12312" t="s">
        <v>25421</v>
      </c>
      <c r="Y12312" t="s">
        <v>2597</v>
      </c>
    </row>
    <row r="12313" spans="23:25" x14ac:dyDescent="0.25">
      <c r="W12313" t="s">
        <v>25422</v>
      </c>
      <c r="X12313" t="s">
        <v>25423</v>
      </c>
      <c r="Y12313" t="s">
        <v>2597</v>
      </c>
    </row>
    <row r="12314" spans="23:25" x14ac:dyDescent="0.25">
      <c r="W12314" t="s">
        <v>25424</v>
      </c>
      <c r="X12314" t="s">
        <v>25425</v>
      </c>
      <c r="Y12314" t="s">
        <v>2597</v>
      </c>
    </row>
    <row r="12315" spans="23:25" x14ac:dyDescent="0.25">
      <c r="W12315" t="s">
        <v>25426</v>
      </c>
      <c r="X12315" t="s">
        <v>25427</v>
      </c>
      <c r="Y12315" t="s">
        <v>2597</v>
      </c>
    </row>
    <row r="12316" spans="23:25" x14ac:dyDescent="0.25">
      <c r="W12316" t="s">
        <v>25428</v>
      </c>
      <c r="X12316" t="s">
        <v>25429</v>
      </c>
      <c r="Y12316" t="s">
        <v>2597</v>
      </c>
    </row>
    <row r="12317" spans="23:25" x14ac:dyDescent="0.25">
      <c r="W12317" t="s">
        <v>25430</v>
      </c>
      <c r="X12317" t="s">
        <v>25431</v>
      </c>
      <c r="Y12317" t="s">
        <v>2597</v>
      </c>
    </row>
    <row r="12318" spans="23:25" x14ac:dyDescent="0.25">
      <c r="W12318" t="s">
        <v>25432</v>
      </c>
      <c r="X12318" t="s">
        <v>25433</v>
      </c>
      <c r="Y12318" t="s">
        <v>2597</v>
      </c>
    </row>
    <row r="12319" spans="23:25" x14ac:dyDescent="0.25">
      <c r="W12319" t="s">
        <v>25434</v>
      </c>
      <c r="X12319" t="s">
        <v>25435</v>
      </c>
      <c r="Y12319" t="s">
        <v>2597</v>
      </c>
    </row>
    <row r="12320" spans="23:25" x14ac:dyDescent="0.25">
      <c r="W12320" t="s">
        <v>25436</v>
      </c>
      <c r="X12320" t="s">
        <v>25437</v>
      </c>
      <c r="Y12320" t="s">
        <v>2597</v>
      </c>
    </row>
    <row r="12321" spans="23:25" x14ac:dyDescent="0.25">
      <c r="W12321" t="s">
        <v>25438</v>
      </c>
      <c r="X12321" t="s">
        <v>25439</v>
      </c>
      <c r="Y12321" t="s">
        <v>2597</v>
      </c>
    </row>
    <row r="12322" spans="23:25" x14ac:dyDescent="0.25">
      <c r="W12322" t="s">
        <v>25440</v>
      </c>
      <c r="X12322" t="s">
        <v>25441</v>
      </c>
      <c r="Y12322" t="s">
        <v>2508</v>
      </c>
    </row>
    <row r="12323" spans="23:25" x14ac:dyDescent="0.25">
      <c r="W12323" t="s">
        <v>25442</v>
      </c>
      <c r="X12323" t="s">
        <v>25443</v>
      </c>
      <c r="Y12323" t="s">
        <v>2508</v>
      </c>
    </row>
    <row r="12324" spans="23:25" x14ac:dyDescent="0.25">
      <c r="W12324" t="s">
        <v>25444</v>
      </c>
      <c r="X12324" t="s">
        <v>25445</v>
      </c>
      <c r="Y12324" t="s">
        <v>2508</v>
      </c>
    </row>
    <row r="12325" spans="23:25" x14ac:dyDescent="0.25">
      <c r="W12325" t="s">
        <v>25446</v>
      </c>
      <c r="X12325" t="s">
        <v>25447</v>
      </c>
      <c r="Y12325" t="s">
        <v>2508</v>
      </c>
    </row>
    <row r="12326" spans="23:25" x14ac:dyDescent="0.25">
      <c r="W12326" t="s">
        <v>25448</v>
      </c>
      <c r="X12326" t="s">
        <v>25449</v>
      </c>
      <c r="Y12326" t="s">
        <v>2508</v>
      </c>
    </row>
    <row r="12327" spans="23:25" x14ac:dyDescent="0.25">
      <c r="W12327" t="s">
        <v>25450</v>
      </c>
      <c r="X12327" t="s">
        <v>25451</v>
      </c>
      <c r="Y12327" t="s">
        <v>2508</v>
      </c>
    </row>
    <row r="12328" spans="23:25" x14ac:dyDescent="0.25">
      <c r="W12328" t="s">
        <v>25452</v>
      </c>
      <c r="X12328" t="s">
        <v>25453</v>
      </c>
      <c r="Y12328" t="s">
        <v>2511</v>
      </c>
    </row>
    <row r="12329" spans="23:25" x14ac:dyDescent="0.25">
      <c r="W12329" t="s">
        <v>25454</v>
      </c>
      <c r="X12329" t="s">
        <v>25455</v>
      </c>
      <c r="Y12329" t="s">
        <v>2511</v>
      </c>
    </row>
    <row r="12330" spans="23:25" x14ac:dyDescent="0.25">
      <c r="W12330" t="s">
        <v>25456</v>
      </c>
      <c r="X12330" t="s">
        <v>25457</v>
      </c>
      <c r="Y12330" t="s">
        <v>2511</v>
      </c>
    </row>
    <row r="12331" spans="23:25" x14ac:dyDescent="0.25">
      <c r="W12331" t="s">
        <v>25458</v>
      </c>
      <c r="X12331" t="s">
        <v>25459</v>
      </c>
      <c r="Y12331" t="s">
        <v>2511</v>
      </c>
    </row>
    <row r="12332" spans="23:25" x14ac:dyDescent="0.25">
      <c r="W12332" t="s">
        <v>25460</v>
      </c>
      <c r="X12332" t="s">
        <v>25461</v>
      </c>
      <c r="Y12332" t="s">
        <v>2511</v>
      </c>
    </row>
    <row r="12333" spans="23:25" x14ac:dyDescent="0.25">
      <c r="W12333" t="s">
        <v>25462</v>
      </c>
      <c r="X12333" t="s">
        <v>25463</v>
      </c>
      <c r="Y12333" t="s">
        <v>2511</v>
      </c>
    </row>
    <row r="12334" spans="23:25" x14ac:dyDescent="0.25">
      <c r="W12334" t="s">
        <v>25464</v>
      </c>
      <c r="X12334" t="s">
        <v>25465</v>
      </c>
      <c r="Y12334" t="s">
        <v>2511</v>
      </c>
    </row>
    <row r="12335" spans="23:25" x14ac:dyDescent="0.25">
      <c r="W12335" t="s">
        <v>25466</v>
      </c>
      <c r="X12335" t="s">
        <v>25467</v>
      </c>
      <c r="Y12335" t="s">
        <v>2511</v>
      </c>
    </row>
    <row r="12336" spans="23:25" x14ac:dyDescent="0.25">
      <c r="W12336" t="s">
        <v>25468</v>
      </c>
      <c r="X12336" t="s">
        <v>25469</v>
      </c>
      <c r="Y12336" t="s">
        <v>2511</v>
      </c>
    </row>
    <row r="12337" spans="23:25" x14ac:dyDescent="0.25">
      <c r="W12337" t="s">
        <v>25470</v>
      </c>
      <c r="X12337" t="s">
        <v>25471</v>
      </c>
      <c r="Y12337" t="s">
        <v>1879</v>
      </c>
    </row>
    <row r="12338" spans="23:25" x14ac:dyDescent="0.25">
      <c r="W12338" t="s">
        <v>25472</v>
      </c>
      <c r="X12338" t="s">
        <v>25473</v>
      </c>
      <c r="Y12338" t="s">
        <v>1879</v>
      </c>
    </row>
    <row r="12339" spans="23:25" x14ac:dyDescent="0.25">
      <c r="W12339" t="s">
        <v>25474</v>
      </c>
      <c r="X12339" t="s">
        <v>25475</v>
      </c>
      <c r="Y12339" t="s">
        <v>25476</v>
      </c>
    </row>
    <row r="12340" spans="23:25" x14ac:dyDescent="0.25">
      <c r="W12340" t="s">
        <v>25477</v>
      </c>
      <c r="X12340" t="s">
        <v>25478</v>
      </c>
      <c r="Y12340" t="s">
        <v>25476</v>
      </c>
    </row>
    <row r="12341" spans="23:25" x14ac:dyDescent="0.25">
      <c r="W12341" t="s">
        <v>25479</v>
      </c>
      <c r="X12341" t="s">
        <v>25480</v>
      </c>
      <c r="Y12341" t="s">
        <v>25476</v>
      </c>
    </row>
    <row r="12342" spans="23:25" x14ac:dyDescent="0.25">
      <c r="W12342" t="s">
        <v>25481</v>
      </c>
      <c r="X12342" t="s">
        <v>25482</v>
      </c>
      <c r="Y12342" t="s">
        <v>25476</v>
      </c>
    </row>
    <row r="12343" spans="23:25" x14ac:dyDescent="0.25">
      <c r="W12343" t="s">
        <v>25483</v>
      </c>
      <c r="X12343" t="s">
        <v>25484</v>
      </c>
      <c r="Y12343" t="s">
        <v>25476</v>
      </c>
    </row>
    <row r="12344" spans="23:25" x14ac:dyDescent="0.25">
      <c r="W12344" t="s">
        <v>25485</v>
      </c>
      <c r="X12344" t="s">
        <v>25486</v>
      </c>
      <c r="Y12344" t="s">
        <v>2517</v>
      </c>
    </row>
    <row r="12345" spans="23:25" x14ac:dyDescent="0.25">
      <c r="W12345" t="s">
        <v>25487</v>
      </c>
      <c r="X12345" t="s">
        <v>25488</v>
      </c>
      <c r="Y12345" t="s">
        <v>2517</v>
      </c>
    </row>
    <row r="12346" spans="23:25" x14ac:dyDescent="0.25">
      <c r="W12346" t="s">
        <v>25489</v>
      </c>
      <c r="X12346" t="s">
        <v>25490</v>
      </c>
      <c r="Y12346" t="s">
        <v>2517</v>
      </c>
    </row>
    <row r="12347" spans="23:25" x14ac:dyDescent="0.25">
      <c r="W12347" t="s">
        <v>25491</v>
      </c>
      <c r="X12347" t="s">
        <v>25492</v>
      </c>
      <c r="Y12347" t="s">
        <v>2517</v>
      </c>
    </row>
    <row r="12348" spans="23:25" x14ac:dyDescent="0.25">
      <c r="W12348" t="s">
        <v>25493</v>
      </c>
      <c r="X12348" t="s">
        <v>25494</v>
      </c>
      <c r="Y12348" t="s">
        <v>2517</v>
      </c>
    </row>
    <row r="12349" spans="23:25" x14ac:dyDescent="0.25">
      <c r="W12349" t="s">
        <v>25495</v>
      </c>
      <c r="X12349" t="s">
        <v>25496</v>
      </c>
      <c r="Y12349" t="s">
        <v>2517</v>
      </c>
    </row>
    <row r="12350" spans="23:25" x14ac:dyDescent="0.25">
      <c r="W12350" t="s">
        <v>25497</v>
      </c>
      <c r="X12350" t="s">
        <v>25498</v>
      </c>
      <c r="Y12350" t="s">
        <v>2514</v>
      </c>
    </row>
    <row r="12351" spans="23:25" x14ac:dyDescent="0.25">
      <c r="W12351" t="s">
        <v>25499</v>
      </c>
      <c r="X12351" t="s">
        <v>25500</v>
      </c>
      <c r="Y12351" t="s">
        <v>2514</v>
      </c>
    </row>
    <row r="12352" spans="23:25" x14ac:dyDescent="0.25">
      <c r="W12352" t="s">
        <v>25501</v>
      </c>
      <c r="X12352" t="s">
        <v>25502</v>
      </c>
      <c r="Y12352" t="s">
        <v>2514</v>
      </c>
    </row>
    <row r="12353" spans="23:25" x14ac:dyDescent="0.25">
      <c r="W12353" t="s">
        <v>25503</v>
      </c>
      <c r="X12353" t="s">
        <v>25504</v>
      </c>
      <c r="Y12353" t="s">
        <v>2514</v>
      </c>
    </row>
    <row r="12354" spans="23:25" x14ac:dyDescent="0.25">
      <c r="W12354" t="s">
        <v>25505</v>
      </c>
      <c r="X12354" t="s">
        <v>25506</v>
      </c>
      <c r="Y12354" t="s">
        <v>2514</v>
      </c>
    </row>
    <row r="12355" spans="23:25" x14ac:dyDescent="0.25">
      <c r="W12355" t="s">
        <v>25507</v>
      </c>
      <c r="X12355" t="s">
        <v>25508</v>
      </c>
      <c r="Y12355" t="s">
        <v>2514</v>
      </c>
    </row>
    <row r="12356" spans="23:25" x14ac:dyDescent="0.25">
      <c r="W12356" t="s">
        <v>25509</v>
      </c>
      <c r="X12356" t="s">
        <v>25510</v>
      </c>
      <c r="Y12356" t="s">
        <v>2514</v>
      </c>
    </row>
    <row r="12357" spans="23:25" x14ac:dyDescent="0.25">
      <c r="W12357" t="s">
        <v>25511</v>
      </c>
      <c r="X12357" t="s">
        <v>25512</v>
      </c>
      <c r="Y12357" t="s">
        <v>2514</v>
      </c>
    </row>
    <row r="12358" spans="23:25" x14ac:dyDescent="0.25">
      <c r="W12358" t="s">
        <v>25513</v>
      </c>
      <c r="X12358" t="s">
        <v>25514</v>
      </c>
      <c r="Y12358" t="s">
        <v>2514</v>
      </c>
    </row>
    <row r="12359" spans="23:25" x14ac:dyDescent="0.25">
      <c r="W12359" t="s">
        <v>25515</v>
      </c>
      <c r="X12359" t="s">
        <v>25516</v>
      </c>
      <c r="Y12359" t="s">
        <v>2514</v>
      </c>
    </row>
    <row r="12360" spans="23:25" x14ac:dyDescent="0.25">
      <c r="W12360" t="s">
        <v>25517</v>
      </c>
      <c r="X12360" t="s">
        <v>25518</v>
      </c>
      <c r="Y12360" t="s">
        <v>2514</v>
      </c>
    </row>
    <row r="12361" spans="23:25" x14ac:dyDescent="0.25">
      <c r="W12361" t="s">
        <v>25519</v>
      </c>
      <c r="X12361" t="s">
        <v>25520</v>
      </c>
      <c r="Y12361" t="s">
        <v>2514</v>
      </c>
    </row>
    <row r="12362" spans="23:25" x14ac:dyDescent="0.25">
      <c r="W12362" t="s">
        <v>25521</v>
      </c>
      <c r="X12362" t="s">
        <v>25522</v>
      </c>
      <c r="Y12362" t="s">
        <v>2514</v>
      </c>
    </row>
    <row r="12363" spans="23:25" x14ac:dyDescent="0.25">
      <c r="W12363" t="s">
        <v>25523</v>
      </c>
      <c r="X12363" t="s">
        <v>25524</v>
      </c>
      <c r="Y12363" t="s">
        <v>2514</v>
      </c>
    </row>
    <row r="12364" spans="23:25" x14ac:dyDescent="0.25">
      <c r="W12364" t="s">
        <v>25525</v>
      </c>
      <c r="X12364" t="s">
        <v>25526</v>
      </c>
      <c r="Y12364" t="s">
        <v>2514</v>
      </c>
    </row>
    <row r="12365" spans="23:25" x14ac:dyDescent="0.25">
      <c r="W12365" t="s">
        <v>25527</v>
      </c>
      <c r="X12365" t="s">
        <v>25528</v>
      </c>
      <c r="Y12365" t="s">
        <v>2514</v>
      </c>
    </row>
    <row r="12366" spans="23:25" x14ac:dyDescent="0.25">
      <c r="W12366" t="s">
        <v>25529</v>
      </c>
      <c r="X12366" t="s">
        <v>25530</v>
      </c>
      <c r="Y12366" t="s">
        <v>2514</v>
      </c>
    </row>
    <row r="12367" spans="23:25" x14ac:dyDescent="0.25">
      <c r="W12367" t="s">
        <v>25531</v>
      </c>
      <c r="X12367" t="s">
        <v>25532</v>
      </c>
      <c r="Y12367" t="s">
        <v>2514</v>
      </c>
    </row>
    <row r="12368" spans="23:25" x14ac:dyDescent="0.25">
      <c r="W12368" t="s">
        <v>25533</v>
      </c>
      <c r="X12368" t="s">
        <v>25534</v>
      </c>
      <c r="Y12368" t="s">
        <v>2514</v>
      </c>
    </row>
    <row r="12369" spans="23:25" x14ac:dyDescent="0.25">
      <c r="W12369" t="s">
        <v>25535</v>
      </c>
      <c r="X12369" t="s">
        <v>25536</v>
      </c>
      <c r="Y12369" t="s">
        <v>2514</v>
      </c>
    </row>
    <row r="12370" spans="23:25" x14ac:dyDescent="0.25">
      <c r="W12370" t="s">
        <v>25537</v>
      </c>
      <c r="X12370" t="s">
        <v>25538</v>
      </c>
      <c r="Y12370" t="s">
        <v>2514</v>
      </c>
    </row>
    <row r="12371" spans="23:25" x14ac:dyDescent="0.25">
      <c r="W12371" t="s">
        <v>25539</v>
      </c>
      <c r="X12371" t="s">
        <v>25540</v>
      </c>
      <c r="Y12371" t="s">
        <v>2514</v>
      </c>
    </row>
    <row r="12372" spans="23:25" x14ac:dyDescent="0.25">
      <c r="W12372" t="s">
        <v>25541</v>
      </c>
      <c r="X12372" t="s">
        <v>25542</v>
      </c>
      <c r="Y12372" t="s">
        <v>2514</v>
      </c>
    </row>
    <row r="12373" spans="23:25" x14ac:dyDescent="0.25">
      <c r="W12373" t="s">
        <v>25543</v>
      </c>
      <c r="X12373" t="s">
        <v>25544</v>
      </c>
      <c r="Y12373" t="s">
        <v>25545</v>
      </c>
    </row>
    <row r="12374" spans="23:25" x14ac:dyDescent="0.25">
      <c r="W12374" t="s">
        <v>25546</v>
      </c>
      <c r="X12374" t="s">
        <v>25547</v>
      </c>
      <c r="Y12374" t="s">
        <v>25545</v>
      </c>
    </row>
    <row r="12375" spans="23:25" x14ac:dyDescent="0.25">
      <c r="W12375" t="s">
        <v>25548</v>
      </c>
      <c r="X12375" t="s">
        <v>25549</v>
      </c>
      <c r="Y12375" t="s">
        <v>25545</v>
      </c>
    </row>
    <row r="12376" spans="23:25" x14ac:dyDescent="0.25">
      <c r="W12376" t="s">
        <v>25550</v>
      </c>
      <c r="X12376" t="s">
        <v>25551</v>
      </c>
      <c r="Y12376" t="s">
        <v>25545</v>
      </c>
    </row>
    <row r="12377" spans="23:25" x14ac:dyDescent="0.25">
      <c r="W12377" t="s">
        <v>25552</v>
      </c>
      <c r="X12377" t="s">
        <v>25553</v>
      </c>
      <c r="Y12377" t="s">
        <v>25545</v>
      </c>
    </row>
    <row r="12378" spans="23:25" x14ac:dyDescent="0.25">
      <c r="W12378" t="s">
        <v>25554</v>
      </c>
      <c r="X12378" t="s">
        <v>25555</v>
      </c>
      <c r="Y12378" t="s">
        <v>25545</v>
      </c>
    </row>
    <row r="12379" spans="23:25" x14ac:dyDescent="0.25">
      <c r="W12379" t="s">
        <v>25556</v>
      </c>
      <c r="X12379" t="s">
        <v>25557</v>
      </c>
      <c r="Y12379" t="s">
        <v>25545</v>
      </c>
    </row>
    <row r="12380" spans="23:25" x14ac:dyDescent="0.25">
      <c r="W12380" t="s">
        <v>25558</v>
      </c>
      <c r="X12380" t="s">
        <v>25559</v>
      </c>
      <c r="Y12380" t="s">
        <v>25545</v>
      </c>
    </row>
    <row r="12381" spans="23:25" x14ac:dyDescent="0.25">
      <c r="W12381" t="s">
        <v>25560</v>
      </c>
      <c r="X12381" t="s">
        <v>25561</v>
      </c>
      <c r="Y12381" t="s">
        <v>25545</v>
      </c>
    </row>
    <row r="12382" spans="23:25" x14ac:dyDescent="0.25">
      <c r="W12382" t="s">
        <v>25562</v>
      </c>
      <c r="X12382" t="s">
        <v>25563</v>
      </c>
      <c r="Y12382" t="s">
        <v>25545</v>
      </c>
    </row>
    <row r="12383" spans="23:25" x14ac:dyDescent="0.25">
      <c r="W12383" t="s">
        <v>25564</v>
      </c>
      <c r="X12383" t="s">
        <v>25565</v>
      </c>
      <c r="Y12383" t="s">
        <v>25545</v>
      </c>
    </row>
    <row r="12384" spans="23:25" x14ac:dyDescent="0.25">
      <c r="W12384" t="s">
        <v>25566</v>
      </c>
      <c r="X12384" t="s">
        <v>25567</v>
      </c>
      <c r="Y12384" t="s">
        <v>25545</v>
      </c>
    </row>
    <row r="12385" spans="23:25" x14ac:dyDescent="0.25">
      <c r="W12385" t="s">
        <v>25568</v>
      </c>
      <c r="X12385" t="s">
        <v>25569</v>
      </c>
      <c r="Y12385" t="s">
        <v>1882</v>
      </c>
    </row>
    <row r="12386" spans="23:25" x14ac:dyDescent="0.25">
      <c r="W12386" t="s">
        <v>25570</v>
      </c>
      <c r="X12386" t="s">
        <v>25571</v>
      </c>
      <c r="Y12386" t="s">
        <v>1882</v>
      </c>
    </row>
    <row r="12387" spans="23:25" x14ac:dyDescent="0.25">
      <c r="W12387" t="s">
        <v>25572</v>
      </c>
      <c r="X12387" t="s">
        <v>25573</v>
      </c>
      <c r="Y12387" t="s">
        <v>1882</v>
      </c>
    </row>
    <row r="12388" spans="23:25" x14ac:dyDescent="0.25">
      <c r="W12388" t="s">
        <v>25574</v>
      </c>
      <c r="X12388" t="s">
        <v>25575</v>
      </c>
      <c r="Y12388" t="s">
        <v>1882</v>
      </c>
    </row>
    <row r="12389" spans="23:25" x14ac:dyDescent="0.25">
      <c r="W12389" t="s">
        <v>25576</v>
      </c>
      <c r="X12389" t="s">
        <v>25577</v>
      </c>
      <c r="Y12389" t="s">
        <v>1634</v>
      </c>
    </row>
    <row r="12390" spans="23:25" x14ac:dyDescent="0.25">
      <c r="W12390" t="s">
        <v>25578</v>
      </c>
      <c r="X12390" t="s">
        <v>25579</v>
      </c>
      <c r="Y12390" t="s">
        <v>1634</v>
      </c>
    </row>
    <row r="12391" spans="23:25" x14ac:dyDescent="0.25">
      <c r="W12391" t="s">
        <v>25580</v>
      </c>
      <c r="X12391" t="s">
        <v>25581</v>
      </c>
      <c r="Y12391" t="s">
        <v>1634</v>
      </c>
    </row>
    <row r="12392" spans="23:25" x14ac:dyDescent="0.25">
      <c r="W12392" t="s">
        <v>25582</v>
      </c>
      <c r="X12392" t="s">
        <v>25583</v>
      </c>
      <c r="Y12392" t="s">
        <v>1634</v>
      </c>
    </row>
    <row r="12393" spans="23:25" x14ac:dyDescent="0.25">
      <c r="W12393" t="s">
        <v>25584</v>
      </c>
      <c r="X12393" t="s">
        <v>25585</v>
      </c>
      <c r="Y12393" t="s">
        <v>1634</v>
      </c>
    </row>
    <row r="12394" spans="23:25" x14ac:dyDescent="0.25">
      <c r="W12394" t="s">
        <v>25586</v>
      </c>
      <c r="X12394" t="s">
        <v>25587</v>
      </c>
      <c r="Y12394" t="s">
        <v>1634</v>
      </c>
    </row>
    <row r="12395" spans="23:25" x14ac:dyDescent="0.25">
      <c r="W12395" t="s">
        <v>25588</v>
      </c>
      <c r="X12395" t="s">
        <v>25589</v>
      </c>
      <c r="Y12395" t="s">
        <v>1634</v>
      </c>
    </row>
    <row r="12396" spans="23:25" x14ac:dyDescent="0.25">
      <c r="W12396" t="s">
        <v>25590</v>
      </c>
      <c r="X12396" t="s">
        <v>25591</v>
      </c>
      <c r="Y12396" t="s">
        <v>1634</v>
      </c>
    </row>
    <row r="12397" spans="23:25" x14ac:dyDescent="0.25">
      <c r="W12397" t="s">
        <v>25592</v>
      </c>
      <c r="X12397" t="s">
        <v>25593</v>
      </c>
      <c r="Y12397" t="s">
        <v>1634</v>
      </c>
    </row>
    <row r="12398" spans="23:25" x14ac:dyDescent="0.25">
      <c r="W12398" t="s">
        <v>25594</v>
      </c>
      <c r="X12398" t="s">
        <v>25595</v>
      </c>
      <c r="Y12398" t="s">
        <v>1634</v>
      </c>
    </row>
    <row r="12399" spans="23:25" x14ac:dyDescent="0.25">
      <c r="W12399" t="s">
        <v>25596</v>
      </c>
      <c r="X12399" t="s">
        <v>25597</v>
      </c>
      <c r="Y12399" t="s">
        <v>1634</v>
      </c>
    </row>
    <row r="12400" spans="23:25" x14ac:dyDescent="0.25">
      <c r="W12400" t="s">
        <v>25598</v>
      </c>
      <c r="X12400" t="s">
        <v>25599</v>
      </c>
      <c r="Y12400" t="s">
        <v>1634</v>
      </c>
    </row>
    <row r="12401" spans="23:25" x14ac:dyDescent="0.25">
      <c r="W12401" t="s">
        <v>25600</v>
      </c>
      <c r="X12401" t="s">
        <v>25601</v>
      </c>
      <c r="Y12401" t="s">
        <v>1634</v>
      </c>
    </row>
    <row r="12402" spans="23:25" x14ac:dyDescent="0.25">
      <c r="W12402" t="s">
        <v>25602</v>
      </c>
      <c r="X12402" t="s">
        <v>25603</v>
      </c>
      <c r="Y12402" t="s">
        <v>1634</v>
      </c>
    </row>
    <row r="12403" spans="23:25" x14ac:dyDescent="0.25">
      <c r="W12403" t="s">
        <v>25604</v>
      </c>
      <c r="X12403" t="s">
        <v>25605</v>
      </c>
      <c r="Y12403" t="s">
        <v>446</v>
      </c>
    </row>
    <row r="12404" spans="23:25" x14ac:dyDescent="0.25">
      <c r="W12404" t="s">
        <v>25606</v>
      </c>
      <c r="X12404" t="s">
        <v>25607</v>
      </c>
      <c r="Y12404" t="s">
        <v>446</v>
      </c>
    </row>
    <row r="12405" spans="23:25" x14ac:dyDescent="0.25">
      <c r="W12405" t="s">
        <v>25608</v>
      </c>
      <c r="X12405" t="s">
        <v>25609</v>
      </c>
      <c r="Y12405" t="s">
        <v>446</v>
      </c>
    </row>
    <row r="12406" spans="23:25" x14ac:dyDescent="0.25">
      <c r="W12406" t="s">
        <v>25610</v>
      </c>
      <c r="X12406" t="s">
        <v>25611</v>
      </c>
      <c r="Y12406" t="s">
        <v>446</v>
      </c>
    </row>
    <row r="12407" spans="23:25" x14ac:dyDescent="0.25">
      <c r="W12407" t="s">
        <v>25612</v>
      </c>
      <c r="X12407" t="s">
        <v>25613</v>
      </c>
      <c r="Y12407" t="s">
        <v>446</v>
      </c>
    </row>
    <row r="12408" spans="23:25" x14ac:dyDescent="0.25">
      <c r="W12408" t="s">
        <v>25614</v>
      </c>
      <c r="X12408" t="s">
        <v>25615</v>
      </c>
      <c r="Y12408" t="s">
        <v>446</v>
      </c>
    </row>
    <row r="12409" spans="23:25" x14ac:dyDescent="0.25">
      <c r="W12409" t="s">
        <v>25616</v>
      </c>
      <c r="X12409" t="s">
        <v>25617</v>
      </c>
      <c r="Y12409" t="s">
        <v>446</v>
      </c>
    </row>
    <row r="12410" spans="23:25" x14ac:dyDescent="0.25">
      <c r="W12410" t="s">
        <v>25618</v>
      </c>
      <c r="X12410" t="s">
        <v>25619</v>
      </c>
      <c r="Y12410" t="s">
        <v>446</v>
      </c>
    </row>
    <row r="12411" spans="23:25" x14ac:dyDescent="0.25">
      <c r="W12411" t="s">
        <v>25620</v>
      </c>
      <c r="X12411" t="s">
        <v>25621</v>
      </c>
      <c r="Y12411" t="s">
        <v>446</v>
      </c>
    </row>
    <row r="12412" spans="23:25" x14ac:dyDescent="0.25">
      <c r="W12412" t="s">
        <v>25622</v>
      </c>
      <c r="X12412" t="s">
        <v>25623</v>
      </c>
      <c r="Y12412" t="s">
        <v>446</v>
      </c>
    </row>
    <row r="12413" spans="23:25" x14ac:dyDescent="0.25">
      <c r="W12413" t="s">
        <v>25624</v>
      </c>
      <c r="X12413" t="s">
        <v>25625</v>
      </c>
      <c r="Y12413" t="s">
        <v>446</v>
      </c>
    </row>
    <row r="12414" spans="23:25" x14ac:dyDescent="0.25">
      <c r="W12414" t="s">
        <v>25626</v>
      </c>
      <c r="X12414" t="s">
        <v>25627</v>
      </c>
      <c r="Y12414" t="s">
        <v>446</v>
      </c>
    </row>
    <row r="12415" spans="23:25" x14ac:dyDescent="0.25">
      <c r="W12415" t="s">
        <v>25628</v>
      </c>
      <c r="X12415" t="s">
        <v>25629</v>
      </c>
      <c r="Y12415" t="s">
        <v>446</v>
      </c>
    </row>
    <row r="12416" spans="23:25" x14ac:dyDescent="0.25">
      <c r="W12416" t="s">
        <v>25630</v>
      </c>
      <c r="X12416" t="s">
        <v>25631</v>
      </c>
      <c r="Y12416" t="s">
        <v>446</v>
      </c>
    </row>
    <row r="12417" spans="23:25" x14ac:dyDescent="0.25">
      <c r="W12417" t="s">
        <v>25632</v>
      </c>
      <c r="X12417" t="s">
        <v>25633</v>
      </c>
      <c r="Y12417" t="s">
        <v>446</v>
      </c>
    </row>
    <row r="12418" spans="23:25" x14ac:dyDescent="0.25">
      <c r="W12418" t="s">
        <v>25634</v>
      </c>
      <c r="X12418" t="s">
        <v>25635</v>
      </c>
      <c r="Y12418" t="s">
        <v>446</v>
      </c>
    </row>
    <row r="12419" spans="23:25" x14ac:dyDescent="0.25">
      <c r="W12419" t="s">
        <v>25636</v>
      </c>
      <c r="X12419" t="s">
        <v>25637</v>
      </c>
      <c r="Y12419" t="s">
        <v>446</v>
      </c>
    </row>
    <row r="12420" spans="23:25" x14ac:dyDescent="0.25">
      <c r="W12420" t="s">
        <v>25638</v>
      </c>
      <c r="X12420" t="s">
        <v>25639</v>
      </c>
      <c r="Y12420" t="s">
        <v>446</v>
      </c>
    </row>
    <row r="12421" spans="23:25" x14ac:dyDescent="0.25">
      <c r="W12421" t="s">
        <v>25640</v>
      </c>
      <c r="X12421" t="s">
        <v>25641</v>
      </c>
      <c r="Y12421" t="s">
        <v>446</v>
      </c>
    </row>
    <row r="12422" spans="23:25" x14ac:dyDescent="0.25">
      <c r="W12422" t="s">
        <v>25642</v>
      </c>
      <c r="X12422" t="s">
        <v>25643</v>
      </c>
      <c r="Y12422" t="s">
        <v>446</v>
      </c>
    </row>
    <row r="12423" spans="23:25" x14ac:dyDescent="0.25">
      <c r="W12423" t="s">
        <v>25644</v>
      </c>
      <c r="X12423" t="s">
        <v>25645</v>
      </c>
      <c r="Y12423" t="s">
        <v>446</v>
      </c>
    </row>
    <row r="12424" spans="23:25" x14ac:dyDescent="0.25">
      <c r="W12424" t="s">
        <v>25646</v>
      </c>
      <c r="X12424" t="s">
        <v>25647</v>
      </c>
      <c r="Y12424" t="s">
        <v>446</v>
      </c>
    </row>
    <row r="12425" spans="23:25" x14ac:dyDescent="0.25">
      <c r="W12425" t="s">
        <v>25648</v>
      </c>
      <c r="X12425" t="s">
        <v>25649</v>
      </c>
      <c r="Y12425" t="s">
        <v>446</v>
      </c>
    </row>
    <row r="12426" spans="23:25" x14ac:dyDescent="0.25">
      <c r="W12426" t="s">
        <v>25650</v>
      </c>
      <c r="X12426" t="s">
        <v>25651</v>
      </c>
      <c r="Y12426" t="s">
        <v>446</v>
      </c>
    </row>
    <row r="12427" spans="23:25" x14ac:dyDescent="0.25">
      <c r="W12427" t="s">
        <v>25652</v>
      </c>
      <c r="X12427" t="s">
        <v>25653</v>
      </c>
      <c r="Y12427" t="s">
        <v>446</v>
      </c>
    </row>
    <row r="12428" spans="23:25" x14ac:dyDescent="0.25">
      <c r="W12428" t="s">
        <v>25654</v>
      </c>
      <c r="X12428" t="s">
        <v>25655</v>
      </c>
      <c r="Y12428" t="s">
        <v>446</v>
      </c>
    </row>
    <row r="12429" spans="23:25" x14ac:dyDescent="0.25">
      <c r="W12429" t="s">
        <v>25656</v>
      </c>
      <c r="X12429" t="s">
        <v>25657</v>
      </c>
      <c r="Y12429" t="s">
        <v>446</v>
      </c>
    </row>
    <row r="12430" spans="23:25" x14ac:dyDescent="0.25">
      <c r="W12430" t="s">
        <v>25658</v>
      </c>
      <c r="X12430" t="s">
        <v>25659</v>
      </c>
      <c r="Y12430" t="s">
        <v>446</v>
      </c>
    </row>
    <row r="12431" spans="23:25" x14ac:dyDescent="0.25">
      <c r="W12431" t="s">
        <v>25660</v>
      </c>
      <c r="X12431" t="s">
        <v>25661</v>
      </c>
      <c r="Y12431" t="s">
        <v>446</v>
      </c>
    </row>
    <row r="12432" spans="23:25" x14ac:dyDescent="0.25">
      <c r="W12432" t="s">
        <v>25662</v>
      </c>
      <c r="X12432" t="s">
        <v>25663</v>
      </c>
      <c r="Y12432" t="s">
        <v>446</v>
      </c>
    </row>
    <row r="12433" spans="23:25" x14ac:dyDescent="0.25">
      <c r="W12433" t="s">
        <v>25664</v>
      </c>
      <c r="X12433" t="s">
        <v>25665</v>
      </c>
      <c r="Y12433" t="s">
        <v>1885</v>
      </c>
    </row>
    <row r="12434" spans="23:25" x14ac:dyDescent="0.25">
      <c r="W12434" t="s">
        <v>25666</v>
      </c>
      <c r="X12434" t="s">
        <v>25667</v>
      </c>
      <c r="Y12434" t="s">
        <v>1885</v>
      </c>
    </row>
    <row r="12435" spans="23:25" x14ac:dyDescent="0.25">
      <c r="W12435" t="s">
        <v>25668</v>
      </c>
      <c r="X12435" t="s">
        <v>25669</v>
      </c>
      <c r="Y12435" t="s">
        <v>1885</v>
      </c>
    </row>
    <row r="12436" spans="23:25" x14ac:dyDescent="0.25">
      <c r="W12436" t="s">
        <v>25670</v>
      </c>
      <c r="X12436" t="s">
        <v>25671</v>
      </c>
      <c r="Y12436" t="s">
        <v>1885</v>
      </c>
    </row>
    <row r="12437" spans="23:25" x14ac:dyDescent="0.25">
      <c r="W12437" t="s">
        <v>25672</v>
      </c>
      <c r="X12437" t="s">
        <v>25673</v>
      </c>
      <c r="Y12437" t="s">
        <v>25674</v>
      </c>
    </row>
    <row r="12438" spans="23:25" x14ac:dyDescent="0.25">
      <c r="W12438" t="s">
        <v>25675</v>
      </c>
      <c r="X12438" t="s">
        <v>25676</v>
      </c>
      <c r="Y12438" t="s">
        <v>25674</v>
      </c>
    </row>
    <row r="12439" spans="23:25" x14ac:dyDescent="0.25">
      <c r="W12439" t="s">
        <v>25677</v>
      </c>
      <c r="X12439" t="s">
        <v>25678</v>
      </c>
      <c r="Y12439" t="s">
        <v>25674</v>
      </c>
    </row>
    <row r="12440" spans="23:25" x14ac:dyDescent="0.25">
      <c r="W12440" t="s">
        <v>25679</v>
      </c>
      <c r="X12440" t="s">
        <v>25680</v>
      </c>
      <c r="Y12440" t="s">
        <v>25674</v>
      </c>
    </row>
    <row r="12441" spans="23:25" x14ac:dyDescent="0.25">
      <c r="W12441" t="s">
        <v>25681</v>
      </c>
      <c r="X12441" t="s">
        <v>25682</v>
      </c>
      <c r="Y12441" t="s">
        <v>25674</v>
      </c>
    </row>
    <row r="12442" spans="23:25" x14ac:dyDescent="0.25">
      <c r="W12442" t="s">
        <v>25683</v>
      </c>
      <c r="X12442" t="s">
        <v>25684</v>
      </c>
      <c r="Y12442" t="s">
        <v>25674</v>
      </c>
    </row>
    <row r="12443" spans="23:25" x14ac:dyDescent="0.25">
      <c r="W12443" t="s">
        <v>25685</v>
      </c>
      <c r="X12443" t="s">
        <v>25686</v>
      </c>
      <c r="Y12443" t="s">
        <v>25674</v>
      </c>
    </row>
    <row r="12444" spans="23:25" x14ac:dyDescent="0.25">
      <c r="W12444" t="s">
        <v>25687</v>
      </c>
      <c r="X12444" t="s">
        <v>25688</v>
      </c>
      <c r="Y12444" t="s">
        <v>25674</v>
      </c>
    </row>
    <row r="12445" spans="23:25" x14ac:dyDescent="0.25">
      <c r="W12445" t="s">
        <v>25689</v>
      </c>
      <c r="X12445" t="s">
        <v>25690</v>
      </c>
      <c r="Y12445" t="s">
        <v>25674</v>
      </c>
    </row>
    <row r="12446" spans="23:25" x14ac:dyDescent="0.25">
      <c r="W12446" t="s">
        <v>25691</v>
      </c>
      <c r="X12446" t="s">
        <v>25692</v>
      </c>
      <c r="Y12446" t="s">
        <v>25674</v>
      </c>
    </row>
    <row r="12447" spans="23:25" x14ac:dyDescent="0.25">
      <c r="W12447" t="s">
        <v>25693</v>
      </c>
      <c r="X12447" t="s">
        <v>25694</v>
      </c>
      <c r="Y12447" t="s">
        <v>25674</v>
      </c>
    </row>
    <row r="12448" spans="23:25" x14ac:dyDescent="0.25">
      <c r="W12448" t="s">
        <v>25695</v>
      </c>
      <c r="X12448" t="s">
        <v>25696</v>
      </c>
      <c r="Y12448" t="s">
        <v>25674</v>
      </c>
    </row>
    <row r="12449" spans="23:25" x14ac:dyDescent="0.25">
      <c r="W12449" t="s">
        <v>25697</v>
      </c>
      <c r="X12449" t="s">
        <v>25698</v>
      </c>
      <c r="Y12449" t="s">
        <v>25674</v>
      </c>
    </row>
    <row r="12450" spans="23:25" x14ac:dyDescent="0.25">
      <c r="W12450" t="s">
        <v>25699</v>
      </c>
      <c r="X12450" t="s">
        <v>25700</v>
      </c>
      <c r="Y12450" t="s">
        <v>2582</v>
      </c>
    </row>
    <row r="12451" spans="23:25" x14ac:dyDescent="0.25">
      <c r="W12451" t="s">
        <v>25701</v>
      </c>
      <c r="X12451" t="s">
        <v>25702</v>
      </c>
      <c r="Y12451" t="s">
        <v>2582</v>
      </c>
    </row>
    <row r="12452" spans="23:25" x14ac:dyDescent="0.25">
      <c r="W12452" t="s">
        <v>25703</v>
      </c>
      <c r="X12452" t="s">
        <v>25704</v>
      </c>
      <c r="Y12452" t="s">
        <v>1637</v>
      </c>
    </row>
    <row r="12453" spans="23:25" x14ac:dyDescent="0.25">
      <c r="W12453" t="s">
        <v>25705</v>
      </c>
      <c r="X12453" t="s">
        <v>25706</v>
      </c>
      <c r="Y12453" t="s">
        <v>1637</v>
      </c>
    </row>
    <row r="12454" spans="23:25" x14ac:dyDescent="0.25">
      <c r="W12454" t="s">
        <v>25707</v>
      </c>
      <c r="X12454" t="s">
        <v>25708</v>
      </c>
      <c r="Y12454" t="s">
        <v>1637</v>
      </c>
    </row>
    <row r="12455" spans="23:25" x14ac:dyDescent="0.25">
      <c r="W12455" t="s">
        <v>25709</v>
      </c>
      <c r="X12455" t="s">
        <v>25710</v>
      </c>
      <c r="Y12455" t="s">
        <v>1637</v>
      </c>
    </row>
    <row r="12456" spans="23:25" x14ac:dyDescent="0.25">
      <c r="W12456" t="s">
        <v>25711</v>
      </c>
      <c r="X12456" t="s">
        <v>25712</v>
      </c>
      <c r="Y12456" t="s">
        <v>1637</v>
      </c>
    </row>
    <row r="12457" spans="23:25" x14ac:dyDescent="0.25">
      <c r="W12457" t="s">
        <v>25713</v>
      </c>
      <c r="X12457" t="s">
        <v>25714</v>
      </c>
      <c r="Y12457" t="s">
        <v>1637</v>
      </c>
    </row>
    <row r="12458" spans="23:25" x14ac:dyDescent="0.25">
      <c r="W12458" t="s">
        <v>25715</v>
      </c>
      <c r="X12458" t="s">
        <v>25716</v>
      </c>
      <c r="Y12458" t="s">
        <v>1637</v>
      </c>
    </row>
    <row r="12459" spans="23:25" x14ac:dyDescent="0.25">
      <c r="W12459" t="s">
        <v>25717</v>
      </c>
      <c r="X12459" t="s">
        <v>25718</v>
      </c>
      <c r="Y12459" t="s">
        <v>1631</v>
      </c>
    </row>
    <row r="12460" spans="23:25" x14ac:dyDescent="0.25">
      <c r="W12460" t="s">
        <v>25719</v>
      </c>
      <c r="X12460" t="s">
        <v>25720</v>
      </c>
      <c r="Y12460" t="s">
        <v>1631</v>
      </c>
    </row>
    <row r="12461" spans="23:25" x14ac:dyDescent="0.25">
      <c r="W12461" t="s">
        <v>25721</v>
      </c>
      <c r="X12461" t="s">
        <v>25722</v>
      </c>
      <c r="Y12461" t="s">
        <v>1631</v>
      </c>
    </row>
    <row r="12462" spans="23:25" x14ac:dyDescent="0.25">
      <c r="W12462" t="s">
        <v>25723</v>
      </c>
      <c r="X12462" t="s">
        <v>25724</v>
      </c>
      <c r="Y12462" t="s">
        <v>1631</v>
      </c>
    </row>
    <row r="12463" spans="23:25" x14ac:dyDescent="0.25">
      <c r="W12463" t="s">
        <v>25725</v>
      </c>
      <c r="X12463" t="s">
        <v>25726</v>
      </c>
      <c r="Y12463" t="s">
        <v>1631</v>
      </c>
    </row>
    <row r="12464" spans="23:25" x14ac:dyDescent="0.25">
      <c r="W12464" t="s">
        <v>25727</v>
      </c>
      <c r="X12464" t="s">
        <v>25728</v>
      </c>
      <c r="Y12464" t="s">
        <v>1631</v>
      </c>
    </row>
    <row r="12465" spans="23:25" x14ac:dyDescent="0.25">
      <c r="W12465" t="s">
        <v>25729</v>
      </c>
      <c r="X12465" t="s">
        <v>25730</v>
      </c>
      <c r="Y12465" t="s">
        <v>1631</v>
      </c>
    </row>
    <row r="12466" spans="23:25" x14ac:dyDescent="0.25">
      <c r="W12466" t="s">
        <v>25731</v>
      </c>
      <c r="X12466" t="s">
        <v>25732</v>
      </c>
      <c r="Y12466" t="s">
        <v>25733</v>
      </c>
    </row>
    <row r="12467" spans="23:25" x14ac:dyDescent="0.25">
      <c r="W12467" t="s">
        <v>25734</v>
      </c>
      <c r="X12467" t="s">
        <v>25735</v>
      </c>
      <c r="Y12467" t="s">
        <v>25733</v>
      </c>
    </row>
    <row r="12468" spans="23:25" x14ac:dyDescent="0.25">
      <c r="W12468" t="s">
        <v>25736</v>
      </c>
      <c r="X12468" t="s">
        <v>25737</v>
      </c>
      <c r="Y12468" t="s">
        <v>25733</v>
      </c>
    </row>
    <row r="12469" spans="23:25" x14ac:dyDescent="0.25">
      <c r="W12469" t="s">
        <v>25738</v>
      </c>
      <c r="X12469" t="s">
        <v>25739</v>
      </c>
      <c r="Y12469" t="s">
        <v>25733</v>
      </c>
    </row>
    <row r="12470" spans="23:25" x14ac:dyDescent="0.25">
      <c r="W12470" t="s">
        <v>25740</v>
      </c>
      <c r="X12470" t="s">
        <v>25741</v>
      </c>
      <c r="Y12470" t="s">
        <v>25733</v>
      </c>
    </row>
    <row r="12471" spans="23:25" x14ac:dyDescent="0.25">
      <c r="W12471" t="s">
        <v>25742</v>
      </c>
      <c r="X12471" t="s">
        <v>25743</v>
      </c>
      <c r="Y12471" t="s">
        <v>25733</v>
      </c>
    </row>
    <row r="12472" spans="23:25" x14ac:dyDescent="0.25">
      <c r="W12472" t="s">
        <v>25744</v>
      </c>
      <c r="X12472" t="s">
        <v>25745</v>
      </c>
      <c r="Y12472" t="s">
        <v>25733</v>
      </c>
    </row>
    <row r="12473" spans="23:25" x14ac:dyDescent="0.25">
      <c r="W12473" t="s">
        <v>25746</v>
      </c>
      <c r="X12473" t="s">
        <v>25747</v>
      </c>
      <c r="Y12473" t="s">
        <v>25733</v>
      </c>
    </row>
    <row r="12474" spans="23:25" x14ac:dyDescent="0.25">
      <c r="W12474" t="s">
        <v>25748</v>
      </c>
      <c r="X12474" t="s">
        <v>25749</v>
      </c>
      <c r="Y12474" t="s">
        <v>25733</v>
      </c>
    </row>
    <row r="12475" spans="23:25" x14ac:dyDescent="0.25">
      <c r="W12475" t="s">
        <v>25750</v>
      </c>
      <c r="X12475" t="s">
        <v>25751</v>
      </c>
      <c r="Y12475" t="s">
        <v>25733</v>
      </c>
    </row>
    <row r="12476" spans="23:25" x14ac:dyDescent="0.25">
      <c r="W12476" t="s">
        <v>25752</v>
      </c>
      <c r="X12476" t="s">
        <v>25753</v>
      </c>
      <c r="Y12476" t="s">
        <v>25733</v>
      </c>
    </row>
    <row r="12477" spans="23:25" x14ac:dyDescent="0.25">
      <c r="W12477" t="s">
        <v>25754</v>
      </c>
      <c r="X12477" t="s">
        <v>25755</v>
      </c>
      <c r="Y12477" t="s">
        <v>25733</v>
      </c>
    </row>
    <row r="12478" spans="23:25" x14ac:dyDescent="0.25">
      <c r="W12478" t="s">
        <v>25756</v>
      </c>
      <c r="X12478" t="s">
        <v>25757</v>
      </c>
      <c r="Y12478" t="s">
        <v>25733</v>
      </c>
    </row>
    <row r="12479" spans="23:25" x14ac:dyDescent="0.25">
      <c r="W12479" t="s">
        <v>25758</v>
      </c>
      <c r="X12479" t="s">
        <v>25759</v>
      </c>
      <c r="Y12479" t="s">
        <v>25733</v>
      </c>
    </row>
    <row r="12480" spans="23:25" x14ac:dyDescent="0.25">
      <c r="W12480" t="s">
        <v>25760</v>
      </c>
      <c r="X12480" t="s">
        <v>25761</v>
      </c>
      <c r="Y12480" t="s">
        <v>25762</v>
      </c>
    </row>
    <row r="12481" spans="23:25" x14ac:dyDescent="0.25">
      <c r="W12481" t="s">
        <v>25763</v>
      </c>
      <c r="X12481" t="s">
        <v>25764</v>
      </c>
      <c r="Y12481" t="s">
        <v>25762</v>
      </c>
    </row>
    <row r="12482" spans="23:25" x14ac:dyDescent="0.25">
      <c r="W12482" t="s">
        <v>25765</v>
      </c>
      <c r="X12482" t="s">
        <v>25766</v>
      </c>
      <c r="Y12482" t="s">
        <v>25762</v>
      </c>
    </row>
    <row r="12483" spans="23:25" x14ac:dyDescent="0.25">
      <c r="W12483" t="s">
        <v>25767</v>
      </c>
      <c r="X12483" t="s">
        <v>25768</v>
      </c>
      <c r="Y12483" t="s">
        <v>25762</v>
      </c>
    </row>
    <row r="12484" spans="23:25" x14ac:dyDescent="0.25">
      <c r="W12484" t="s">
        <v>25769</v>
      </c>
      <c r="X12484" t="s">
        <v>25770</v>
      </c>
      <c r="Y12484" t="s">
        <v>25762</v>
      </c>
    </row>
    <row r="12485" spans="23:25" x14ac:dyDescent="0.25">
      <c r="W12485" t="s">
        <v>25771</v>
      </c>
      <c r="X12485" t="s">
        <v>25772</v>
      </c>
      <c r="Y12485" t="s">
        <v>25762</v>
      </c>
    </row>
    <row r="12486" spans="23:25" x14ac:dyDescent="0.25">
      <c r="W12486" t="s">
        <v>25773</v>
      </c>
      <c r="X12486" t="s">
        <v>25774</v>
      </c>
      <c r="Y12486" t="s">
        <v>25762</v>
      </c>
    </row>
    <row r="12487" spans="23:25" x14ac:dyDescent="0.25">
      <c r="W12487" t="s">
        <v>25775</v>
      </c>
      <c r="X12487" t="s">
        <v>25776</v>
      </c>
      <c r="Y12487" t="s">
        <v>25762</v>
      </c>
    </row>
    <row r="12488" spans="23:25" x14ac:dyDescent="0.25">
      <c r="W12488" t="s">
        <v>25777</v>
      </c>
      <c r="X12488" t="s">
        <v>25778</v>
      </c>
      <c r="Y12488" t="s">
        <v>25762</v>
      </c>
    </row>
    <row r="12489" spans="23:25" x14ac:dyDescent="0.25">
      <c r="W12489" t="s">
        <v>25779</v>
      </c>
      <c r="X12489" t="s">
        <v>25780</v>
      </c>
      <c r="Y12489" t="s">
        <v>25762</v>
      </c>
    </row>
    <row r="12490" spans="23:25" x14ac:dyDescent="0.25">
      <c r="W12490" t="s">
        <v>25781</v>
      </c>
      <c r="X12490" t="s">
        <v>25782</v>
      </c>
      <c r="Y12490" t="s">
        <v>25762</v>
      </c>
    </row>
    <row r="12491" spans="23:25" x14ac:dyDescent="0.25">
      <c r="W12491" t="s">
        <v>25783</v>
      </c>
      <c r="X12491" t="s">
        <v>25784</v>
      </c>
      <c r="Y12491" t="s">
        <v>25762</v>
      </c>
    </row>
    <row r="12492" spans="23:25" x14ac:dyDescent="0.25">
      <c r="W12492" t="s">
        <v>25785</v>
      </c>
      <c r="X12492" t="s">
        <v>25786</v>
      </c>
      <c r="Y12492" t="s">
        <v>125</v>
      </c>
    </row>
    <row r="12493" spans="23:25" x14ac:dyDescent="0.25">
      <c r="W12493" t="s">
        <v>25787</v>
      </c>
      <c r="X12493" t="s">
        <v>25788</v>
      </c>
      <c r="Y12493" t="s">
        <v>125</v>
      </c>
    </row>
    <row r="12494" spans="23:25" x14ac:dyDescent="0.25">
      <c r="W12494" t="s">
        <v>25789</v>
      </c>
      <c r="X12494" t="s">
        <v>25790</v>
      </c>
      <c r="Y12494" t="s">
        <v>125</v>
      </c>
    </row>
    <row r="12495" spans="23:25" x14ac:dyDescent="0.25">
      <c r="W12495" t="s">
        <v>25791</v>
      </c>
      <c r="X12495" t="s">
        <v>25792</v>
      </c>
      <c r="Y12495" t="s">
        <v>125</v>
      </c>
    </row>
    <row r="12496" spans="23:25" x14ac:dyDescent="0.25">
      <c r="W12496" t="s">
        <v>25793</v>
      </c>
      <c r="X12496" t="s">
        <v>25794</v>
      </c>
      <c r="Y12496" t="s">
        <v>125</v>
      </c>
    </row>
    <row r="12497" spans="23:25" x14ac:dyDescent="0.25">
      <c r="W12497" t="s">
        <v>25795</v>
      </c>
      <c r="X12497" t="s">
        <v>25796</v>
      </c>
      <c r="Y12497" t="s">
        <v>125</v>
      </c>
    </row>
    <row r="12498" spans="23:25" x14ac:dyDescent="0.25">
      <c r="W12498" t="s">
        <v>25797</v>
      </c>
      <c r="X12498" t="s">
        <v>25798</v>
      </c>
      <c r="Y12498" t="s">
        <v>125</v>
      </c>
    </row>
    <row r="12499" spans="23:25" x14ac:dyDescent="0.25">
      <c r="W12499" t="s">
        <v>25799</v>
      </c>
      <c r="X12499" t="s">
        <v>25800</v>
      </c>
      <c r="Y12499" t="s">
        <v>1854</v>
      </c>
    </row>
    <row r="12500" spans="23:25" x14ac:dyDescent="0.25">
      <c r="W12500" t="s">
        <v>25801</v>
      </c>
      <c r="X12500" t="s">
        <v>25802</v>
      </c>
      <c r="Y12500" t="s">
        <v>1854</v>
      </c>
    </row>
    <row r="12501" spans="23:25" x14ac:dyDescent="0.25">
      <c r="W12501" t="s">
        <v>25803</v>
      </c>
      <c r="X12501" t="s">
        <v>25804</v>
      </c>
      <c r="Y12501" t="s">
        <v>1854</v>
      </c>
    </row>
    <row r="12502" spans="23:25" x14ac:dyDescent="0.25">
      <c r="W12502" t="s">
        <v>25805</v>
      </c>
      <c r="X12502" t="s">
        <v>25806</v>
      </c>
      <c r="Y12502" t="s">
        <v>1854</v>
      </c>
    </row>
    <row r="12503" spans="23:25" x14ac:dyDescent="0.25">
      <c r="W12503" t="s">
        <v>25807</v>
      </c>
      <c r="X12503" t="s">
        <v>25808</v>
      </c>
      <c r="Y12503" t="s">
        <v>1854</v>
      </c>
    </row>
    <row r="12504" spans="23:25" x14ac:dyDescent="0.25">
      <c r="W12504" t="s">
        <v>25809</v>
      </c>
      <c r="X12504" t="s">
        <v>25810</v>
      </c>
      <c r="Y12504" t="s">
        <v>1854</v>
      </c>
    </row>
    <row r="12505" spans="23:25" x14ac:dyDescent="0.25">
      <c r="W12505" t="s">
        <v>25811</v>
      </c>
      <c r="X12505" t="s">
        <v>25812</v>
      </c>
      <c r="Y12505" t="s">
        <v>1854</v>
      </c>
    </row>
    <row r="12506" spans="23:25" x14ac:dyDescent="0.25">
      <c r="W12506" t="s">
        <v>25813</v>
      </c>
      <c r="X12506" t="s">
        <v>25814</v>
      </c>
      <c r="Y12506" t="s">
        <v>1854</v>
      </c>
    </row>
    <row r="12507" spans="23:25" x14ac:dyDescent="0.25">
      <c r="W12507" t="s">
        <v>25815</v>
      </c>
      <c r="X12507" t="s">
        <v>25816</v>
      </c>
      <c r="Y12507" t="s">
        <v>1854</v>
      </c>
    </row>
    <row r="12508" spans="23:25" x14ac:dyDescent="0.25">
      <c r="W12508" t="s">
        <v>25817</v>
      </c>
      <c r="X12508" t="s">
        <v>9890</v>
      </c>
      <c r="Y12508" t="s">
        <v>1854</v>
      </c>
    </row>
    <row r="12509" spans="23:25" x14ac:dyDescent="0.25">
      <c r="W12509" t="s">
        <v>25818</v>
      </c>
      <c r="X12509" t="s">
        <v>25819</v>
      </c>
      <c r="Y12509" t="s">
        <v>1854</v>
      </c>
    </row>
    <row r="12510" spans="23:25" x14ac:dyDescent="0.25">
      <c r="W12510" t="s">
        <v>25820</v>
      </c>
      <c r="X12510" t="s">
        <v>25821</v>
      </c>
      <c r="Y12510" t="s">
        <v>1854</v>
      </c>
    </row>
    <row r="12511" spans="23:25" x14ac:dyDescent="0.25">
      <c r="W12511" t="s">
        <v>25822</v>
      </c>
      <c r="X12511" t="s">
        <v>25823</v>
      </c>
      <c r="Y12511" t="s">
        <v>1854</v>
      </c>
    </row>
    <row r="12512" spans="23:25" x14ac:dyDescent="0.25">
      <c r="W12512" t="s">
        <v>25824</v>
      </c>
      <c r="X12512" t="s">
        <v>25825</v>
      </c>
      <c r="Y12512" t="s">
        <v>1854</v>
      </c>
    </row>
    <row r="12513" spans="23:25" x14ac:dyDescent="0.25">
      <c r="W12513" t="s">
        <v>25826</v>
      </c>
      <c r="X12513" t="s">
        <v>25827</v>
      </c>
      <c r="Y12513" t="s">
        <v>1854</v>
      </c>
    </row>
    <row r="12514" spans="23:25" x14ac:dyDescent="0.25">
      <c r="W12514" t="s">
        <v>25828</v>
      </c>
      <c r="X12514" t="s">
        <v>25829</v>
      </c>
      <c r="Y12514" t="s">
        <v>1854</v>
      </c>
    </row>
    <row r="12515" spans="23:25" x14ac:dyDescent="0.25">
      <c r="W12515" t="s">
        <v>25830</v>
      </c>
      <c r="X12515" t="s">
        <v>25831</v>
      </c>
      <c r="Y12515" t="s">
        <v>1854</v>
      </c>
    </row>
    <row r="12516" spans="23:25" x14ac:dyDescent="0.25">
      <c r="W12516" t="s">
        <v>25832</v>
      </c>
      <c r="X12516" t="s">
        <v>25833</v>
      </c>
      <c r="Y12516" t="s">
        <v>1854</v>
      </c>
    </row>
    <row r="12517" spans="23:25" x14ac:dyDescent="0.25">
      <c r="W12517" t="s">
        <v>25834</v>
      </c>
      <c r="X12517" t="s">
        <v>25835</v>
      </c>
      <c r="Y12517" t="s">
        <v>1854</v>
      </c>
    </row>
    <row r="12518" spans="23:25" x14ac:dyDescent="0.25">
      <c r="W12518" t="s">
        <v>25836</v>
      </c>
      <c r="X12518" t="s">
        <v>25837</v>
      </c>
      <c r="Y12518" t="s">
        <v>1458</v>
      </c>
    </row>
    <row r="12519" spans="23:25" x14ac:dyDescent="0.25">
      <c r="W12519" t="s">
        <v>25838</v>
      </c>
      <c r="X12519" t="s">
        <v>25839</v>
      </c>
      <c r="Y12519" t="s">
        <v>1458</v>
      </c>
    </row>
    <row r="12520" spans="23:25" x14ac:dyDescent="0.25">
      <c r="W12520" t="s">
        <v>25840</v>
      </c>
      <c r="X12520" t="s">
        <v>25841</v>
      </c>
      <c r="Y12520" t="s">
        <v>1458</v>
      </c>
    </row>
    <row r="12521" spans="23:25" x14ac:dyDescent="0.25">
      <c r="W12521" t="s">
        <v>25842</v>
      </c>
      <c r="X12521" t="s">
        <v>25843</v>
      </c>
      <c r="Y12521" t="s">
        <v>1458</v>
      </c>
    </row>
    <row r="12522" spans="23:25" x14ac:dyDescent="0.25">
      <c r="W12522" t="s">
        <v>25844</v>
      </c>
      <c r="X12522" t="s">
        <v>25845</v>
      </c>
      <c r="Y12522" t="s">
        <v>1458</v>
      </c>
    </row>
    <row r="12523" spans="23:25" x14ac:dyDescent="0.25">
      <c r="W12523" t="s">
        <v>25846</v>
      </c>
      <c r="X12523" t="s">
        <v>25847</v>
      </c>
      <c r="Y12523" t="s">
        <v>1458</v>
      </c>
    </row>
    <row r="12524" spans="23:25" x14ac:dyDescent="0.25">
      <c r="W12524" t="s">
        <v>25848</v>
      </c>
      <c r="X12524" t="s">
        <v>25849</v>
      </c>
      <c r="Y12524" t="s">
        <v>1458</v>
      </c>
    </row>
    <row r="12525" spans="23:25" x14ac:dyDescent="0.25">
      <c r="W12525" t="s">
        <v>25850</v>
      </c>
      <c r="X12525" t="s">
        <v>25851</v>
      </c>
      <c r="Y12525" t="s">
        <v>1458</v>
      </c>
    </row>
    <row r="12526" spans="23:25" x14ac:dyDescent="0.25">
      <c r="W12526" t="s">
        <v>25852</v>
      </c>
      <c r="X12526" t="s">
        <v>25853</v>
      </c>
      <c r="Y12526" t="s">
        <v>1458</v>
      </c>
    </row>
    <row r="12527" spans="23:25" x14ac:dyDescent="0.25">
      <c r="W12527" t="s">
        <v>25854</v>
      </c>
      <c r="X12527" t="s">
        <v>25855</v>
      </c>
      <c r="Y12527" t="s">
        <v>1458</v>
      </c>
    </row>
    <row r="12528" spans="23:25" x14ac:dyDescent="0.25">
      <c r="W12528" t="s">
        <v>25856</v>
      </c>
      <c r="X12528" t="s">
        <v>25857</v>
      </c>
      <c r="Y12528" t="s">
        <v>123</v>
      </c>
    </row>
    <row r="12529" spans="23:25" x14ac:dyDescent="0.25">
      <c r="W12529" t="s">
        <v>25858</v>
      </c>
      <c r="X12529" t="s">
        <v>25859</v>
      </c>
      <c r="Y12529" t="s">
        <v>123</v>
      </c>
    </row>
    <row r="12530" spans="23:25" x14ac:dyDescent="0.25">
      <c r="W12530" t="s">
        <v>25860</v>
      </c>
      <c r="X12530" t="s">
        <v>25861</v>
      </c>
      <c r="Y12530" t="s">
        <v>123</v>
      </c>
    </row>
    <row r="12531" spans="23:25" x14ac:dyDescent="0.25">
      <c r="W12531" t="s">
        <v>25862</v>
      </c>
      <c r="X12531" t="s">
        <v>25863</v>
      </c>
      <c r="Y12531" t="s">
        <v>123</v>
      </c>
    </row>
    <row r="12532" spans="23:25" x14ac:dyDescent="0.25">
      <c r="W12532" t="s">
        <v>25864</v>
      </c>
      <c r="X12532" t="s">
        <v>25865</v>
      </c>
      <c r="Y12532" t="s">
        <v>123</v>
      </c>
    </row>
    <row r="12533" spans="23:25" x14ac:dyDescent="0.25">
      <c r="W12533" t="s">
        <v>25866</v>
      </c>
      <c r="X12533" t="s">
        <v>25867</v>
      </c>
      <c r="Y12533" t="s">
        <v>123</v>
      </c>
    </row>
    <row r="12534" spans="23:25" x14ac:dyDescent="0.25">
      <c r="W12534" t="s">
        <v>25868</v>
      </c>
      <c r="X12534" t="s">
        <v>25869</v>
      </c>
      <c r="Y12534" t="s">
        <v>25870</v>
      </c>
    </row>
    <row r="12535" spans="23:25" x14ac:dyDescent="0.25">
      <c r="W12535" t="s">
        <v>25871</v>
      </c>
      <c r="X12535" t="s">
        <v>25872</v>
      </c>
      <c r="Y12535" t="s">
        <v>123</v>
      </c>
    </row>
    <row r="12536" spans="23:25" x14ac:dyDescent="0.25">
      <c r="W12536" t="s">
        <v>25873</v>
      </c>
      <c r="X12536" t="s">
        <v>25874</v>
      </c>
      <c r="Y12536" t="s">
        <v>123</v>
      </c>
    </row>
    <row r="12537" spans="23:25" x14ac:dyDescent="0.25">
      <c r="W12537" t="s">
        <v>25875</v>
      </c>
      <c r="X12537" t="s">
        <v>25876</v>
      </c>
      <c r="Y12537" t="s">
        <v>123</v>
      </c>
    </row>
    <row r="12538" spans="23:25" x14ac:dyDescent="0.25">
      <c r="W12538" t="s">
        <v>25877</v>
      </c>
      <c r="X12538" t="s">
        <v>25878</v>
      </c>
      <c r="Y12538" t="s">
        <v>123</v>
      </c>
    </row>
    <row r="12539" spans="23:25" x14ac:dyDescent="0.25">
      <c r="W12539" t="s">
        <v>25879</v>
      </c>
      <c r="X12539" t="s">
        <v>25880</v>
      </c>
      <c r="Y12539" t="s">
        <v>123</v>
      </c>
    </row>
    <row r="12540" spans="23:25" x14ac:dyDescent="0.25">
      <c r="W12540" t="s">
        <v>25881</v>
      </c>
      <c r="X12540" t="s">
        <v>25882</v>
      </c>
      <c r="Y12540" t="s">
        <v>123</v>
      </c>
    </row>
    <row r="12541" spans="23:25" x14ac:dyDescent="0.25">
      <c r="W12541" t="s">
        <v>25883</v>
      </c>
      <c r="X12541" t="s">
        <v>25884</v>
      </c>
      <c r="Y12541" t="s">
        <v>167</v>
      </c>
    </row>
    <row r="12542" spans="23:25" x14ac:dyDescent="0.25">
      <c r="W12542" t="s">
        <v>25885</v>
      </c>
      <c r="X12542" t="s">
        <v>25886</v>
      </c>
      <c r="Y12542" t="s">
        <v>167</v>
      </c>
    </row>
    <row r="12543" spans="23:25" x14ac:dyDescent="0.25">
      <c r="W12543" t="s">
        <v>25887</v>
      </c>
      <c r="X12543" t="s">
        <v>25888</v>
      </c>
      <c r="Y12543" t="s">
        <v>25889</v>
      </c>
    </row>
    <row r="12544" spans="23:25" x14ac:dyDescent="0.25">
      <c r="W12544" t="s">
        <v>25890</v>
      </c>
      <c r="X12544" t="s">
        <v>25891</v>
      </c>
      <c r="Y12544" t="s">
        <v>25889</v>
      </c>
    </row>
    <row r="12545" spans="23:25" x14ac:dyDescent="0.25">
      <c r="W12545" t="s">
        <v>25892</v>
      </c>
      <c r="X12545" t="s">
        <v>25893</v>
      </c>
      <c r="Y12545" t="s">
        <v>25889</v>
      </c>
    </row>
    <row r="12546" spans="23:25" x14ac:dyDescent="0.25">
      <c r="W12546" t="s">
        <v>25894</v>
      </c>
      <c r="X12546" t="s">
        <v>25895</v>
      </c>
      <c r="Y12546" t="s">
        <v>25889</v>
      </c>
    </row>
    <row r="12547" spans="23:25" x14ac:dyDescent="0.25">
      <c r="W12547" t="s">
        <v>25896</v>
      </c>
      <c r="X12547" t="s">
        <v>25897</v>
      </c>
      <c r="Y12547" t="s">
        <v>1274</v>
      </c>
    </row>
    <row r="12548" spans="23:25" x14ac:dyDescent="0.25">
      <c r="W12548" t="s">
        <v>25898</v>
      </c>
      <c r="X12548" t="s">
        <v>25899</v>
      </c>
      <c r="Y12548" t="s">
        <v>1274</v>
      </c>
    </row>
    <row r="12549" spans="23:25" x14ac:dyDescent="0.25">
      <c r="W12549" t="s">
        <v>25900</v>
      </c>
      <c r="X12549" t="s">
        <v>25901</v>
      </c>
      <c r="Y12549" t="s">
        <v>1274</v>
      </c>
    </row>
    <row r="12550" spans="23:25" x14ac:dyDescent="0.25">
      <c r="W12550" t="s">
        <v>25902</v>
      </c>
      <c r="X12550" t="s">
        <v>25903</v>
      </c>
      <c r="Y12550" t="s">
        <v>1274</v>
      </c>
    </row>
    <row r="12551" spans="23:25" x14ac:dyDescent="0.25">
      <c r="W12551" t="s">
        <v>25904</v>
      </c>
      <c r="X12551" t="s">
        <v>25905</v>
      </c>
      <c r="Y12551" t="s">
        <v>1274</v>
      </c>
    </row>
    <row r="12552" spans="23:25" x14ac:dyDescent="0.25">
      <c r="W12552" t="s">
        <v>25906</v>
      </c>
      <c r="X12552" t="s">
        <v>25907</v>
      </c>
      <c r="Y12552" t="s">
        <v>1274</v>
      </c>
    </row>
    <row r="12553" spans="23:25" x14ac:dyDescent="0.25">
      <c r="W12553" t="s">
        <v>25908</v>
      </c>
      <c r="X12553" t="s">
        <v>25909</v>
      </c>
      <c r="Y12553" t="s">
        <v>1274</v>
      </c>
    </row>
    <row r="12554" spans="23:25" x14ac:dyDescent="0.25">
      <c r="W12554" t="s">
        <v>25910</v>
      </c>
      <c r="X12554" t="s">
        <v>25911</v>
      </c>
      <c r="Y12554" t="s">
        <v>1274</v>
      </c>
    </row>
    <row r="12555" spans="23:25" x14ac:dyDescent="0.25">
      <c r="W12555" t="s">
        <v>25912</v>
      </c>
      <c r="X12555" t="s">
        <v>25913</v>
      </c>
      <c r="Y12555" t="s">
        <v>1274</v>
      </c>
    </row>
    <row r="12556" spans="23:25" x14ac:dyDescent="0.25">
      <c r="W12556" t="s">
        <v>25914</v>
      </c>
      <c r="X12556" t="s">
        <v>25915</v>
      </c>
      <c r="Y12556" t="s">
        <v>1274</v>
      </c>
    </row>
    <row r="12557" spans="23:25" x14ac:dyDescent="0.25">
      <c r="W12557" t="s">
        <v>25916</v>
      </c>
      <c r="X12557" t="s">
        <v>25917</v>
      </c>
      <c r="Y12557" t="s">
        <v>1274</v>
      </c>
    </row>
    <row r="12558" spans="23:25" x14ac:dyDescent="0.25">
      <c r="W12558" t="s">
        <v>25918</v>
      </c>
      <c r="X12558" t="s">
        <v>25919</v>
      </c>
      <c r="Y12558" t="s">
        <v>1274</v>
      </c>
    </row>
    <row r="12559" spans="23:25" x14ac:dyDescent="0.25">
      <c r="W12559" t="s">
        <v>25920</v>
      </c>
      <c r="X12559" t="s">
        <v>25921</v>
      </c>
      <c r="Y12559" t="s">
        <v>1274</v>
      </c>
    </row>
    <row r="12560" spans="23:25" x14ac:dyDescent="0.25">
      <c r="W12560" t="s">
        <v>25922</v>
      </c>
      <c r="X12560" t="s">
        <v>25923</v>
      </c>
      <c r="Y12560" t="s">
        <v>1274</v>
      </c>
    </row>
    <row r="12561" spans="23:25" x14ac:dyDescent="0.25">
      <c r="W12561" t="s">
        <v>25924</v>
      </c>
      <c r="X12561" t="s">
        <v>25925</v>
      </c>
      <c r="Y12561" t="s">
        <v>1274</v>
      </c>
    </row>
    <row r="12562" spans="23:25" x14ac:dyDescent="0.25">
      <c r="W12562" t="s">
        <v>25926</v>
      </c>
      <c r="X12562" t="s">
        <v>25927</v>
      </c>
      <c r="Y12562" t="s">
        <v>1274</v>
      </c>
    </row>
    <row r="12563" spans="23:25" x14ac:dyDescent="0.25">
      <c r="W12563" t="s">
        <v>25928</v>
      </c>
      <c r="X12563" t="s">
        <v>25929</v>
      </c>
      <c r="Y12563" t="s">
        <v>1274</v>
      </c>
    </row>
    <row r="12564" spans="23:25" x14ac:dyDescent="0.25">
      <c r="W12564" t="s">
        <v>25930</v>
      </c>
      <c r="X12564" t="s">
        <v>25931</v>
      </c>
      <c r="Y12564" t="s">
        <v>1274</v>
      </c>
    </row>
    <row r="12565" spans="23:25" x14ac:dyDescent="0.25">
      <c r="W12565" t="s">
        <v>25932</v>
      </c>
      <c r="X12565" t="s">
        <v>25933</v>
      </c>
      <c r="Y12565" t="s">
        <v>1042</v>
      </c>
    </row>
  </sheetData>
  <pageMargins left="0.7" right="0.7" top="0.75" bottom="0.75" header="0.3" footer="0.3"/>
  <legacyDrawing r:id="rId1"/>
  <tableParts count="2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Lista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David Barrionuevo Villagomez</dc:creator>
  <cp:lastModifiedBy>Ángel Santiago Nuñez Sánchez</cp:lastModifiedBy>
  <dcterms:created xsi:type="dcterms:W3CDTF">2021-08-31T14:25:55Z</dcterms:created>
  <dcterms:modified xsi:type="dcterms:W3CDTF">2021-09-22T20:35:46Z</dcterms:modified>
</cp:coreProperties>
</file>